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xr:revisionPtr revIDLastSave="0" documentId="13_ncr:1_{FE09A155-9C1C-4DF3-8A99-66F13BFECB64}" xr6:coauthVersionLast="47" xr6:coauthVersionMax="47" xr10:uidLastSave="{00000000-0000-0000-0000-000000000000}"/>
  <bookViews>
    <workbookView xWindow="36000" yWindow="4290" windowWidth="21600" windowHeight="11295" tabRatio="765" activeTab="11" xr2:uid="{8D2EEC82-5894-4F4A-932E-B179B346C874}"/>
  </bookViews>
  <sheets>
    <sheet name="Period 2009" sheetId="9" r:id="rId1"/>
    <sheet name="Period 2010" sheetId="10" r:id="rId2"/>
    <sheet name="Period 2011" sheetId="3" r:id="rId3"/>
    <sheet name="Period 2012" sheetId="7" r:id="rId4"/>
    <sheet name="Sheet3" sheetId="11" r:id="rId5"/>
    <sheet name="Sheet4" sheetId="12" r:id="rId6"/>
    <sheet name="Period 2015" sheetId="8" r:id="rId7"/>
    <sheet name="Period 2016" sheetId="13" r:id="rId8"/>
    <sheet name="Sheet6" sheetId="14" r:id="rId9"/>
    <sheet name="Sheet7" sheetId="15" r:id="rId10"/>
    <sheet name="Period 2019" sheetId="1" r:id="rId11"/>
    <sheet name="Period 2020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90" i="10" l="1"/>
  <c r="Q390" i="10"/>
  <c r="P390" i="10"/>
  <c r="O390" i="10"/>
  <c r="N390" i="10"/>
  <c r="M390" i="10"/>
  <c r="L390" i="10"/>
  <c r="K390" i="10"/>
  <c r="J390" i="10"/>
  <c r="I390" i="10"/>
  <c r="H390" i="10"/>
  <c r="G390" i="10"/>
  <c r="F390" i="10"/>
  <c r="E390" i="10"/>
  <c r="D390" i="10"/>
  <c r="C390" i="10"/>
  <c r="R357" i="10"/>
  <c r="Q357" i="10"/>
  <c r="P357" i="10"/>
  <c r="O357" i="10"/>
  <c r="N357" i="10"/>
  <c r="M357" i="10"/>
  <c r="L357" i="10"/>
  <c r="K357" i="10"/>
  <c r="J357" i="10"/>
  <c r="I357" i="10"/>
  <c r="H357" i="10"/>
  <c r="G357" i="10"/>
  <c r="F357" i="10"/>
  <c r="E357" i="10"/>
  <c r="D357" i="10"/>
  <c r="C357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D325" i="10"/>
  <c r="C325" i="10"/>
  <c r="R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E292" i="10"/>
  <c r="D292" i="10"/>
  <c r="C292" i="10"/>
  <c r="R260" i="10"/>
  <c r="Q260" i="10"/>
  <c r="P260" i="10"/>
  <c r="O260" i="10"/>
  <c r="N260" i="10"/>
  <c r="M260" i="10"/>
  <c r="L260" i="10"/>
  <c r="K260" i="10"/>
  <c r="J260" i="10"/>
  <c r="I260" i="10"/>
  <c r="H260" i="10"/>
  <c r="G260" i="10"/>
  <c r="F260" i="10"/>
  <c r="E260" i="10"/>
  <c r="D260" i="10"/>
  <c r="C260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89" i="9"/>
  <c r="Q389" i="9"/>
  <c r="P389" i="9"/>
  <c r="O389" i="9"/>
  <c r="N389" i="9"/>
  <c r="M389" i="9"/>
  <c r="L389" i="9"/>
  <c r="K389" i="9"/>
  <c r="J389" i="9"/>
  <c r="I389" i="9"/>
  <c r="H389" i="9"/>
  <c r="G389" i="9"/>
  <c r="F389" i="9"/>
  <c r="E389" i="9"/>
  <c r="D389" i="9"/>
  <c r="C389" i="9"/>
  <c r="R357" i="9"/>
  <c r="Q357" i="9"/>
  <c r="P357" i="9"/>
  <c r="O357" i="9"/>
  <c r="N357" i="9"/>
  <c r="M357" i="9"/>
  <c r="L357" i="9"/>
  <c r="K357" i="9"/>
  <c r="J357" i="9"/>
  <c r="I357" i="9"/>
  <c r="H357" i="9"/>
  <c r="G357" i="9"/>
  <c r="F357" i="9"/>
  <c r="E357" i="9"/>
  <c r="D357" i="9"/>
  <c r="C357" i="9"/>
  <c r="R325" i="9"/>
  <c r="Q325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R292" i="9"/>
  <c r="Q292" i="9"/>
  <c r="P292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C292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57" i="8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R34" i="3"/>
  <c r="R64" i="3"/>
  <c r="R9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R129" i="1" l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65" i="2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</calcChain>
</file>

<file path=xl/sharedStrings.xml><?xml version="1.0" encoding="utf-8"?>
<sst xmlns="http://schemas.openxmlformats.org/spreadsheetml/2006/main" count="1852" uniqueCount="43">
  <si>
    <t>Period 2012</t>
  </si>
  <si>
    <t>Time</t>
  </si>
  <si>
    <t>Temperature (° F)</t>
  </si>
  <si>
    <t>Dew Point (° F)</t>
  </si>
  <si>
    <t>Humidity (%)</t>
  </si>
  <si>
    <t>Wind Speed (mph)</t>
  </si>
  <si>
    <t>Pressure (Hg)</t>
  </si>
  <si>
    <t>Precipitation (in)</t>
  </si>
  <si>
    <t>Jan</t>
  </si>
  <si>
    <t>Max</t>
  </si>
  <si>
    <t>Avg</t>
  </si>
  <si>
    <t>Min</t>
  </si>
  <si>
    <t>Total</t>
  </si>
  <si>
    <t>Average</t>
  </si>
  <si>
    <t>Feb</t>
  </si>
  <si>
    <t>Mar</t>
  </si>
  <si>
    <t>Apr</t>
  </si>
  <si>
    <t>May</t>
  </si>
  <si>
    <t xml:space="preserve">Average </t>
  </si>
  <si>
    <t>Jun</t>
  </si>
  <si>
    <t>Jul</t>
  </si>
  <si>
    <t>July</t>
  </si>
  <si>
    <t>Aug</t>
  </si>
  <si>
    <t>Sep</t>
  </si>
  <si>
    <t>Oct</t>
  </si>
  <si>
    <t>Nov</t>
  </si>
  <si>
    <t>Dec</t>
  </si>
  <si>
    <t>Period 2020</t>
  </si>
  <si>
    <t>Period 2019</t>
  </si>
  <si>
    <t>June</t>
  </si>
  <si>
    <t>January</t>
  </si>
  <si>
    <t>February</t>
  </si>
  <si>
    <t>March</t>
  </si>
  <si>
    <t>April</t>
  </si>
  <si>
    <t>August</t>
  </si>
  <si>
    <t>Sept</t>
  </si>
  <si>
    <t>October</t>
  </si>
  <si>
    <t>Period 2011</t>
  </si>
  <si>
    <t>December</t>
  </si>
  <si>
    <t xml:space="preserve">   </t>
  </si>
  <si>
    <t>Period 2009</t>
  </si>
  <si>
    <t>Period 2010</t>
  </si>
  <si>
    <t>Period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</si>
</sst>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E2023"/>
      <name val="Arial"/>
      <family val="2"/>
    </font>
    <font>
      <b/>
      <sz val="11"/>
      <color rgb="FF1E2023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4" borderId="9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2" fontId="1" fillId="4" borderId="12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 wrapText="1"/>
    </xf>
    <xf numFmtId="2" fontId="2" fillId="4" borderId="15" xfId="0" applyNumberFormat="1" applyFont="1" applyFill="1" applyBorder="1" applyAlignment="1">
      <alignment horizontal="center" vertical="center" wrapText="1"/>
    </xf>
    <xf numFmtId="2" fontId="1" fillId="4" borderId="6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 wrapText="1"/>
    </xf>
    <xf numFmtId="2" fontId="1" fillId="4" borderId="18" xfId="0" applyNumberFormat="1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 vertical="center"/>
    </xf>
    <xf numFmtId="2" fontId="1" fillId="5" borderId="18" xfId="0" applyNumberFormat="1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 wrapText="1"/>
    </xf>
    <xf numFmtId="2" fontId="1" fillId="5" borderId="24" xfId="0" applyNumberFormat="1" applyFont="1" applyFill="1" applyBorder="1" applyAlignment="1">
      <alignment horizontal="center" vertical="center"/>
    </xf>
    <xf numFmtId="0" fontId="1" fillId="5" borderId="25" xfId="0" applyNumberFormat="1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 wrapText="1"/>
    </xf>
    <xf numFmtId="2" fontId="1" fillId="5" borderId="26" xfId="0" applyNumberFormat="1" applyFont="1" applyFill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2" fontId="3" fillId="4" borderId="15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2" fontId="2" fillId="4" borderId="32" xfId="0" applyNumberFormat="1" applyFont="1" applyFill="1" applyBorder="1" applyAlignment="1">
      <alignment horizontal="center" vertical="center" wrapText="1"/>
    </xf>
    <xf numFmtId="2" fontId="1" fillId="5" borderId="33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2" fontId="1" fillId="4" borderId="19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/>
    </xf>
    <xf numFmtId="0" fontId="0" fillId="0" borderId="0" xfId="0" applyFont="1"/>
    <xf numFmtId="0" fontId="3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4" borderId="16" xfId="0" applyNumberFormat="1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4" borderId="12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0" fontId="0" fillId="0" borderId="0" xfId="0" applyBorder="1"/>
    <xf numFmtId="0" fontId="3" fillId="4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2" fontId="2" fillId="4" borderId="29" xfId="0" applyNumberFormat="1" applyFont="1" applyFill="1" applyBorder="1" applyAlignment="1">
      <alignment horizontal="center" vertical="center" wrapText="1"/>
    </xf>
    <xf numFmtId="2" fontId="2" fillId="4" borderId="30" xfId="0" applyNumberFormat="1" applyFont="1" applyFill="1" applyBorder="1" applyAlignment="1">
      <alignment horizontal="center" vertical="center" wrapText="1"/>
    </xf>
    <xf numFmtId="2" fontId="2" fillId="4" borderId="31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33D0BD-869A-49AE-81EA-1869B61165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A301-EE25-4572-9636-A482D12182D5}">
  <dimension ref="A1:S391"/>
  <sheetViews>
    <sheetView topLeftCell="A4" zoomScaleNormal="100" workbookViewId="0">
      <selection activeCell="S1" sqref="S1"/>
    </sheetView>
  </sheetViews>
  <sheetFormatPr defaultRowHeight="15" x14ac:dyDescent="0.25"/>
  <cols>
    <col min="1" max="17" width="9.7109375" customWidth="1"/>
    <col min="18" max="18" width="15.7109375" customWidth="1"/>
  </cols>
  <sheetData>
    <row r="1" spans="1:19" ht="40.5" customHeight="1" x14ac:dyDescent="0.25">
      <c r="A1" s="13" t="s">
        <v>40</v>
      </c>
      <c r="B1" s="13" t="s">
        <v>1</v>
      </c>
      <c r="C1" s="127" t="s">
        <v>2</v>
      </c>
      <c r="D1" s="128"/>
      <c r="E1" s="129"/>
      <c r="F1" s="127" t="s">
        <v>3</v>
      </c>
      <c r="G1" s="128"/>
      <c r="H1" s="129"/>
      <c r="I1" s="127" t="s">
        <v>4</v>
      </c>
      <c r="J1" s="128"/>
      <c r="K1" s="129"/>
      <c r="L1" s="127" t="s">
        <v>5</v>
      </c>
      <c r="M1" s="128"/>
      <c r="N1" s="129"/>
      <c r="O1" s="127" t="s">
        <v>6</v>
      </c>
      <c r="P1" s="128"/>
      <c r="Q1" s="129"/>
      <c r="R1" s="68" t="s">
        <v>7</v>
      </c>
      <c r="S1" s="101"/>
    </row>
    <row r="2" spans="1:19" x14ac:dyDescent="0.25">
      <c r="A2" s="83"/>
      <c r="B2" s="86" t="s">
        <v>8</v>
      </c>
      <c r="C2" s="86" t="s">
        <v>9</v>
      </c>
      <c r="D2" s="86" t="s">
        <v>10</v>
      </c>
      <c r="E2" s="86" t="s">
        <v>11</v>
      </c>
      <c r="F2" s="86" t="s">
        <v>9</v>
      </c>
      <c r="G2" s="86" t="s">
        <v>10</v>
      </c>
      <c r="H2" s="86" t="s">
        <v>11</v>
      </c>
      <c r="I2" s="86" t="s">
        <v>9</v>
      </c>
      <c r="J2" s="86" t="s">
        <v>10</v>
      </c>
      <c r="K2" s="86" t="s">
        <v>11</v>
      </c>
      <c r="L2" s="86" t="s">
        <v>9</v>
      </c>
      <c r="M2" s="86" t="s">
        <v>10</v>
      </c>
      <c r="N2" s="86" t="s">
        <v>11</v>
      </c>
      <c r="O2" s="86" t="s">
        <v>9</v>
      </c>
      <c r="P2" s="86" t="s">
        <v>10</v>
      </c>
      <c r="Q2" s="86" t="s">
        <v>11</v>
      </c>
      <c r="R2" s="102" t="s">
        <v>12</v>
      </c>
    </row>
    <row r="3" spans="1:19" x14ac:dyDescent="0.25">
      <c r="A3" s="84"/>
      <c r="B3" s="88">
        <v>1</v>
      </c>
      <c r="C3" s="91">
        <v>32</v>
      </c>
      <c r="D3" s="91">
        <v>30.3</v>
      </c>
      <c r="E3" s="91">
        <v>28</v>
      </c>
      <c r="F3" s="91">
        <v>28</v>
      </c>
      <c r="G3" s="91">
        <v>26.7</v>
      </c>
      <c r="H3" s="91">
        <v>25</v>
      </c>
      <c r="I3" s="91">
        <v>87</v>
      </c>
      <c r="J3" s="91">
        <v>84.9</v>
      </c>
      <c r="K3" s="91">
        <v>80</v>
      </c>
      <c r="L3" s="91">
        <v>12</v>
      </c>
      <c r="M3" s="91">
        <v>6.3</v>
      </c>
      <c r="N3" s="91">
        <v>1</v>
      </c>
      <c r="O3" s="91">
        <v>30.4</v>
      </c>
      <c r="P3" s="91">
        <v>30.4</v>
      </c>
      <c r="Q3" s="91">
        <v>30.4</v>
      </c>
      <c r="R3" s="92">
        <v>0</v>
      </c>
    </row>
    <row r="4" spans="1:19" x14ac:dyDescent="0.25">
      <c r="A4" s="84"/>
      <c r="B4" s="88">
        <v>2</v>
      </c>
      <c r="C4" s="91">
        <v>41</v>
      </c>
      <c r="D4" s="91">
        <v>35.299999999999997</v>
      </c>
      <c r="E4" s="91">
        <v>28</v>
      </c>
      <c r="F4" s="91">
        <v>34</v>
      </c>
      <c r="G4" s="91">
        <v>22.3</v>
      </c>
      <c r="H4" s="91">
        <v>0</v>
      </c>
      <c r="I4" s="91">
        <v>87</v>
      </c>
      <c r="J4" s="91">
        <v>80.099999999999994</v>
      </c>
      <c r="K4" s="91">
        <v>70</v>
      </c>
      <c r="L4" s="91">
        <v>12</v>
      </c>
      <c r="M4" s="91">
        <v>5.8</v>
      </c>
      <c r="N4" s="91">
        <v>0</v>
      </c>
      <c r="O4" s="91">
        <v>30.4</v>
      </c>
      <c r="P4" s="91">
        <v>30.4</v>
      </c>
      <c r="Q4" s="91">
        <v>30.4</v>
      </c>
      <c r="R4" s="92">
        <v>0</v>
      </c>
    </row>
    <row r="5" spans="1:19" x14ac:dyDescent="0.25">
      <c r="A5" s="84"/>
      <c r="B5" s="88">
        <v>3</v>
      </c>
      <c r="C5" s="91">
        <v>39</v>
      </c>
      <c r="D5" s="91">
        <v>34.200000000000003</v>
      </c>
      <c r="E5" s="91">
        <v>28</v>
      </c>
      <c r="F5" s="91">
        <v>30</v>
      </c>
      <c r="G5" s="91">
        <v>27.5</v>
      </c>
      <c r="H5" s="91">
        <v>21</v>
      </c>
      <c r="I5" s="91">
        <v>87</v>
      </c>
      <c r="J5" s="91">
        <v>77.8</v>
      </c>
      <c r="K5" s="91">
        <v>56</v>
      </c>
      <c r="L5" s="91">
        <v>8</v>
      </c>
      <c r="M5" s="91">
        <v>3.6</v>
      </c>
      <c r="N5" s="91">
        <v>1</v>
      </c>
      <c r="O5" s="91">
        <v>30.4</v>
      </c>
      <c r="P5" s="91">
        <v>30.3</v>
      </c>
      <c r="Q5" s="91">
        <v>30.2</v>
      </c>
      <c r="R5" s="92">
        <v>0</v>
      </c>
    </row>
    <row r="6" spans="1:19" x14ac:dyDescent="0.25">
      <c r="A6" s="84"/>
      <c r="B6" s="88">
        <v>4</v>
      </c>
      <c r="C6" s="91">
        <v>36</v>
      </c>
      <c r="D6" s="91">
        <v>33.1</v>
      </c>
      <c r="E6" s="91">
        <v>28</v>
      </c>
      <c r="F6" s="91">
        <v>30</v>
      </c>
      <c r="G6" s="91">
        <v>28</v>
      </c>
      <c r="H6" s="91">
        <v>25</v>
      </c>
      <c r="I6" s="91">
        <v>93</v>
      </c>
      <c r="J6" s="91">
        <v>82.4</v>
      </c>
      <c r="K6" s="91">
        <v>65</v>
      </c>
      <c r="L6" s="91">
        <v>10</v>
      </c>
      <c r="M6" s="91">
        <v>3.9</v>
      </c>
      <c r="N6" s="91">
        <v>0</v>
      </c>
      <c r="O6" s="91">
        <v>30.2</v>
      </c>
      <c r="P6" s="91">
        <v>30.1</v>
      </c>
      <c r="Q6" s="91">
        <v>30</v>
      </c>
      <c r="R6" s="92">
        <v>0</v>
      </c>
    </row>
    <row r="7" spans="1:19" x14ac:dyDescent="0.25">
      <c r="A7" s="84"/>
      <c r="B7" s="88">
        <v>5</v>
      </c>
      <c r="C7" s="91">
        <v>37</v>
      </c>
      <c r="D7" s="91">
        <v>33.700000000000003</v>
      </c>
      <c r="E7" s="91">
        <v>28</v>
      </c>
      <c r="F7" s="91">
        <v>30</v>
      </c>
      <c r="G7" s="91">
        <v>21</v>
      </c>
      <c r="H7" s="91">
        <v>0</v>
      </c>
      <c r="I7" s="91">
        <v>93</v>
      </c>
      <c r="J7" s="91">
        <v>73.7</v>
      </c>
      <c r="K7" s="91">
        <v>56</v>
      </c>
      <c r="L7" s="91">
        <v>15</v>
      </c>
      <c r="M7" s="91">
        <v>8.1999999999999993</v>
      </c>
      <c r="N7" s="91">
        <v>3</v>
      </c>
      <c r="O7" s="91">
        <v>30.3</v>
      </c>
      <c r="P7" s="91">
        <v>30.2</v>
      </c>
      <c r="Q7" s="91">
        <v>30</v>
      </c>
      <c r="R7" s="92">
        <v>0</v>
      </c>
    </row>
    <row r="8" spans="1:19" x14ac:dyDescent="0.25">
      <c r="A8" s="84"/>
      <c r="B8" s="88">
        <v>6</v>
      </c>
      <c r="C8" s="91">
        <v>36</v>
      </c>
      <c r="D8" s="91">
        <v>30.3</v>
      </c>
      <c r="E8" s="91">
        <v>27</v>
      </c>
      <c r="F8" s="91">
        <v>28</v>
      </c>
      <c r="G8" s="91">
        <v>21.9</v>
      </c>
      <c r="H8" s="91">
        <v>19</v>
      </c>
      <c r="I8" s="91">
        <v>81</v>
      </c>
      <c r="J8" s="91">
        <v>71.5</v>
      </c>
      <c r="K8" s="91">
        <v>60</v>
      </c>
      <c r="L8" s="91">
        <v>13</v>
      </c>
      <c r="M8" s="91">
        <v>5.7</v>
      </c>
      <c r="N8" s="91">
        <v>0</v>
      </c>
      <c r="O8" s="91">
        <v>30.3</v>
      </c>
      <c r="P8" s="91">
        <v>30.3</v>
      </c>
      <c r="Q8" s="91">
        <v>30.2</v>
      </c>
      <c r="R8" s="92">
        <v>0</v>
      </c>
    </row>
    <row r="9" spans="1:19" x14ac:dyDescent="0.25">
      <c r="A9" s="84"/>
      <c r="B9" s="88">
        <v>7</v>
      </c>
      <c r="C9" s="91">
        <v>37</v>
      </c>
      <c r="D9" s="91">
        <v>36.1</v>
      </c>
      <c r="E9" s="91">
        <v>36</v>
      </c>
      <c r="F9" s="91">
        <v>34</v>
      </c>
      <c r="G9" s="91">
        <v>19.3</v>
      </c>
      <c r="H9" s="91">
        <v>0</v>
      </c>
      <c r="I9" s="91">
        <v>93</v>
      </c>
      <c r="J9" s="91">
        <v>82.8</v>
      </c>
      <c r="K9" s="91">
        <v>75</v>
      </c>
      <c r="L9" s="91">
        <v>13</v>
      </c>
      <c r="M9" s="91">
        <v>6.4</v>
      </c>
      <c r="N9" s="91">
        <v>1</v>
      </c>
      <c r="O9" s="91">
        <v>30.3</v>
      </c>
      <c r="P9" s="91">
        <v>30.2</v>
      </c>
      <c r="Q9" s="91">
        <v>30.1</v>
      </c>
      <c r="R9" s="92">
        <v>0</v>
      </c>
    </row>
    <row r="10" spans="1:19" x14ac:dyDescent="0.25">
      <c r="A10" s="84"/>
      <c r="B10" s="88">
        <v>8</v>
      </c>
      <c r="C10" s="91">
        <v>37</v>
      </c>
      <c r="D10" s="91">
        <v>33.299999999999997</v>
      </c>
      <c r="E10" s="91">
        <v>0</v>
      </c>
      <c r="F10" s="91">
        <v>34</v>
      </c>
      <c r="G10" s="91">
        <v>14.5</v>
      </c>
      <c r="H10" s="91">
        <v>0</v>
      </c>
      <c r="I10" s="91">
        <v>93</v>
      </c>
      <c r="J10" s="91">
        <v>88.5</v>
      </c>
      <c r="K10" s="91">
        <v>87</v>
      </c>
      <c r="L10" s="91">
        <v>7</v>
      </c>
      <c r="M10" s="91">
        <v>4.7</v>
      </c>
      <c r="N10" s="91">
        <v>1</v>
      </c>
      <c r="O10" s="91">
        <v>30.3</v>
      </c>
      <c r="P10" s="91">
        <v>30.3</v>
      </c>
      <c r="Q10" s="91">
        <v>30.2</v>
      </c>
      <c r="R10" s="92">
        <v>0</v>
      </c>
    </row>
    <row r="11" spans="1:19" x14ac:dyDescent="0.25">
      <c r="A11" s="84"/>
      <c r="B11" s="88">
        <v>9</v>
      </c>
      <c r="C11" s="91">
        <v>37</v>
      </c>
      <c r="D11" s="91">
        <v>34.700000000000003</v>
      </c>
      <c r="E11" s="91">
        <v>30</v>
      </c>
      <c r="F11" s="91">
        <v>34</v>
      </c>
      <c r="G11" s="91">
        <v>16.600000000000001</v>
      </c>
      <c r="H11" s="91">
        <v>0</v>
      </c>
      <c r="I11" s="91">
        <v>93</v>
      </c>
      <c r="J11" s="91">
        <v>83.5</v>
      </c>
      <c r="K11" s="91">
        <v>75</v>
      </c>
      <c r="L11" s="91">
        <v>15</v>
      </c>
      <c r="M11" s="91">
        <v>9.1999999999999993</v>
      </c>
      <c r="N11" s="91">
        <v>5</v>
      </c>
      <c r="O11" s="91">
        <v>30.3</v>
      </c>
      <c r="P11" s="91">
        <v>30.2</v>
      </c>
      <c r="Q11" s="91">
        <v>30.2</v>
      </c>
      <c r="R11" s="92">
        <v>0</v>
      </c>
    </row>
    <row r="12" spans="1:19" x14ac:dyDescent="0.25">
      <c r="A12" s="84"/>
      <c r="B12" s="88">
        <v>10</v>
      </c>
      <c r="C12" s="91">
        <v>46</v>
      </c>
      <c r="D12" s="91">
        <v>34.200000000000003</v>
      </c>
      <c r="E12" s="91">
        <v>27</v>
      </c>
      <c r="F12" s="91">
        <v>37</v>
      </c>
      <c r="G12" s="91">
        <v>27</v>
      </c>
      <c r="H12" s="91">
        <v>0</v>
      </c>
      <c r="I12" s="91">
        <v>93</v>
      </c>
      <c r="J12" s="91">
        <v>81.599999999999994</v>
      </c>
      <c r="K12" s="91">
        <v>66</v>
      </c>
      <c r="L12" s="91">
        <v>22</v>
      </c>
      <c r="M12" s="91">
        <v>13.8</v>
      </c>
      <c r="N12" s="91">
        <v>8</v>
      </c>
      <c r="O12" s="91">
        <v>30.2</v>
      </c>
      <c r="P12" s="91">
        <v>30.1</v>
      </c>
      <c r="Q12" s="91">
        <v>29.9</v>
      </c>
      <c r="R12" s="92">
        <v>0</v>
      </c>
    </row>
    <row r="13" spans="1:19" x14ac:dyDescent="0.25">
      <c r="A13" s="84"/>
      <c r="B13" s="88">
        <v>11</v>
      </c>
      <c r="C13" s="91">
        <v>50</v>
      </c>
      <c r="D13" s="91">
        <v>47.5</v>
      </c>
      <c r="E13" s="91">
        <v>45</v>
      </c>
      <c r="F13" s="91">
        <v>45</v>
      </c>
      <c r="G13" s="91">
        <v>40.1</v>
      </c>
      <c r="H13" s="91">
        <v>36</v>
      </c>
      <c r="I13" s="91">
        <v>82</v>
      </c>
      <c r="J13" s="91">
        <v>75.599999999999994</v>
      </c>
      <c r="K13" s="91">
        <v>66</v>
      </c>
      <c r="L13" s="91">
        <v>26</v>
      </c>
      <c r="M13" s="91">
        <v>18.8</v>
      </c>
      <c r="N13" s="91">
        <v>12</v>
      </c>
      <c r="O13" s="91">
        <v>29.9</v>
      </c>
      <c r="P13" s="91">
        <v>29.8</v>
      </c>
      <c r="Q13" s="91">
        <v>29.6</v>
      </c>
      <c r="R13" s="92">
        <v>0</v>
      </c>
    </row>
    <row r="14" spans="1:19" x14ac:dyDescent="0.25">
      <c r="A14" s="84"/>
      <c r="B14" s="88">
        <v>12</v>
      </c>
      <c r="C14" s="91">
        <v>52</v>
      </c>
      <c r="D14" s="91">
        <v>48.5</v>
      </c>
      <c r="E14" s="91">
        <v>43</v>
      </c>
      <c r="F14" s="91">
        <v>45</v>
      </c>
      <c r="G14" s="91">
        <v>42.7</v>
      </c>
      <c r="H14" s="91">
        <v>39</v>
      </c>
      <c r="I14" s="91">
        <v>87</v>
      </c>
      <c r="J14" s="91">
        <v>79.8</v>
      </c>
      <c r="K14" s="91">
        <v>71</v>
      </c>
      <c r="L14" s="91">
        <v>25</v>
      </c>
      <c r="M14" s="91">
        <v>10.199999999999999</v>
      </c>
      <c r="N14" s="91">
        <v>2</v>
      </c>
      <c r="O14" s="91">
        <v>29.6</v>
      </c>
      <c r="P14" s="91">
        <v>29.6</v>
      </c>
      <c r="Q14" s="91">
        <v>29.5</v>
      </c>
      <c r="R14" s="92">
        <v>0</v>
      </c>
    </row>
    <row r="15" spans="1:19" x14ac:dyDescent="0.25">
      <c r="A15" s="84"/>
      <c r="B15" s="88">
        <v>13</v>
      </c>
      <c r="C15" s="91">
        <v>45</v>
      </c>
      <c r="D15" s="91">
        <v>42.2</v>
      </c>
      <c r="E15" s="91">
        <v>36</v>
      </c>
      <c r="F15" s="91">
        <v>39</v>
      </c>
      <c r="G15" s="91">
        <v>35.1</v>
      </c>
      <c r="H15" s="91">
        <v>0</v>
      </c>
      <c r="I15" s="91">
        <v>87</v>
      </c>
      <c r="J15" s="91">
        <v>83.1</v>
      </c>
      <c r="K15" s="91">
        <v>76</v>
      </c>
      <c r="L15" s="91">
        <v>12</v>
      </c>
      <c r="M15" s="91">
        <v>5.6</v>
      </c>
      <c r="N15" s="91">
        <v>1</v>
      </c>
      <c r="O15" s="91">
        <v>29.8</v>
      </c>
      <c r="P15" s="91">
        <v>29.6</v>
      </c>
      <c r="Q15" s="91">
        <v>29.6</v>
      </c>
      <c r="R15" s="92">
        <v>0</v>
      </c>
    </row>
    <row r="16" spans="1:19" x14ac:dyDescent="0.25">
      <c r="A16" s="84"/>
      <c r="B16" s="88">
        <v>14</v>
      </c>
      <c r="C16" s="91">
        <v>43</v>
      </c>
      <c r="D16" s="91">
        <v>37.9</v>
      </c>
      <c r="E16" s="91">
        <v>34</v>
      </c>
      <c r="F16" s="91">
        <v>37</v>
      </c>
      <c r="G16" s="91">
        <v>26.9</v>
      </c>
      <c r="H16" s="91">
        <v>0</v>
      </c>
      <c r="I16" s="91">
        <v>87</v>
      </c>
      <c r="J16" s="91">
        <v>83.4</v>
      </c>
      <c r="K16" s="91">
        <v>76</v>
      </c>
      <c r="L16" s="91">
        <v>18</v>
      </c>
      <c r="M16" s="91">
        <v>10.4</v>
      </c>
      <c r="N16" s="91">
        <v>2</v>
      </c>
      <c r="O16" s="91">
        <v>29.8</v>
      </c>
      <c r="P16" s="91">
        <v>29.7</v>
      </c>
      <c r="Q16" s="91">
        <v>29.6</v>
      </c>
      <c r="R16" s="92">
        <v>0</v>
      </c>
    </row>
    <row r="17" spans="1:18" x14ac:dyDescent="0.25">
      <c r="A17" s="84"/>
      <c r="B17" s="88">
        <v>15</v>
      </c>
      <c r="C17" s="91">
        <v>48</v>
      </c>
      <c r="D17" s="91">
        <v>46</v>
      </c>
      <c r="E17" s="91">
        <v>43</v>
      </c>
      <c r="F17" s="91">
        <v>41</v>
      </c>
      <c r="G17" s="91">
        <v>39.700000000000003</v>
      </c>
      <c r="H17" s="91">
        <v>37</v>
      </c>
      <c r="I17" s="91">
        <v>87</v>
      </c>
      <c r="J17" s="91">
        <v>78.099999999999994</v>
      </c>
      <c r="K17" s="91">
        <v>71</v>
      </c>
      <c r="L17" s="91">
        <v>24</v>
      </c>
      <c r="M17" s="91">
        <v>19.8</v>
      </c>
      <c r="N17" s="91">
        <v>14</v>
      </c>
      <c r="O17" s="91">
        <v>29.7</v>
      </c>
      <c r="P17" s="91">
        <v>29.6</v>
      </c>
      <c r="Q17" s="91">
        <v>29.6</v>
      </c>
      <c r="R17" s="92">
        <v>0</v>
      </c>
    </row>
    <row r="18" spans="1:18" x14ac:dyDescent="0.25">
      <c r="A18" s="84"/>
      <c r="B18" s="88">
        <v>16</v>
      </c>
      <c r="C18" s="91">
        <v>50</v>
      </c>
      <c r="D18" s="91">
        <v>46.4</v>
      </c>
      <c r="E18" s="91">
        <v>43</v>
      </c>
      <c r="F18" s="91">
        <v>43</v>
      </c>
      <c r="G18" s="91">
        <v>40.200000000000003</v>
      </c>
      <c r="H18" s="91">
        <v>37</v>
      </c>
      <c r="I18" s="91">
        <v>87</v>
      </c>
      <c r="J18" s="91">
        <v>79</v>
      </c>
      <c r="K18" s="91">
        <v>71</v>
      </c>
      <c r="L18" s="91">
        <v>21</v>
      </c>
      <c r="M18" s="91">
        <v>14.9</v>
      </c>
      <c r="N18" s="91">
        <v>10</v>
      </c>
      <c r="O18" s="91">
        <v>29.7</v>
      </c>
      <c r="P18" s="91">
        <v>29.6</v>
      </c>
      <c r="Q18" s="91">
        <v>29.5</v>
      </c>
      <c r="R18" s="92">
        <v>0</v>
      </c>
    </row>
    <row r="19" spans="1:18" x14ac:dyDescent="0.25">
      <c r="A19" s="84"/>
      <c r="B19" s="88">
        <v>17</v>
      </c>
      <c r="C19" s="91">
        <v>48</v>
      </c>
      <c r="D19" s="91">
        <v>45.5</v>
      </c>
      <c r="E19" s="91">
        <v>43</v>
      </c>
      <c r="F19" s="91">
        <v>43</v>
      </c>
      <c r="G19" s="91">
        <v>38.4</v>
      </c>
      <c r="H19" s="91">
        <v>34</v>
      </c>
      <c r="I19" s="91">
        <v>87</v>
      </c>
      <c r="J19" s="91">
        <v>76.2</v>
      </c>
      <c r="K19" s="91">
        <v>66</v>
      </c>
      <c r="L19" s="91">
        <v>31</v>
      </c>
      <c r="M19" s="91">
        <v>16.8</v>
      </c>
      <c r="N19" s="91">
        <v>10</v>
      </c>
      <c r="O19" s="91">
        <v>29.6</v>
      </c>
      <c r="P19" s="91">
        <v>29.4</v>
      </c>
      <c r="Q19" s="91">
        <v>29.1</v>
      </c>
      <c r="R19" s="92">
        <v>0</v>
      </c>
    </row>
    <row r="20" spans="1:18" x14ac:dyDescent="0.25">
      <c r="A20" s="84"/>
      <c r="B20" s="88">
        <v>18</v>
      </c>
      <c r="C20" s="91">
        <v>46</v>
      </c>
      <c r="D20" s="91">
        <v>41.8</v>
      </c>
      <c r="E20" s="91">
        <v>39</v>
      </c>
      <c r="F20" s="91">
        <v>36</v>
      </c>
      <c r="G20" s="91">
        <v>25.7</v>
      </c>
      <c r="H20" s="91">
        <v>0</v>
      </c>
      <c r="I20" s="91">
        <v>81</v>
      </c>
      <c r="J20" s="91">
        <v>72</v>
      </c>
      <c r="K20" s="91">
        <v>61</v>
      </c>
      <c r="L20" s="91">
        <v>24</v>
      </c>
      <c r="M20" s="91">
        <v>14.3</v>
      </c>
      <c r="N20" s="91">
        <v>5</v>
      </c>
      <c r="O20" s="91">
        <v>29.2</v>
      </c>
      <c r="P20" s="91">
        <v>29.1</v>
      </c>
      <c r="Q20" s="91">
        <v>29.1</v>
      </c>
      <c r="R20" s="92">
        <v>0</v>
      </c>
    </row>
    <row r="21" spans="1:18" x14ac:dyDescent="0.25">
      <c r="A21" s="84"/>
      <c r="B21" s="88">
        <v>19</v>
      </c>
      <c r="C21" s="91">
        <v>41</v>
      </c>
      <c r="D21" s="91">
        <v>38.799999999999997</v>
      </c>
      <c r="E21" s="91">
        <v>36</v>
      </c>
      <c r="F21" s="91">
        <v>37</v>
      </c>
      <c r="G21" s="91">
        <v>29.5</v>
      </c>
      <c r="H21" s="91">
        <v>0</v>
      </c>
      <c r="I21" s="91">
        <v>93</v>
      </c>
      <c r="J21" s="91">
        <v>82.7</v>
      </c>
      <c r="K21" s="91">
        <v>75</v>
      </c>
      <c r="L21" s="91">
        <v>18</v>
      </c>
      <c r="M21" s="91">
        <v>14.5</v>
      </c>
      <c r="N21" s="91">
        <v>6</v>
      </c>
      <c r="O21" s="91">
        <v>29.1</v>
      </c>
      <c r="P21" s="91">
        <v>28.8</v>
      </c>
      <c r="Q21" s="91">
        <v>28.6</v>
      </c>
      <c r="R21" s="92">
        <v>0</v>
      </c>
    </row>
    <row r="22" spans="1:18" x14ac:dyDescent="0.25">
      <c r="A22" s="84"/>
      <c r="B22" s="88">
        <v>20</v>
      </c>
      <c r="C22" s="91">
        <v>45</v>
      </c>
      <c r="D22" s="91">
        <v>40.700000000000003</v>
      </c>
      <c r="E22" s="91">
        <v>37</v>
      </c>
      <c r="F22" s="91">
        <v>34</v>
      </c>
      <c r="G22" s="91">
        <v>15.6</v>
      </c>
      <c r="H22" s="91">
        <v>0</v>
      </c>
      <c r="I22" s="91">
        <v>87</v>
      </c>
      <c r="J22" s="91">
        <v>72.8</v>
      </c>
      <c r="K22" s="91">
        <v>61</v>
      </c>
      <c r="L22" s="91">
        <v>17</v>
      </c>
      <c r="M22" s="91">
        <v>11.4</v>
      </c>
      <c r="N22" s="91">
        <v>5</v>
      </c>
      <c r="O22" s="91">
        <v>29.2</v>
      </c>
      <c r="P22" s="91">
        <v>29</v>
      </c>
      <c r="Q22" s="91">
        <v>28.8</v>
      </c>
      <c r="R22" s="92">
        <v>0</v>
      </c>
    </row>
    <row r="23" spans="1:18" x14ac:dyDescent="0.25">
      <c r="A23" s="84"/>
      <c r="B23" s="88">
        <v>21</v>
      </c>
      <c r="C23" s="91">
        <v>45</v>
      </c>
      <c r="D23" s="91">
        <v>39.6</v>
      </c>
      <c r="E23" s="91">
        <v>34</v>
      </c>
      <c r="F23" s="91">
        <v>39</v>
      </c>
      <c r="G23" s="91">
        <v>27.1</v>
      </c>
      <c r="H23" s="91">
        <v>0</v>
      </c>
      <c r="I23" s="91">
        <v>87</v>
      </c>
      <c r="J23" s="91">
        <v>82.2</v>
      </c>
      <c r="K23" s="91">
        <v>75</v>
      </c>
      <c r="L23" s="91">
        <v>28</v>
      </c>
      <c r="M23" s="91">
        <v>12.8</v>
      </c>
      <c r="N23" s="91">
        <v>2</v>
      </c>
      <c r="O23" s="91">
        <v>29.4</v>
      </c>
      <c r="P23" s="91">
        <v>29.3</v>
      </c>
      <c r="Q23" s="91">
        <v>29</v>
      </c>
      <c r="R23" s="92">
        <v>0</v>
      </c>
    </row>
    <row r="24" spans="1:18" x14ac:dyDescent="0.25">
      <c r="A24" s="84"/>
      <c r="B24" s="88">
        <v>22</v>
      </c>
      <c r="C24" s="91">
        <v>48</v>
      </c>
      <c r="D24" s="91">
        <v>44.4</v>
      </c>
      <c r="E24" s="91">
        <v>41</v>
      </c>
      <c r="F24" s="91">
        <v>46</v>
      </c>
      <c r="G24" s="91">
        <v>33.5</v>
      </c>
      <c r="H24" s="91">
        <v>0</v>
      </c>
      <c r="I24" s="91">
        <v>93</v>
      </c>
      <c r="J24" s="91">
        <v>77.099999999999994</v>
      </c>
      <c r="K24" s="91">
        <v>61</v>
      </c>
      <c r="L24" s="91">
        <v>24</v>
      </c>
      <c r="M24" s="91">
        <v>16.5</v>
      </c>
      <c r="N24" s="91">
        <v>9</v>
      </c>
      <c r="O24" s="91">
        <v>29</v>
      </c>
      <c r="P24" s="91">
        <v>28.9</v>
      </c>
      <c r="Q24" s="91">
        <v>28.7</v>
      </c>
      <c r="R24" s="92">
        <v>0</v>
      </c>
    </row>
    <row r="25" spans="1:18" x14ac:dyDescent="0.25">
      <c r="A25" s="84"/>
      <c r="B25" s="88">
        <v>23</v>
      </c>
      <c r="C25" s="91">
        <v>45</v>
      </c>
      <c r="D25" s="91">
        <v>40.6</v>
      </c>
      <c r="E25" s="91">
        <v>34</v>
      </c>
      <c r="F25" s="91">
        <v>37</v>
      </c>
      <c r="G25" s="91">
        <v>32.4</v>
      </c>
      <c r="H25" s="91">
        <v>0</v>
      </c>
      <c r="I25" s="91">
        <v>93</v>
      </c>
      <c r="J25" s="91">
        <v>80.400000000000006</v>
      </c>
      <c r="K25" s="91">
        <v>71</v>
      </c>
      <c r="L25" s="91">
        <v>25</v>
      </c>
      <c r="M25" s="91">
        <v>14.3</v>
      </c>
      <c r="N25" s="91">
        <v>3</v>
      </c>
      <c r="O25" s="91">
        <v>28.9</v>
      </c>
      <c r="P25" s="91">
        <v>28.8</v>
      </c>
      <c r="Q25" s="91">
        <v>28.6</v>
      </c>
      <c r="R25" s="92">
        <v>0</v>
      </c>
    </row>
    <row r="26" spans="1:18" x14ac:dyDescent="0.25">
      <c r="A26" s="84"/>
      <c r="B26" s="88">
        <v>24</v>
      </c>
      <c r="C26" s="91">
        <v>46</v>
      </c>
      <c r="D26" s="91">
        <v>39.6</v>
      </c>
      <c r="E26" s="91">
        <v>36</v>
      </c>
      <c r="F26" s="91">
        <v>36</v>
      </c>
      <c r="G26" s="91">
        <v>19.8</v>
      </c>
      <c r="H26" s="91">
        <v>0</v>
      </c>
      <c r="I26" s="91">
        <v>93</v>
      </c>
      <c r="J26" s="91">
        <v>79.2</v>
      </c>
      <c r="K26" s="91">
        <v>66</v>
      </c>
      <c r="L26" s="91">
        <v>26</v>
      </c>
      <c r="M26" s="91">
        <v>8.6</v>
      </c>
      <c r="N26" s="91">
        <v>0</v>
      </c>
      <c r="O26" s="91">
        <v>29.1</v>
      </c>
      <c r="P26" s="91">
        <v>29</v>
      </c>
      <c r="Q26" s="91">
        <v>28.9</v>
      </c>
      <c r="R26" s="92">
        <v>0</v>
      </c>
    </row>
    <row r="27" spans="1:18" x14ac:dyDescent="0.25">
      <c r="A27" s="84"/>
      <c r="B27" s="88">
        <v>25</v>
      </c>
      <c r="C27" s="91">
        <v>46</v>
      </c>
      <c r="D27" s="91">
        <v>43.6</v>
      </c>
      <c r="E27" s="91">
        <v>39</v>
      </c>
      <c r="F27" s="91">
        <v>41</v>
      </c>
      <c r="G27" s="91">
        <v>36.700000000000003</v>
      </c>
      <c r="H27" s="91">
        <v>34</v>
      </c>
      <c r="I27" s="91">
        <v>87</v>
      </c>
      <c r="J27" s="91">
        <v>76.5</v>
      </c>
      <c r="K27" s="91">
        <v>66</v>
      </c>
      <c r="L27" s="91">
        <v>29</v>
      </c>
      <c r="M27" s="91">
        <v>17</v>
      </c>
      <c r="N27" s="91">
        <v>8</v>
      </c>
      <c r="O27" s="91">
        <v>29.1</v>
      </c>
      <c r="P27" s="91">
        <v>28.9</v>
      </c>
      <c r="Q27" s="91">
        <v>28.7</v>
      </c>
      <c r="R27" s="92">
        <v>0</v>
      </c>
    </row>
    <row r="28" spans="1:18" x14ac:dyDescent="0.25">
      <c r="A28" s="84"/>
      <c r="B28" s="88">
        <v>26</v>
      </c>
      <c r="C28" s="91">
        <v>46</v>
      </c>
      <c r="D28" s="91">
        <v>41.1</v>
      </c>
      <c r="E28" s="91">
        <v>37</v>
      </c>
      <c r="F28" s="91">
        <v>39</v>
      </c>
      <c r="G28" s="91">
        <v>37.1</v>
      </c>
      <c r="H28" s="91">
        <v>36</v>
      </c>
      <c r="I28" s="91">
        <v>93</v>
      </c>
      <c r="J28" s="91">
        <v>85.9</v>
      </c>
      <c r="K28" s="91">
        <v>76</v>
      </c>
      <c r="L28" s="91">
        <v>10</v>
      </c>
      <c r="M28" s="91">
        <v>6.7</v>
      </c>
      <c r="N28" s="91">
        <v>0</v>
      </c>
      <c r="O28" s="91">
        <v>29.7</v>
      </c>
      <c r="P28" s="91">
        <v>29.4</v>
      </c>
      <c r="Q28" s="91">
        <v>29.1</v>
      </c>
      <c r="R28" s="92">
        <v>0</v>
      </c>
    </row>
    <row r="29" spans="1:18" x14ac:dyDescent="0.25">
      <c r="A29" s="84"/>
      <c r="B29" s="88">
        <v>27</v>
      </c>
      <c r="C29" s="91">
        <v>45</v>
      </c>
      <c r="D29" s="91">
        <v>41.3</v>
      </c>
      <c r="E29" s="91">
        <v>36</v>
      </c>
      <c r="F29" s="91">
        <v>43</v>
      </c>
      <c r="G29" s="91">
        <v>37.799999999999997</v>
      </c>
      <c r="H29" s="91">
        <v>34</v>
      </c>
      <c r="I29" s="91">
        <v>93</v>
      </c>
      <c r="J29" s="91">
        <v>87.3</v>
      </c>
      <c r="K29" s="91">
        <v>81</v>
      </c>
      <c r="L29" s="91">
        <v>15</v>
      </c>
      <c r="M29" s="91">
        <v>9.3000000000000007</v>
      </c>
      <c r="N29" s="91">
        <v>3</v>
      </c>
      <c r="O29" s="91">
        <v>29.7</v>
      </c>
      <c r="P29" s="91">
        <v>29.7</v>
      </c>
      <c r="Q29" s="91">
        <v>29.6</v>
      </c>
      <c r="R29" s="92">
        <v>0</v>
      </c>
    </row>
    <row r="30" spans="1:18" x14ac:dyDescent="0.25">
      <c r="A30" s="84"/>
      <c r="B30" s="88">
        <v>28</v>
      </c>
      <c r="C30" s="91">
        <v>48</v>
      </c>
      <c r="D30" s="91">
        <v>42.7</v>
      </c>
      <c r="E30" s="91">
        <v>39</v>
      </c>
      <c r="F30" s="91">
        <v>45</v>
      </c>
      <c r="G30" s="91">
        <v>40.5</v>
      </c>
      <c r="H30" s="91">
        <v>37</v>
      </c>
      <c r="I30" s="91">
        <v>100</v>
      </c>
      <c r="J30" s="91">
        <v>92.5</v>
      </c>
      <c r="K30" s="91">
        <v>76</v>
      </c>
      <c r="L30" s="91">
        <v>12</v>
      </c>
      <c r="M30" s="91">
        <v>4.3</v>
      </c>
      <c r="N30" s="91">
        <v>0</v>
      </c>
      <c r="O30" s="91">
        <v>29.9</v>
      </c>
      <c r="P30" s="91">
        <v>29.8</v>
      </c>
      <c r="Q30" s="91">
        <v>29.7</v>
      </c>
      <c r="R30" s="92">
        <v>0</v>
      </c>
    </row>
    <row r="31" spans="1:18" x14ac:dyDescent="0.25">
      <c r="A31" s="84"/>
      <c r="B31" s="88">
        <v>29</v>
      </c>
      <c r="C31" s="91">
        <v>45</v>
      </c>
      <c r="D31" s="91">
        <v>41.2</v>
      </c>
      <c r="E31" s="91">
        <v>37</v>
      </c>
      <c r="F31" s="91">
        <v>43</v>
      </c>
      <c r="G31" s="91">
        <v>34.5</v>
      </c>
      <c r="H31" s="91">
        <v>0</v>
      </c>
      <c r="I31" s="91">
        <v>100</v>
      </c>
      <c r="J31" s="91">
        <v>88.8</v>
      </c>
      <c r="K31" s="91">
        <v>75</v>
      </c>
      <c r="L31" s="91">
        <v>24</v>
      </c>
      <c r="M31" s="91">
        <v>15.8</v>
      </c>
      <c r="N31" s="91">
        <v>5</v>
      </c>
      <c r="O31" s="91">
        <v>29.9</v>
      </c>
      <c r="P31" s="91">
        <v>29.8</v>
      </c>
      <c r="Q31" s="91">
        <v>29.8</v>
      </c>
      <c r="R31" s="92">
        <v>0</v>
      </c>
    </row>
    <row r="32" spans="1:18" x14ac:dyDescent="0.25">
      <c r="A32" s="84"/>
      <c r="B32" s="88">
        <v>30</v>
      </c>
      <c r="C32" s="91">
        <v>41</v>
      </c>
      <c r="D32" s="91">
        <v>39.6</v>
      </c>
      <c r="E32" s="91">
        <v>37</v>
      </c>
      <c r="F32" s="91">
        <v>37</v>
      </c>
      <c r="G32" s="91">
        <v>25.9</v>
      </c>
      <c r="H32" s="91">
        <v>0</v>
      </c>
      <c r="I32" s="91">
        <v>93</v>
      </c>
      <c r="J32" s="91">
        <v>83.3</v>
      </c>
      <c r="K32" s="91">
        <v>75</v>
      </c>
      <c r="L32" s="91">
        <v>23</v>
      </c>
      <c r="M32" s="91">
        <v>18.5</v>
      </c>
      <c r="N32" s="91">
        <v>13</v>
      </c>
      <c r="O32" s="91">
        <v>29.8</v>
      </c>
      <c r="P32" s="91">
        <v>29.8</v>
      </c>
      <c r="Q32" s="91">
        <v>29.7</v>
      </c>
      <c r="R32" s="92">
        <v>0</v>
      </c>
    </row>
    <row r="33" spans="1:18" x14ac:dyDescent="0.25">
      <c r="A33" s="84"/>
      <c r="B33" s="88">
        <v>31</v>
      </c>
      <c r="C33" s="91">
        <v>45</v>
      </c>
      <c r="D33" s="91">
        <v>39.700000000000003</v>
      </c>
      <c r="E33" s="91">
        <v>34</v>
      </c>
      <c r="F33" s="91">
        <v>34</v>
      </c>
      <c r="G33" s="91">
        <v>17.5</v>
      </c>
      <c r="H33" s="91">
        <v>0</v>
      </c>
      <c r="I33" s="91">
        <v>87</v>
      </c>
      <c r="J33" s="91">
        <v>72.5</v>
      </c>
      <c r="K33" s="91">
        <v>61</v>
      </c>
      <c r="L33" s="91">
        <v>21</v>
      </c>
      <c r="M33" s="91">
        <v>16.5</v>
      </c>
      <c r="N33" s="91">
        <v>12</v>
      </c>
      <c r="O33" s="91">
        <v>29.9</v>
      </c>
      <c r="P33" s="91">
        <v>29.7</v>
      </c>
      <c r="Q33" s="91">
        <v>29.7</v>
      </c>
      <c r="R33" s="92">
        <v>0</v>
      </c>
    </row>
    <row r="34" spans="1:18" x14ac:dyDescent="0.25">
      <c r="A34" s="85" t="s">
        <v>13</v>
      </c>
      <c r="B34" s="87"/>
      <c r="C34" s="25">
        <f>AVERAGE(C3:C33)</f>
        <v>43.41935483870968</v>
      </c>
      <c r="D34" s="25">
        <f>AVERAGE(D3:D33)</f>
        <v>39.480645161290326</v>
      </c>
      <c r="E34" s="25">
        <f>AVERAGE(E3:E33)</f>
        <v>34.29032258064516</v>
      </c>
      <c r="F34" s="25">
        <f t="shared" ref="F34:R34" si="0">AVERAGE(F3:F33)</f>
        <v>37.387096774193552</v>
      </c>
      <c r="G34" s="25">
        <f t="shared" si="0"/>
        <v>29.080645161290324</v>
      </c>
      <c r="H34" s="25">
        <f t="shared" si="0"/>
        <v>13.35483870967742</v>
      </c>
      <c r="I34" s="25">
        <f t="shared" si="0"/>
        <v>89.806451612903231</v>
      </c>
      <c r="J34" s="25">
        <f t="shared" si="0"/>
        <v>80.490322580645184</v>
      </c>
      <c r="K34" s="25">
        <f t="shared" si="0"/>
        <v>69.903225806451616</v>
      </c>
      <c r="L34" s="25">
        <f t="shared" si="0"/>
        <v>18.70967741935484</v>
      </c>
      <c r="M34" s="25">
        <f t="shared" si="0"/>
        <v>11.116129032258067</v>
      </c>
      <c r="N34" s="25">
        <f t="shared" si="0"/>
        <v>4.580645161290323</v>
      </c>
      <c r="O34" s="25">
        <f t="shared" si="0"/>
        <v>29.777419354838713</v>
      </c>
      <c r="P34" s="25">
        <f t="shared" si="0"/>
        <v>29.670967741935478</v>
      </c>
      <c r="Q34" s="25">
        <f t="shared" si="0"/>
        <v>29.551612903225813</v>
      </c>
      <c r="R34" s="44">
        <f t="shared" si="0"/>
        <v>0</v>
      </c>
    </row>
    <row r="35" spans="1:18" x14ac:dyDescent="0.25">
      <c r="A35" s="83"/>
      <c r="B35" s="83" t="s">
        <v>14</v>
      </c>
      <c r="C35" s="45" t="s">
        <v>9</v>
      </c>
      <c r="D35" s="45" t="s">
        <v>10</v>
      </c>
      <c r="E35" s="45" t="s">
        <v>11</v>
      </c>
      <c r="F35" s="45" t="s">
        <v>9</v>
      </c>
      <c r="G35" s="45" t="s">
        <v>10</v>
      </c>
      <c r="H35" s="45" t="s">
        <v>11</v>
      </c>
      <c r="I35" s="45" t="s">
        <v>9</v>
      </c>
      <c r="J35" s="45" t="s">
        <v>10</v>
      </c>
      <c r="K35" s="45" t="s">
        <v>11</v>
      </c>
      <c r="L35" s="45" t="s">
        <v>9</v>
      </c>
      <c r="M35" s="45" t="s">
        <v>10</v>
      </c>
      <c r="N35" s="45" t="s">
        <v>11</v>
      </c>
      <c r="O35" s="45" t="s">
        <v>9</v>
      </c>
      <c r="P35" s="45" t="s">
        <v>10</v>
      </c>
      <c r="Q35" s="45" t="s">
        <v>11</v>
      </c>
      <c r="R35" s="45" t="s">
        <v>12</v>
      </c>
    </row>
    <row r="36" spans="1:18" x14ac:dyDescent="0.25">
      <c r="A36" s="84"/>
      <c r="B36" s="4">
        <v>1</v>
      </c>
      <c r="C36" s="5">
        <v>41</v>
      </c>
      <c r="D36" s="5">
        <v>35</v>
      </c>
      <c r="E36" s="5">
        <v>30</v>
      </c>
      <c r="F36" s="5">
        <v>30</v>
      </c>
      <c r="G36" s="5">
        <v>25.7</v>
      </c>
      <c r="H36" s="5">
        <v>0</v>
      </c>
      <c r="I36" s="5">
        <v>87</v>
      </c>
      <c r="J36" s="5">
        <v>73.5</v>
      </c>
      <c r="K36" s="5">
        <v>57</v>
      </c>
      <c r="L36" s="5">
        <v>24</v>
      </c>
      <c r="M36" s="5">
        <v>16.3</v>
      </c>
      <c r="N36" s="5">
        <v>10</v>
      </c>
      <c r="O36" s="5">
        <v>29.9</v>
      </c>
      <c r="P36" s="5">
        <v>29.9</v>
      </c>
      <c r="Q36" s="5">
        <v>29.8</v>
      </c>
      <c r="R36" s="38">
        <v>0</v>
      </c>
    </row>
    <row r="37" spans="1:18" x14ac:dyDescent="0.25">
      <c r="A37" s="84"/>
      <c r="B37" s="4">
        <v>2</v>
      </c>
      <c r="C37" s="5">
        <v>34</v>
      </c>
      <c r="D37" s="5">
        <v>31.8</v>
      </c>
      <c r="E37" s="5">
        <v>30</v>
      </c>
      <c r="F37" s="5">
        <v>30</v>
      </c>
      <c r="G37" s="5">
        <v>21.4</v>
      </c>
      <c r="H37" s="5">
        <v>0</v>
      </c>
      <c r="I37" s="5">
        <v>100</v>
      </c>
      <c r="J37" s="5">
        <v>90.1</v>
      </c>
      <c r="K37" s="5">
        <v>75</v>
      </c>
      <c r="L37" s="5">
        <v>16</v>
      </c>
      <c r="M37" s="5">
        <v>11.1</v>
      </c>
      <c r="N37" s="5">
        <v>6</v>
      </c>
      <c r="O37" s="5">
        <v>29.8</v>
      </c>
      <c r="P37" s="5">
        <v>29.5</v>
      </c>
      <c r="Q37" s="5">
        <v>29.2</v>
      </c>
      <c r="R37" s="38">
        <v>0</v>
      </c>
    </row>
    <row r="38" spans="1:18" x14ac:dyDescent="0.25">
      <c r="A38" s="84"/>
      <c r="B38" s="4">
        <v>3</v>
      </c>
      <c r="C38" s="5">
        <v>36</v>
      </c>
      <c r="D38" s="5">
        <v>34.200000000000003</v>
      </c>
      <c r="E38" s="5">
        <v>32</v>
      </c>
      <c r="F38" s="5">
        <v>34</v>
      </c>
      <c r="G38" s="5">
        <v>18.899999999999999</v>
      </c>
      <c r="H38" s="5">
        <v>0</v>
      </c>
      <c r="I38" s="5">
        <v>93</v>
      </c>
      <c r="J38" s="5">
        <v>86.2</v>
      </c>
      <c r="K38" s="5">
        <v>75</v>
      </c>
      <c r="L38" s="5">
        <v>22</v>
      </c>
      <c r="M38" s="5">
        <v>15.1</v>
      </c>
      <c r="N38" s="5">
        <v>10</v>
      </c>
      <c r="O38" s="5">
        <v>29.3</v>
      </c>
      <c r="P38" s="5">
        <v>29.2</v>
      </c>
      <c r="Q38" s="5">
        <v>29.1</v>
      </c>
      <c r="R38" s="38">
        <v>0</v>
      </c>
    </row>
    <row r="39" spans="1:18" x14ac:dyDescent="0.25">
      <c r="A39" s="84"/>
      <c r="B39" s="4">
        <v>4</v>
      </c>
      <c r="C39" s="5">
        <v>41</v>
      </c>
      <c r="D39" s="5">
        <v>35.299999999999997</v>
      </c>
      <c r="E39" s="5">
        <v>32</v>
      </c>
      <c r="F39" s="5">
        <v>36</v>
      </c>
      <c r="G39" s="5">
        <v>19.899999999999999</v>
      </c>
      <c r="H39" s="5">
        <v>0</v>
      </c>
      <c r="I39" s="5">
        <v>93</v>
      </c>
      <c r="J39" s="5">
        <v>89.3</v>
      </c>
      <c r="K39" s="5">
        <v>80</v>
      </c>
      <c r="L39" s="5">
        <v>12</v>
      </c>
      <c r="M39" s="5">
        <v>7.4</v>
      </c>
      <c r="N39" s="5">
        <v>3</v>
      </c>
      <c r="O39" s="5">
        <v>29.3</v>
      </c>
      <c r="P39" s="5">
        <v>29.3</v>
      </c>
      <c r="Q39" s="5">
        <v>29.2</v>
      </c>
      <c r="R39" s="38">
        <v>0</v>
      </c>
    </row>
    <row r="40" spans="1:18" x14ac:dyDescent="0.25">
      <c r="A40" s="84"/>
      <c r="B40" s="4">
        <v>5</v>
      </c>
      <c r="C40" s="5">
        <v>36</v>
      </c>
      <c r="D40" s="5">
        <v>33.5</v>
      </c>
      <c r="E40" s="5">
        <v>30</v>
      </c>
      <c r="F40" s="5">
        <v>30</v>
      </c>
      <c r="G40" s="5">
        <v>19.5</v>
      </c>
      <c r="H40" s="5">
        <v>0</v>
      </c>
      <c r="I40" s="5">
        <v>100</v>
      </c>
      <c r="J40" s="5">
        <v>86.1</v>
      </c>
      <c r="K40" s="5">
        <v>75</v>
      </c>
      <c r="L40" s="5">
        <v>14</v>
      </c>
      <c r="M40" s="5">
        <v>7.8</v>
      </c>
      <c r="N40" s="5">
        <v>3</v>
      </c>
      <c r="O40" s="5">
        <v>29.3</v>
      </c>
      <c r="P40" s="5">
        <v>29.2</v>
      </c>
      <c r="Q40" s="5">
        <v>29.2</v>
      </c>
      <c r="R40" s="38">
        <v>0</v>
      </c>
    </row>
    <row r="41" spans="1:18" x14ac:dyDescent="0.25">
      <c r="A41" s="84"/>
      <c r="B41" s="4">
        <v>6</v>
      </c>
      <c r="C41" s="5">
        <v>41</v>
      </c>
      <c r="D41" s="5">
        <v>35.5</v>
      </c>
      <c r="E41" s="5">
        <v>32</v>
      </c>
      <c r="F41" s="5">
        <v>30</v>
      </c>
      <c r="G41" s="5">
        <v>28</v>
      </c>
      <c r="H41" s="5">
        <v>0</v>
      </c>
      <c r="I41" s="5">
        <v>87</v>
      </c>
      <c r="J41" s="5">
        <v>77.099999999999994</v>
      </c>
      <c r="K41" s="5">
        <v>65</v>
      </c>
      <c r="L41" s="5">
        <v>16</v>
      </c>
      <c r="M41" s="5">
        <v>10</v>
      </c>
      <c r="N41" s="5">
        <v>5</v>
      </c>
      <c r="O41" s="5">
        <v>29.3</v>
      </c>
      <c r="P41" s="5">
        <v>29.3</v>
      </c>
      <c r="Q41" s="5">
        <v>29.2</v>
      </c>
      <c r="R41" s="38">
        <v>0</v>
      </c>
    </row>
    <row r="42" spans="1:18" x14ac:dyDescent="0.25">
      <c r="A42" s="84"/>
      <c r="B42" s="4">
        <v>7</v>
      </c>
      <c r="C42" s="5">
        <v>43</v>
      </c>
      <c r="D42" s="5">
        <v>37.9</v>
      </c>
      <c r="E42" s="5">
        <v>32</v>
      </c>
      <c r="F42" s="5">
        <v>34</v>
      </c>
      <c r="G42" s="5">
        <v>19.100000000000001</v>
      </c>
      <c r="H42" s="5">
        <v>0</v>
      </c>
      <c r="I42" s="5">
        <v>93</v>
      </c>
      <c r="J42" s="5">
        <v>74.8</v>
      </c>
      <c r="K42" s="5">
        <v>61</v>
      </c>
      <c r="L42" s="5">
        <v>16</v>
      </c>
      <c r="M42" s="5">
        <v>10.199999999999999</v>
      </c>
      <c r="N42" s="5">
        <v>3</v>
      </c>
      <c r="O42" s="5">
        <v>29.5</v>
      </c>
      <c r="P42" s="5">
        <v>29.4</v>
      </c>
      <c r="Q42" s="5">
        <v>29.3</v>
      </c>
      <c r="R42" s="38">
        <v>0</v>
      </c>
    </row>
    <row r="43" spans="1:18" x14ac:dyDescent="0.25">
      <c r="A43" s="84"/>
      <c r="B43" s="4">
        <v>8</v>
      </c>
      <c r="C43" s="5">
        <v>37</v>
      </c>
      <c r="D43" s="5">
        <v>33.1</v>
      </c>
      <c r="E43" s="5">
        <v>28</v>
      </c>
      <c r="F43" s="5">
        <v>34</v>
      </c>
      <c r="G43" s="5">
        <v>20.3</v>
      </c>
      <c r="H43" s="5">
        <v>0</v>
      </c>
      <c r="I43" s="5">
        <v>100</v>
      </c>
      <c r="J43" s="5">
        <v>90.2</v>
      </c>
      <c r="K43" s="5">
        <v>75</v>
      </c>
      <c r="L43" s="5">
        <v>14</v>
      </c>
      <c r="M43" s="5">
        <v>6.9</v>
      </c>
      <c r="N43" s="5">
        <v>0</v>
      </c>
      <c r="O43" s="5">
        <v>29.5</v>
      </c>
      <c r="P43" s="5">
        <v>29.4</v>
      </c>
      <c r="Q43" s="5">
        <v>29.4</v>
      </c>
      <c r="R43" s="38">
        <v>0</v>
      </c>
    </row>
    <row r="44" spans="1:18" x14ac:dyDescent="0.25">
      <c r="A44" s="84"/>
      <c r="B44" s="4">
        <v>9</v>
      </c>
      <c r="C44" s="5">
        <v>39</v>
      </c>
      <c r="D44" s="5">
        <v>36.5</v>
      </c>
      <c r="E44" s="5">
        <v>32</v>
      </c>
      <c r="F44" s="5">
        <v>37</v>
      </c>
      <c r="G44" s="5">
        <v>25.3</v>
      </c>
      <c r="H44" s="5">
        <v>0</v>
      </c>
      <c r="I44" s="5">
        <v>100</v>
      </c>
      <c r="J44" s="5">
        <v>92.2</v>
      </c>
      <c r="K44" s="5">
        <v>81</v>
      </c>
      <c r="L44" s="5">
        <v>16</v>
      </c>
      <c r="M44" s="5">
        <v>8.1</v>
      </c>
      <c r="N44" s="5">
        <v>1</v>
      </c>
      <c r="O44" s="5">
        <v>29.4</v>
      </c>
      <c r="P44" s="5">
        <v>29.3</v>
      </c>
      <c r="Q44" s="5">
        <v>29.1</v>
      </c>
      <c r="R44" s="38">
        <v>0</v>
      </c>
    </row>
    <row r="45" spans="1:18" x14ac:dyDescent="0.25">
      <c r="A45" s="84"/>
      <c r="B45" s="4">
        <v>10</v>
      </c>
      <c r="C45" s="5">
        <v>43</v>
      </c>
      <c r="D45" s="5">
        <v>37.6</v>
      </c>
      <c r="E45" s="5">
        <v>36</v>
      </c>
      <c r="F45" s="5">
        <v>34</v>
      </c>
      <c r="G45" s="5">
        <v>21.7</v>
      </c>
      <c r="H45" s="5">
        <v>0</v>
      </c>
      <c r="I45" s="5">
        <v>93</v>
      </c>
      <c r="J45" s="5">
        <v>80.5</v>
      </c>
      <c r="K45" s="5">
        <v>53</v>
      </c>
      <c r="L45" s="5">
        <v>18</v>
      </c>
      <c r="M45" s="5">
        <v>11.3</v>
      </c>
      <c r="N45" s="5">
        <v>1</v>
      </c>
      <c r="O45" s="5">
        <v>29.8</v>
      </c>
      <c r="P45" s="5">
        <v>29.6</v>
      </c>
      <c r="Q45" s="5">
        <v>29.1</v>
      </c>
      <c r="R45" s="38">
        <v>0</v>
      </c>
    </row>
    <row r="46" spans="1:18" x14ac:dyDescent="0.25">
      <c r="A46" s="84"/>
      <c r="B46" s="4">
        <v>11</v>
      </c>
      <c r="C46" s="5">
        <v>43</v>
      </c>
      <c r="D46" s="5">
        <v>37.6</v>
      </c>
      <c r="E46" s="5">
        <v>32</v>
      </c>
      <c r="F46" s="5">
        <v>41</v>
      </c>
      <c r="G46" s="5">
        <v>29.8</v>
      </c>
      <c r="H46" s="5">
        <v>0</v>
      </c>
      <c r="I46" s="5">
        <v>93</v>
      </c>
      <c r="J46" s="5">
        <v>88.6</v>
      </c>
      <c r="K46" s="5">
        <v>75</v>
      </c>
      <c r="L46" s="5">
        <v>17</v>
      </c>
      <c r="M46" s="5">
        <v>7.6</v>
      </c>
      <c r="N46" s="5">
        <v>2</v>
      </c>
      <c r="O46" s="5">
        <v>30.2</v>
      </c>
      <c r="P46" s="5">
        <v>30</v>
      </c>
      <c r="Q46" s="5">
        <v>29.9</v>
      </c>
      <c r="R46" s="38">
        <v>0</v>
      </c>
    </row>
    <row r="47" spans="1:18" x14ac:dyDescent="0.25">
      <c r="A47" s="84"/>
      <c r="B47" s="4">
        <v>12</v>
      </c>
      <c r="C47" s="5">
        <v>46</v>
      </c>
      <c r="D47" s="5">
        <v>36.799999999999997</v>
      </c>
      <c r="E47" s="5">
        <v>30</v>
      </c>
      <c r="F47" s="5">
        <v>45</v>
      </c>
      <c r="G47" s="5">
        <v>29.3</v>
      </c>
      <c r="H47" s="5">
        <v>0</v>
      </c>
      <c r="I47" s="5">
        <v>93</v>
      </c>
      <c r="J47" s="5">
        <v>86.1</v>
      </c>
      <c r="K47" s="5">
        <v>75</v>
      </c>
      <c r="L47" s="5">
        <v>23</v>
      </c>
      <c r="M47" s="5">
        <v>7.5</v>
      </c>
      <c r="N47" s="5">
        <v>0</v>
      </c>
      <c r="O47" s="5">
        <v>30.2</v>
      </c>
      <c r="P47" s="5">
        <v>30.1</v>
      </c>
      <c r="Q47" s="5">
        <v>30</v>
      </c>
      <c r="R47" s="38">
        <v>0</v>
      </c>
    </row>
    <row r="48" spans="1:18" x14ac:dyDescent="0.25">
      <c r="A48" s="84"/>
      <c r="B48" s="4">
        <v>13</v>
      </c>
      <c r="C48" s="5">
        <v>46</v>
      </c>
      <c r="D48" s="5">
        <v>40.6</v>
      </c>
      <c r="E48" s="5">
        <v>36</v>
      </c>
      <c r="F48" s="5">
        <v>45</v>
      </c>
      <c r="G48" s="5">
        <v>34.9</v>
      </c>
      <c r="H48" s="5">
        <v>0</v>
      </c>
      <c r="I48" s="5">
        <v>100</v>
      </c>
      <c r="J48" s="5">
        <v>83.8</v>
      </c>
      <c r="K48" s="5">
        <v>70</v>
      </c>
      <c r="L48" s="5">
        <v>15</v>
      </c>
      <c r="M48" s="5">
        <v>4.3</v>
      </c>
      <c r="N48" s="5">
        <v>0</v>
      </c>
      <c r="O48" s="5">
        <v>30.2</v>
      </c>
      <c r="P48" s="5">
        <v>30.1</v>
      </c>
      <c r="Q48" s="5">
        <v>30</v>
      </c>
      <c r="R48" s="38">
        <v>0</v>
      </c>
    </row>
    <row r="49" spans="1:18" x14ac:dyDescent="0.25">
      <c r="A49" s="84"/>
      <c r="B49" s="4">
        <v>14</v>
      </c>
      <c r="C49" s="5">
        <v>43</v>
      </c>
      <c r="D49" s="5">
        <v>39.200000000000003</v>
      </c>
      <c r="E49" s="5">
        <v>34</v>
      </c>
      <c r="F49" s="5">
        <v>41</v>
      </c>
      <c r="G49" s="5">
        <v>31.6</v>
      </c>
      <c r="H49" s="5">
        <v>0</v>
      </c>
      <c r="I49" s="5">
        <v>100</v>
      </c>
      <c r="J49" s="5">
        <v>90.3</v>
      </c>
      <c r="K49" s="5">
        <v>81</v>
      </c>
      <c r="L49" s="5">
        <v>7</v>
      </c>
      <c r="M49" s="5">
        <v>3.7</v>
      </c>
      <c r="N49" s="5">
        <v>0</v>
      </c>
      <c r="O49" s="5">
        <v>30.3</v>
      </c>
      <c r="P49" s="5">
        <v>30.3</v>
      </c>
      <c r="Q49" s="5">
        <v>30.2</v>
      </c>
      <c r="R49" s="38">
        <v>0</v>
      </c>
    </row>
    <row r="50" spans="1:18" x14ac:dyDescent="0.25">
      <c r="A50" s="84"/>
      <c r="B50" s="4">
        <v>15</v>
      </c>
      <c r="C50" s="5">
        <v>48</v>
      </c>
      <c r="D50" s="5">
        <v>44.8</v>
      </c>
      <c r="E50" s="5">
        <v>39</v>
      </c>
      <c r="F50" s="5">
        <v>45</v>
      </c>
      <c r="G50" s="5">
        <v>42.3</v>
      </c>
      <c r="H50" s="5">
        <v>39</v>
      </c>
      <c r="I50" s="5">
        <v>100</v>
      </c>
      <c r="J50" s="5">
        <v>90.3</v>
      </c>
      <c r="K50" s="5">
        <v>81</v>
      </c>
      <c r="L50" s="5">
        <v>17</v>
      </c>
      <c r="M50" s="5">
        <v>10.7</v>
      </c>
      <c r="N50" s="5">
        <v>0</v>
      </c>
      <c r="O50" s="5">
        <v>30.2</v>
      </c>
      <c r="P50" s="5">
        <v>30.2</v>
      </c>
      <c r="Q50" s="5">
        <v>30.2</v>
      </c>
      <c r="R50" s="38">
        <v>0</v>
      </c>
    </row>
    <row r="51" spans="1:18" x14ac:dyDescent="0.25">
      <c r="A51" s="84"/>
      <c r="B51" s="4">
        <v>16</v>
      </c>
      <c r="C51" s="5">
        <v>48</v>
      </c>
      <c r="D51" s="5">
        <v>46</v>
      </c>
      <c r="E51" s="5">
        <v>45</v>
      </c>
      <c r="F51" s="5">
        <v>43</v>
      </c>
      <c r="G51" s="5">
        <v>41.4</v>
      </c>
      <c r="H51" s="5">
        <v>39</v>
      </c>
      <c r="I51" s="5">
        <v>93</v>
      </c>
      <c r="J51" s="5">
        <v>83.3</v>
      </c>
      <c r="K51" s="5">
        <v>76</v>
      </c>
      <c r="L51" s="5">
        <v>20</v>
      </c>
      <c r="M51" s="5">
        <v>15</v>
      </c>
      <c r="N51" s="5">
        <v>12</v>
      </c>
      <c r="O51" s="5">
        <v>30.2</v>
      </c>
      <c r="P51" s="5">
        <v>30.2</v>
      </c>
      <c r="Q51" s="5">
        <v>30.2</v>
      </c>
      <c r="R51" s="38">
        <v>0</v>
      </c>
    </row>
    <row r="52" spans="1:18" x14ac:dyDescent="0.25">
      <c r="A52" s="84"/>
      <c r="B52" s="4">
        <v>17</v>
      </c>
      <c r="C52" s="5">
        <v>50</v>
      </c>
      <c r="D52" s="5">
        <v>46.3</v>
      </c>
      <c r="E52" s="5">
        <v>45</v>
      </c>
      <c r="F52" s="5">
        <v>45</v>
      </c>
      <c r="G52" s="5">
        <v>43.6</v>
      </c>
      <c r="H52" s="5">
        <v>41</v>
      </c>
      <c r="I52" s="5">
        <v>100</v>
      </c>
      <c r="J52" s="5">
        <v>88.7</v>
      </c>
      <c r="K52" s="5">
        <v>81</v>
      </c>
      <c r="L52" s="5">
        <v>17</v>
      </c>
      <c r="M52" s="5">
        <v>11.9</v>
      </c>
      <c r="N52" s="5">
        <v>6</v>
      </c>
      <c r="O52" s="5">
        <v>30.3</v>
      </c>
      <c r="P52" s="5">
        <v>30.2</v>
      </c>
      <c r="Q52" s="5">
        <v>30.2</v>
      </c>
      <c r="R52" s="38">
        <v>0</v>
      </c>
    </row>
    <row r="53" spans="1:18" x14ac:dyDescent="0.25">
      <c r="A53" s="84"/>
      <c r="B53" s="4">
        <v>18</v>
      </c>
      <c r="C53" s="5">
        <v>50</v>
      </c>
      <c r="D53" s="5">
        <v>46.2</v>
      </c>
      <c r="E53" s="5">
        <v>45</v>
      </c>
      <c r="F53" s="5">
        <v>45</v>
      </c>
      <c r="G53" s="5">
        <v>41</v>
      </c>
      <c r="H53" s="5">
        <v>37</v>
      </c>
      <c r="I53" s="5">
        <v>87</v>
      </c>
      <c r="J53" s="5">
        <v>82</v>
      </c>
      <c r="K53" s="5">
        <v>76</v>
      </c>
      <c r="L53" s="5">
        <v>10</v>
      </c>
      <c r="M53" s="5">
        <v>6.5</v>
      </c>
      <c r="N53" s="5">
        <v>0</v>
      </c>
      <c r="O53" s="5">
        <v>30.3</v>
      </c>
      <c r="P53" s="5">
        <v>30.2</v>
      </c>
      <c r="Q53" s="5">
        <v>30.2</v>
      </c>
      <c r="R53" s="38">
        <v>0</v>
      </c>
    </row>
    <row r="54" spans="1:18" x14ac:dyDescent="0.25">
      <c r="A54" s="84"/>
      <c r="B54" s="4">
        <v>19</v>
      </c>
      <c r="C54" s="5">
        <v>48</v>
      </c>
      <c r="D54" s="5">
        <v>43.5</v>
      </c>
      <c r="E54" s="5">
        <v>39</v>
      </c>
      <c r="F54" s="5">
        <v>45</v>
      </c>
      <c r="G54" s="5">
        <v>39.5</v>
      </c>
      <c r="H54" s="5">
        <v>36</v>
      </c>
      <c r="I54" s="5">
        <v>100</v>
      </c>
      <c r="J54" s="5">
        <v>86.2</v>
      </c>
      <c r="K54" s="5">
        <v>71</v>
      </c>
      <c r="L54" s="5">
        <v>15</v>
      </c>
      <c r="M54" s="5">
        <v>6.3</v>
      </c>
      <c r="N54" s="5">
        <v>0</v>
      </c>
      <c r="O54" s="5">
        <v>30.3</v>
      </c>
      <c r="P54" s="5">
        <v>30.2</v>
      </c>
      <c r="Q54" s="5">
        <v>30.2</v>
      </c>
      <c r="R54" s="38">
        <v>0</v>
      </c>
    </row>
    <row r="55" spans="1:18" x14ac:dyDescent="0.25">
      <c r="A55" s="84"/>
      <c r="B55" s="4">
        <v>20</v>
      </c>
      <c r="C55" s="5">
        <v>48</v>
      </c>
      <c r="D55" s="5">
        <v>41.4</v>
      </c>
      <c r="E55" s="5">
        <v>34</v>
      </c>
      <c r="F55" s="5">
        <v>41</v>
      </c>
      <c r="G55" s="5">
        <v>34.9</v>
      </c>
      <c r="H55" s="5">
        <v>0</v>
      </c>
      <c r="I55" s="5">
        <v>100</v>
      </c>
      <c r="J55" s="5">
        <v>85.2</v>
      </c>
      <c r="K55" s="5">
        <v>57</v>
      </c>
      <c r="L55" s="5">
        <v>12</v>
      </c>
      <c r="M55" s="5">
        <v>5.3</v>
      </c>
      <c r="N55" s="5">
        <v>0</v>
      </c>
      <c r="O55" s="5">
        <v>30.4</v>
      </c>
      <c r="P55" s="5">
        <v>30.4</v>
      </c>
      <c r="Q55" s="5">
        <v>30.3</v>
      </c>
      <c r="R55" s="38">
        <v>0</v>
      </c>
    </row>
    <row r="56" spans="1:18" x14ac:dyDescent="0.25">
      <c r="A56" s="84"/>
      <c r="B56" s="4">
        <v>21</v>
      </c>
      <c r="C56" s="5">
        <v>50</v>
      </c>
      <c r="D56" s="5">
        <v>46.1</v>
      </c>
      <c r="E56" s="5">
        <v>43</v>
      </c>
      <c r="F56" s="5">
        <v>43</v>
      </c>
      <c r="G56" s="5">
        <v>39.700000000000003</v>
      </c>
      <c r="H56" s="5">
        <v>37</v>
      </c>
      <c r="I56" s="5">
        <v>93</v>
      </c>
      <c r="J56" s="5">
        <v>78.7</v>
      </c>
      <c r="K56" s="5">
        <v>71</v>
      </c>
      <c r="L56" s="5">
        <v>21</v>
      </c>
      <c r="M56" s="5">
        <v>13.8</v>
      </c>
      <c r="N56" s="5">
        <v>3</v>
      </c>
      <c r="O56" s="5">
        <v>30.4</v>
      </c>
      <c r="P56" s="5">
        <v>30.4</v>
      </c>
      <c r="Q56" s="5">
        <v>30.3</v>
      </c>
      <c r="R56" s="38">
        <v>0</v>
      </c>
    </row>
    <row r="57" spans="1:18" x14ac:dyDescent="0.25">
      <c r="A57" s="84"/>
      <c r="B57" s="4">
        <v>22</v>
      </c>
      <c r="C57" s="5">
        <v>50</v>
      </c>
      <c r="D57" s="5">
        <v>47.5</v>
      </c>
      <c r="E57" s="5">
        <v>46</v>
      </c>
      <c r="F57" s="5">
        <v>45</v>
      </c>
      <c r="G57" s="5">
        <v>43.4</v>
      </c>
      <c r="H57" s="5">
        <v>41</v>
      </c>
      <c r="I57" s="5">
        <v>93</v>
      </c>
      <c r="J57" s="5">
        <v>84.4</v>
      </c>
      <c r="K57" s="5">
        <v>76</v>
      </c>
      <c r="L57" s="5">
        <v>25</v>
      </c>
      <c r="M57" s="5">
        <v>16.8</v>
      </c>
      <c r="N57" s="5">
        <v>9</v>
      </c>
      <c r="O57" s="5">
        <v>30.3</v>
      </c>
      <c r="P57" s="5">
        <v>30.2</v>
      </c>
      <c r="Q57" s="5">
        <v>30.2</v>
      </c>
      <c r="R57" s="38">
        <v>0</v>
      </c>
    </row>
    <row r="58" spans="1:18" x14ac:dyDescent="0.25">
      <c r="A58" s="84"/>
      <c r="B58" s="4">
        <v>23</v>
      </c>
      <c r="C58" s="5">
        <v>50</v>
      </c>
      <c r="D58" s="5">
        <v>46.6</v>
      </c>
      <c r="E58" s="5">
        <v>45</v>
      </c>
      <c r="F58" s="5">
        <v>45</v>
      </c>
      <c r="G58" s="5">
        <v>44</v>
      </c>
      <c r="H58" s="5">
        <v>41</v>
      </c>
      <c r="I58" s="5">
        <v>100</v>
      </c>
      <c r="J58" s="5">
        <v>88.3</v>
      </c>
      <c r="K58" s="5">
        <v>81</v>
      </c>
      <c r="L58" s="5">
        <v>20</v>
      </c>
      <c r="M58" s="5">
        <v>13.3</v>
      </c>
      <c r="N58" s="5">
        <v>6</v>
      </c>
      <c r="O58" s="5">
        <v>30.2</v>
      </c>
      <c r="P58" s="5">
        <v>30.2</v>
      </c>
      <c r="Q58" s="5">
        <v>30.2</v>
      </c>
      <c r="R58" s="38">
        <v>0</v>
      </c>
    </row>
    <row r="59" spans="1:18" x14ac:dyDescent="0.25">
      <c r="A59" s="84"/>
      <c r="B59" s="4">
        <v>24</v>
      </c>
      <c r="C59" s="5">
        <v>48</v>
      </c>
      <c r="D59" s="5">
        <v>46.1</v>
      </c>
      <c r="E59" s="5">
        <v>45</v>
      </c>
      <c r="F59" s="5">
        <v>45</v>
      </c>
      <c r="G59" s="5">
        <v>43.4</v>
      </c>
      <c r="H59" s="5">
        <v>39</v>
      </c>
      <c r="I59" s="5">
        <v>100</v>
      </c>
      <c r="J59" s="5">
        <v>89.3</v>
      </c>
      <c r="K59" s="5">
        <v>81</v>
      </c>
      <c r="L59" s="5">
        <v>8</v>
      </c>
      <c r="M59" s="5">
        <v>6</v>
      </c>
      <c r="N59" s="5">
        <v>2</v>
      </c>
      <c r="O59" s="5">
        <v>30.3</v>
      </c>
      <c r="P59" s="5">
        <v>30.3</v>
      </c>
      <c r="Q59" s="5">
        <v>30.2</v>
      </c>
      <c r="R59" s="38">
        <v>0</v>
      </c>
    </row>
    <row r="60" spans="1:18" x14ac:dyDescent="0.25">
      <c r="A60" s="84"/>
      <c r="B60" s="4">
        <v>25</v>
      </c>
      <c r="C60" s="5">
        <v>52</v>
      </c>
      <c r="D60" s="5">
        <v>46.3</v>
      </c>
      <c r="E60" s="5">
        <v>43</v>
      </c>
      <c r="F60" s="5">
        <v>45</v>
      </c>
      <c r="G60" s="5">
        <v>41</v>
      </c>
      <c r="H60" s="5">
        <v>37</v>
      </c>
      <c r="I60" s="5">
        <v>93</v>
      </c>
      <c r="J60" s="5">
        <v>82.3</v>
      </c>
      <c r="K60" s="5">
        <v>71</v>
      </c>
      <c r="L60" s="5">
        <v>20</v>
      </c>
      <c r="M60" s="5">
        <v>11.1</v>
      </c>
      <c r="N60" s="5">
        <v>3</v>
      </c>
      <c r="O60" s="5">
        <v>30.2</v>
      </c>
      <c r="P60" s="5">
        <v>30.2</v>
      </c>
      <c r="Q60" s="5">
        <v>30.1</v>
      </c>
      <c r="R60" s="38">
        <v>0</v>
      </c>
    </row>
    <row r="61" spans="1:18" x14ac:dyDescent="0.25">
      <c r="A61" s="84"/>
      <c r="B61" s="4">
        <v>26</v>
      </c>
      <c r="C61" s="5">
        <v>50</v>
      </c>
      <c r="D61" s="5">
        <v>46.3</v>
      </c>
      <c r="E61" s="5">
        <v>43</v>
      </c>
      <c r="F61" s="5">
        <v>45</v>
      </c>
      <c r="G61" s="5">
        <v>40.6</v>
      </c>
      <c r="H61" s="5">
        <v>37</v>
      </c>
      <c r="I61" s="5">
        <v>93</v>
      </c>
      <c r="J61" s="5">
        <v>80.5</v>
      </c>
      <c r="K61" s="5">
        <v>66</v>
      </c>
      <c r="L61" s="5">
        <v>23</v>
      </c>
      <c r="M61" s="5">
        <v>14.6</v>
      </c>
      <c r="N61" s="5">
        <v>6</v>
      </c>
      <c r="O61" s="5">
        <v>30.1</v>
      </c>
      <c r="P61" s="5">
        <v>30.1</v>
      </c>
      <c r="Q61" s="5">
        <v>30</v>
      </c>
      <c r="R61" s="38">
        <v>0</v>
      </c>
    </row>
    <row r="62" spans="1:18" x14ac:dyDescent="0.25">
      <c r="A62" s="84"/>
      <c r="B62" s="4">
        <v>27</v>
      </c>
      <c r="C62" s="5">
        <v>52</v>
      </c>
      <c r="D62" s="5">
        <v>48.1</v>
      </c>
      <c r="E62" s="5">
        <v>45</v>
      </c>
      <c r="F62" s="5">
        <v>46</v>
      </c>
      <c r="G62" s="5">
        <v>43.7</v>
      </c>
      <c r="H62" s="5">
        <v>39</v>
      </c>
      <c r="I62" s="5">
        <v>93</v>
      </c>
      <c r="J62" s="5">
        <v>83.8</v>
      </c>
      <c r="K62" s="5">
        <v>76</v>
      </c>
      <c r="L62" s="5">
        <v>21</v>
      </c>
      <c r="M62" s="5">
        <v>12</v>
      </c>
      <c r="N62" s="5">
        <v>6</v>
      </c>
      <c r="O62" s="5">
        <v>30</v>
      </c>
      <c r="P62" s="5">
        <v>30</v>
      </c>
      <c r="Q62" s="5">
        <v>29.9</v>
      </c>
      <c r="R62" s="38">
        <v>0</v>
      </c>
    </row>
    <row r="63" spans="1:18" x14ac:dyDescent="0.25">
      <c r="A63" s="84"/>
      <c r="B63" s="4">
        <v>28</v>
      </c>
      <c r="C63" s="5">
        <v>48</v>
      </c>
      <c r="D63" s="5">
        <v>45</v>
      </c>
      <c r="E63" s="5">
        <v>43</v>
      </c>
      <c r="F63" s="5">
        <v>43</v>
      </c>
      <c r="G63" s="5">
        <v>41</v>
      </c>
      <c r="H63" s="5">
        <v>39</v>
      </c>
      <c r="I63" s="5">
        <v>93</v>
      </c>
      <c r="J63" s="5">
        <v>86.8</v>
      </c>
      <c r="K63" s="5">
        <v>76</v>
      </c>
      <c r="L63" s="5">
        <v>12</v>
      </c>
      <c r="M63" s="5">
        <v>8.3000000000000007</v>
      </c>
      <c r="N63" s="5">
        <v>3</v>
      </c>
      <c r="O63" s="5">
        <v>29.9</v>
      </c>
      <c r="P63" s="5">
        <v>29.8</v>
      </c>
      <c r="Q63" s="5">
        <v>29.7</v>
      </c>
      <c r="R63" s="38">
        <v>0</v>
      </c>
    </row>
    <row r="64" spans="1:18" x14ac:dyDescent="0.25">
      <c r="A64" s="85" t="s">
        <v>13</v>
      </c>
      <c r="B64" s="87"/>
      <c r="C64" s="25">
        <f>AVERAGE(C36:C63)</f>
        <v>45.035714285714285</v>
      </c>
      <c r="D64" s="25">
        <f t="shared" ref="D64:R64" si="1">AVERAGE(D36:D63)</f>
        <v>40.885714285714286</v>
      </c>
      <c r="E64" s="25">
        <f t="shared" si="1"/>
        <v>37.357142857142854</v>
      </c>
      <c r="F64" s="25">
        <f t="shared" si="1"/>
        <v>40.071428571428569</v>
      </c>
      <c r="G64" s="25">
        <f t="shared" si="1"/>
        <v>33.032142857142858</v>
      </c>
      <c r="H64" s="25">
        <f t="shared" si="1"/>
        <v>17.928571428571427</v>
      </c>
      <c r="I64" s="25">
        <f t="shared" si="1"/>
        <v>95.357142857142861</v>
      </c>
      <c r="J64" s="25">
        <f t="shared" si="1"/>
        <v>84.950000000000031</v>
      </c>
      <c r="K64" s="25">
        <f t="shared" si="1"/>
        <v>72.785714285714292</v>
      </c>
      <c r="L64" s="25">
        <f t="shared" si="1"/>
        <v>16.821428571428573</v>
      </c>
      <c r="M64" s="25">
        <f t="shared" si="1"/>
        <v>9.9607142857142872</v>
      </c>
      <c r="N64" s="25">
        <f t="shared" si="1"/>
        <v>3.5714285714285716</v>
      </c>
      <c r="O64" s="25">
        <f t="shared" si="1"/>
        <v>29.967857142857138</v>
      </c>
      <c r="P64" s="25">
        <f t="shared" si="1"/>
        <v>29.900000000000006</v>
      </c>
      <c r="Q64" s="25">
        <f t="shared" si="1"/>
        <v>29.80714285714286</v>
      </c>
      <c r="R64" s="44">
        <f t="shared" si="1"/>
        <v>0</v>
      </c>
    </row>
    <row r="65" spans="1:18" x14ac:dyDescent="0.25">
      <c r="A65" s="83"/>
      <c r="B65" s="86" t="s">
        <v>15</v>
      </c>
      <c r="C65" s="103" t="s">
        <v>9</v>
      </c>
      <c r="D65" s="103" t="s">
        <v>10</v>
      </c>
      <c r="E65" s="103" t="s">
        <v>11</v>
      </c>
      <c r="F65" s="103" t="s">
        <v>9</v>
      </c>
      <c r="G65" s="103" t="s">
        <v>10</v>
      </c>
      <c r="H65" s="103" t="s">
        <v>11</v>
      </c>
      <c r="I65" s="103" t="s">
        <v>9</v>
      </c>
      <c r="J65" s="103" t="s">
        <v>10</v>
      </c>
      <c r="K65" s="103" t="s">
        <v>11</v>
      </c>
      <c r="L65" s="103" t="s">
        <v>9</v>
      </c>
      <c r="M65" s="103" t="s">
        <v>10</v>
      </c>
      <c r="N65" s="103" t="s">
        <v>11</v>
      </c>
      <c r="O65" s="103" t="s">
        <v>9</v>
      </c>
      <c r="P65" s="103" t="s">
        <v>10</v>
      </c>
      <c r="Q65" s="103" t="s">
        <v>11</v>
      </c>
      <c r="R65" s="104" t="s">
        <v>12</v>
      </c>
    </row>
    <row r="66" spans="1:18" x14ac:dyDescent="0.25">
      <c r="A66" s="84"/>
      <c r="B66" s="88">
        <v>1</v>
      </c>
      <c r="C66" s="91">
        <v>50</v>
      </c>
      <c r="D66" s="91">
        <v>44.5</v>
      </c>
      <c r="E66" s="91">
        <v>41</v>
      </c>
      <c r="F66" s="91">
        <v>43</v>
      </c>
      <c r="G66" s="91">
        <v>38.6</v>
      </c>
      <c r="H66" s="91">
        <v>36</v>
      </c>
      <c r="I66" s="91">
        <v>93</v>
      </c>
      <c r="J66" s="91">
        <v>81.099999999999994</v>
      </c>
      <c r="K66" s="91">
        <v>71</v>
      </c>
      <c r="L66" s="91">
        <v>20</v>
      </c>
      <c r="M66" s="91">
        <v>10.7</v>
      </c>
      <c r="N66" s="91">
        <v>6</v>
      </c>
      <c r="O66" s="91">
        <v>29.8</v>
      </c>
      <c r="P66" s="91">
        <v>29.7</v>
      </c>
      <c r="Q66" s="91">
        <v>29.6</v>
      </c>
      <c r="R66" s="92">
        <v>0</v>
      </c>
    </row>
    <row r="67" spans="1:18" x14ac:dyDescent="0.25">
      <c r="A67" s="84"/>
      <c r="B67" s="88">
        <v>2</v>
      </c>
      <c r="C67" s="91">
        <v>50</v>
      </c>
      <c r="D67" s="91">
        <v>45.1</v>
      </c>
      <c r="E67" s="91">
        <v>37</v>
      </c>
      <c r="F67" s="91">
        <v>45</v>
      </c>
      <c r="G67" s="91">
        <v>39.9</v>
      </c>
      <c r="H67" s="91">
        <v>36</v>
      </c>
      <c r="I67" s="91">
        <v>93</v>
      </c>
      <c r="J67" s="91">
        <v>82.2</v>
      </c>
      <c r="K67" s="91">
        <v>66</v>
      </c>
      <c r="L67" s="91">
        <v>16</v>
      </c>
      <c r="M67" s="91">
        <v>11.2</v>
      </c>
      <c r="N67" s="91">
        <v>5</v>
      </c>
      <c r="O67" s="91">
        <v>29.9</v>
      </c>
      <c r="P67" s="91">
        <v>29.8</v>
      </c>
      <c r="Q67" s="91">
        <v>29.7</v>
      </c>
      <c r="R67" s="92">
        <v>0</v>
      </c>
    </row>
    <row r="68" spans="1:18" x14ac:dyDescent="0.25">
      <c r="A68" s="84"/>
      <c r="B68" s="88">
        <v>3</v>
      </c>
      <c r="C68" s="91">
        <v>46</v>
      </c>
      <c r="D68" s="91">
        <v>44.3</v>
      </c>
      <c r="E68" s="91">
        <v>39</v>
      </c>
      <c r="F68" s="91">
        <v>43</v>
      </c>
      <c r="G68" s="91">
        <v>39.200000000000003</v>
      </c>
      <c r="H68" s="91">
        <v>36</v>
      </c>
      <c r="I68" s="91">
        <v>93</v>
      </c>
      <c r="J68" s="91">
        <v>83.2</v>
      </c>
      <c r="K68" s="91">
        <v>76</v>
      </c>
      <c r="L68" s="91">
        <v>30</v>
      </c>
      <c r="M68" s="91">
        <v>13.5</v>
      </c>
      <c r="N68" s="91">
        <v>5</v>
      </c>
      <c r="O68" s="91">
        <v>29.7</v>
      </c>
      <c r="P68" s="91">
        <v>29.3</v>
      </c>
      <c r="Q68" s="91">
        <v>28.8</v>
      </c>
      <c r="R68" s="92">
        <v>0</v>
      </c>
    </row>
    <row r="69" spans="1:18" x14ac:dyDescent="0.25">
      <c r="A69" s="84"/>
      <c r="B69" s="88">
        <v>4</v>
      </c>
      <c r="C69" s="91">
        <v>54</v>
      </c>
      <c r="D69" s="91">
        <v>38.799999999999997</v>
      </c>
      <c r="E69" s="91">
        <v>32</v>
      </c>
      <c r="F69" s="91">
        <v>34</v>
      </c>
      <c r="G69" s="91">
        <v>15.8</v>
      </c>
      <c r="H69" s="91">
        <v>0</v>
      </c>
      <c r="I69" s="91">
        <v>93</v>
      </c>
      <c r="J69" s="91">
        <v>75.3</v>
      </c>
      <c r="K69" s="91">
        <v>41</v>
      </c>
      <c r="L69" s="91">
        <v>10</v>
      </c>
      <c r="M69" s="91">
        <v>5.2</v>
      </c>
      <c r="N69" s="91">
        <v>0</v>
      </c>
      <c r="O69" s="91">
        <v>28.9</v>
      </c>
      <c r="P69" s="91">
        <v>28.9</v>
      </c>
      <c r="Q69" s="91">
        <v>28.9</v>
      </c>
      <c r="R69" s="92">
        <v>0</v>
      </c>
    </row>
    <row r="70" spans="1:18" x14ac:dyDescent="0.25">
      <c r="A70" s="84"/>
      <c r="B70" s="88">
        <v>5</v>
      </c>
      <c r="C70" s="91">
        <v>45</v>
      </c>
      <c r="D70" s="91">
        <v>37.5</v>
      </c>
      <c r="E70" s="91">
        <v>32</v>
      </c>
      <c r="F70" s="91">
        <v>37</v>
      </c>
      <c r="G70" s="91">
        <v>21.1</v>
      </c>
      <c r="H70" s="91">
        <v>0</v>
      </c>
      <c r="I70" s="91">
        <v>100</v>
      </c>
      <c r="J70" s="91">
        <v>83.8</v>
      </c>
      <c r="K70" s="91">
        <v>61</v>
      </c>
      <c r="L70" s="91">
        <v>15</v>
      </c>
      <c r="M70" s="91">
        <v>6.2</v>
      </c>
      <c r="N70" s="91">
        <v>1</v>
      </c>
      <c r="O70" s="91">
        <v>29.5</v>
      </c>
      <c r="P70" s="91">
        <v>29.3</v>
      </c>
      <c r="Q70" s="91">
        <v>28.9</v>
      </c>
      <c r="R70" s="92">
        <v>0</v>
      </c>
    </row>
    <row r="71" spans="1:18" x14ac:dyDescent="0.25">
      <c r="A71" s="84"/>
      <c r="B71" s="88">
        <v>6</v>
      </c>
      <c r="C71" s="91">
        <v>50</v>
      </c>
      <c r="D71" s="91">
        <v>42.3</v>
      </c>
      <c r="E71" s="91">
        <v>34</v>
      </c>
      <c r="F71" s="91">
        <v>41</v>
      </c>
      <c r="G71" s="91">
        <v>26.3</v>
      </c>
      <c r="H71" s="91">
        <v>0</v>
      </c>
      <c r="I71" s="91">
        <v>93</v>
      </c>
      <c r="J71" s="91">
        <v>77.900000000000006</v>
      </c>
      <c r="K71" s="91">
        <v>54</v>
      </c>
      <c r="L71" s="91">
        <v>13</v>
      </c>
      <c r="M71" s="91">
        <v>5.2</v>
      </c>
      <c r="N71" s="91">
        <v>0</v>
      </c>
      <c r="O71" s="91">
        <v>29.6</v>
      </c>
      <c r="P71" s="91">
        <v>29.6</v>
      </c>
      <c r="Q71" s="91">
        <v>29.5</v>
      </c>
      <c r="R71" s="92">
        <v>0</v>
      </c>
    </row>
    <row r="72" spans="1:18" x14ac:dyDescent="0.25">
      <c r="A72" s="84"/>
      <c r="B72" s="88">
        <v>7</v>
      </c>
      <c r="C72" s="91">
        <v>54</v>
      </c>
      <c r="D72" s="91">
        <v>49.2</v>
      </c>
      <c r="E72" s="91">
        <v>43</v>
      </c>
      <c r="F72" s="91">
        <v>48</v>
      </c>
      <c r="G72" s="91">
        <v>43.1</v>
      </c>
      <c r="H72" s="91">
        <v>37</v>
      </c>
      <c r="I72" s="91">
        <v>88</v>
      </c>
      <c r="J72" s="91">
        <v>80.599999999999994</v>
      </c>
      <c r="K72" s="91">
        <v>71</v>
      </c>
      <c r="L72" s="91">
        <v>29</v>
      </c>
      <c r="M72" s="91">
        <v>14.8</v>
      </c>
      <c r="N72" s="91">
        <v>6</v>
      </c>
      <c r="O72" s="91">
        <v>29.7</v>
      </c>
      <c r="P72" s="91">
        <v>29.6</v>
      </c>
      <c r="Q72" s="91">
        <v>29.3</v>
      </c>
      <c r="R72" s="92">
        <v>0</v>
      </c>
    </row>
    <row r="73" spans="1:18" x14ac:dyDescent="0.25">
      <c r="A73" s="84"/>
      <c r="B73" s="88">
        <v>8</v>
      </c>
      <c r="C73" s="91">
        <v>45</v>
      </c>
      <c r="D73" s="91">
        <v>42</v>
      </c>
      <c r="E73" s="91">
        <v>39</v>
      </c>
      <c r="F73" s="91">
        <v>39</v>
      </c>
      <c r="G73" s="91">
        <v>23.2</v>
      </c>
      <c r="H73" s="91">
        <v>0</v>
      </c>
      <c r="I73" s="91">
        <v>87</v>
      </c>
      <c r="J73" s="91">
        <v>73.2</v>
      </c>
      <c r="K73" s="91">
        <v>61</v>
      </c>
      <c r="L73" s="91">
        <v>30</v>
      </c>
      <c r="M73" s="91">
        <v>21.9</v>
      </c>
      <c r="N73" s="91">
        <v>10</v>
      </c>
      <c r="O73" s="91">
        <v>29.5</v>
      </c>
      <c r="P73" s="91">
        <v>29.4</v>
      </c>
      <c r="Q73" s="91">
        <v>29.3</v>
      </c>
      <c r="R73" s="92">
        <v>0</v>
      </c>
    </row>
    <row r="74" spans="1:18" x14ac:dyDescent="0.25">
      <c r="A74" s="84"/>
      <c r="B74" s="88">
        <v>9</v>
      </c>
      <c r="C74" s="91">
        <v>50</v>
      </c>
      <c r="D74" s="91">
        <v>44.8</v>
      </c>
      <c r="E74" s="91">
        <v>41</v>
      </c>
      <c r="F74" s="91">
        <v>39</v>
      </c>
      <c r="G74" s="91">
        <v>31.1</v>
      </c>
      <c r="H74" s="91">
        <v>0</v>
      </c>
      <c r="I74" s="91">
        <v>81</v>
      </c>
      <c r="J74" s="91">
        <v>71.3</v>
      </c>
      <c r="K74" s="91">
        <v>62</v>
      </c>
      <c r="L74" s="91">
        <v>30</v>
      </c>
      <c r="M74" s="91">
        <v>22</v>
      </c>
      <c r="N74" s="91">
        <v>8</v>
      </c>
      <c r="O74" s="91">
        <v>29.7</v>
      </c>
      <c r="P74" s="91">
        <v>29.6</v>
      </c>
      <c r="Q74" s="91">
        <v>29.5</v>
      </c>
      <c r="R74" s="92">
        <v>0</v>
      </c>
    </row>
    <row r="75" spans="1:18" x14ac:dyDescent="0.25">
      <c r="A75" s="84"/>
      <c r="B75" s="88">
        <v>10</v>
      </c>
      <c r="C75" s="91">
        <v>50</v>
      </c>
      <c r="D75" s="91">
        <v>44.3</v>
      </c>
      <c r="E75" s="91">
        <v>37</v>
      </c>
      <c r="F75" s="91">
        <v>45</v>
      </c>
      <c r="G75" s="91">
        <v>40.1</v>
      </c>
      <c r="H75" s="91">
        <v>34</v>
      </c>
      <c r="I75" s="91">
        <v>93</v>
      </c>
      <c r="J75" s="91">
        <v>85.2</v>
      </c>
      <c r="K75" s="91">
        <v>66</v>
      </c>
      <c r="L75" s="91">
        <v>22</v>
      </c>
      <c r="M75" s="91">
        <v>11</v>
      </c>
      <c r="N75" s="91">
        <v>1</v>
      </c>
      <c r="O75" s="91">
        <v>30</v>
      </c>
      <c r="P75" s="91">
        <v>29.7</v>
      </c>
      <c r="Q75" s="91">
        <v>29.4</v>
      </c>
      <c r="R75" s="92">
        <v>0</v>
      </c>
    </row>
    <row r="76" spans="1:18" x14ac:dyDescent="0.25">
      <c r="A76" s="84"/>
      <c r="B76" s="88">
        <v>11</v>
      </c>
      <c r="C76" s="91">
        <v>55</v>
      </c>
      <c r="D76" s="91">
        <v>46.3</v>
      </c>
      <c r="E76" s="91">
        <v>36</v>
      </c>
      <c r="F76" s="91">
        <v>50</v>
      </c>
      <c r="G76" s="91">
        <v>36.1</v>
      </c>
      <c r="H76" s="91">
        <v>0</v>
      </c>
      <c r="I76" s="91">
        <v>93</v>
      </c>
      <c r="J76" s="91">
        <v>84</v>
      </c>
      <c r="K76" s="91">
        <v>71</v>
      </c>
      <c r="L76" s="91">
        <v>18</v>
      </c>
      <c r="M76" s="91">
        <v>7.3</v>
      </c>
      <c r="N76" s="91">
        <v>0</v>
      </c>
      <c r="O76" s="91">
        <v>30.1</v>
      </c>
      <c r="P76" s="91">
        <v>30</v>
      </c>
      <c r="Q76" s="91">
        <v>29.9</v>
      </c>
      <c r="R76" s="92">
        <v>0</v>
      </c>
    </row>
    <row r="77" spans="1:18" x14ac:dyDescent="0.25">
      <c r="A77" s="84"/>
      <c r="B77" s="88">
        <v>12</v>
      </c>
      <c r="C77" s="91">
        <v>54</v>
      </c>
      <c r="D77" s="91">
        <v>49.4</v>
      </c>
      <c r="E77" s="91">
        <v>43</v>
      </c>
      <c r="F77" s="91">
        <v>46</v>
      </c>
      <c r="G77" s="91">
        <v>43.1</v>
      </c>
      <c r="H77" s="91">
        <v>39</v>
      </c>
      <c r="I77" s="91">
        <v>93</v>
      </c>
      <c r="J77" s="91">
        <v>79.400000000000006</v>
      </c>
      <c r="K77" s="91">
        <v>62</v>
      </c>
      <c r="L77" s="91">
        <v>23</v>
      </c>
      <c r="M77" s="91">
        <v>13.9</v>
      </c>
      <c r="N77" s="91">
        <v>3</v>
      </c>
      <c r="O77" s="91">
        <v>30</v>
      </c>
      <c r="P77" s="91">
        <v>30</v>
      </c>
      <c r="Q77" s="91">
        <v>29.9</v>
      </c>
      <c r="R77" s="92">
        <v>0</v>
      </c>
    </row>
    <row r="78" spans="1:18" x14ac:dyDescent="0.25">
      <c r="A78" s="84"/>
      <c r="B78" s="88">
        <v>13</v>
      </c>
      <c r="C78" s="91">
        <v>50</v>
      </c>
      <c r="D78" s="91">
        <v>46.3</v>
      </c>
      <c r="E78" s="91">
        <v>41</v>
      </c>
      <c r="F78" s="91">
        <v>46</v>
      </c>
      <c r="G78" s="91">
        <v>42.7</v>
      </c>
      <c r="H78" s="91">
        <v>37</v>
      </c>
      <c r="I78" s="91">
        <v>93</v>
      </c>
      <c r="J78" s="91">
        <v>86.9</v>
      </c>
      <c r="K78" s="91">
        <v>81</v>
      </c>
      <c r="L78" s="91">
        <v>16</v>
      </c>
      <c r="M78" s="91">
        <v>7.3</v>
      </c>
      <c r="N78" s="91">
        <v>0</v>
      </c>
      <c r="O78" s="91">
        <v>30</v>
      </c>
      <c r="P78" s="91">
        <v>29.9</v>
      </c>
      <c r="Q78" s="91">
        <v>29.7</v>
      </c>
      <c r="R78" s="92">
        <v>0</v>
      </c>
    </row>
    <row r="79" spans="1:18" x14ac:dyDescent="0.25">
      <c r="A79" s="84"/>
      <c r="B79" s="88">
        <v>14</v>
      </c>
      <c r="C79" s="91">
        <v>52</v>
      </c>
      <c r="D79" s="91">
        <v>48.5</v>
      </c>
      <c r="E79" s="91">
        <v>46</v>
      </c>
      <c r="F79" s="91">
        <v>46</v>
      </c>
      <c r="G79" s="91">
        <v>41.8</v>
      </c>
      <c r="H79" s="91">
        <v>39</v>
      </c>
      <c r="I79" s="91">
        <v>93</v>
      </c>
      <c r="J79" s="91">
        <v>77.400000000000006</v>
      </c>
      <c r="K79" s="91">
        <v>66</v>
      </c>
      <c r="L79" s="91">
        <v>29</v>
      </c>
      <c r="M79" s="91">
        <v>19.3</v>
      </c>
      <c r="N79" s="91">
        <v>9</v>
      </c>
      <c r="O79" s="91">
        <v>30.2</v>
      </c>
      <c r="P79" s="91">
        <v>29.9</v>
      </c>
      <c r="Q79" s="91">
        <v>29.7</v>
      </c>
      <c r="R79" s="92">
        <v>0</v>
      </c>
    </row>
    <row r="80" spans="1:18" x14ac:dyDescent="0.25">
      <c r="A80" s="84"/>
      <c r="B80" s="88">
        <v>15</v>
      </c>
      <c r="C80" s="91">
        <v>55</v>
      </c>
      <c r="D80" s="91">
        <v>49.1</v>
      </c>
      <c r="E80" s="91">
        <v>43</v>
      </c>
      <c r="F80" s="91">
        <v>45</v>
      </c>
      <c r="G80" s="91">
        <v>41.8</v>
      </c>
      <c r="H80" s="91">
        <v>39</v>
      </c>
      <c r="I80" s="91">
        <v>93</v>
      </c>
      <c r="J80" s="91">
        <v>76</v>
      </c>
      <c r="K80" s="91">
        <v>58</v>
      </c>
      <c r="L80" s="91">
        <v>14</v>
      </c>
      <c r="M80" s="91">
        <v>8.3000000000000007</v>
      </c>
      <c r="N80" s="91">
        <v>0</v>
      </c>
      <c r="O80" s="91">
        <v>30.4</v>
      </c>
      <c r="P80" s="91">
        <v>30.3</v>
      </c>
      <c r="Q80" s="91">
        <v>30.2</v>
      </c>
      <c r="R80" s="92">
        <v>0</v>
      </c>
    </row>
    <row r="81" spans="1:18" x14ac:dyDescent="0.25">
      <c r="A81" s="84"/>
      <c r="B81" s="88">
        <v>16</v>
      </c>
      <c r="C81" s="91">
        <v>57</v>
      </c>
      <c r="D81" s="91">
        <v>46.5</v>
      </c>
      <c r="E81" s="91">
        <v>39</v>
      </c>
      <c r="F81" s="91">
        <v>43</v>
      </c>
      <c r="G81" s="91">
        <v>40.299999999999997</v>
      </c>
      <c r="H81" s="91">
        <v>37</v>
      </c>
      <c r="I81" s="91">
        <v>93</v>
      </c>
      <c r="J81" s="91">
        <v>79.900000000000006</v>
      </c>
      <c r="K81" s="91">
        <v>58</v>
      </c>
      <c r="L81" s="91">
        <v>13</v>
      </c>
      <c r="M81" s="91">
        <v>4.7</v>
      </c>
      <c r="N81" s="91">
        <v>0</v>
      </c>
      <c r="O81" s="91">
        <v>30.4</v>
      </c>
      <c r="P81" s="91">
        <v>30.4</v>
      </c>
      <c r="Q81" s="91">
        <v>30.3</v>
      </c>
      <c r="R81" s="92">
        <v>0</v>
      </c>
    </row>
    <row r="82" spans="1:18" x14ac:dyDescent="0.25">
      <c r="A82" s="84"/>
      <c r="B82" s="88">
        <v>17</v>
      </c>
      <c r="C82" s="91">
        <v>50</v>
      </c>
      <c r="D82" s="91">
        <v>46.3</v>
      </c>
      <c r="E82" s="91">
        <v>41</v>
      </c>
      <c r="F82" s="91">
        <v>45</v>
      </c>
      <c r="G82" s="91">
        <v>42.8</v>
      </c>
      <c r="H82" s="91">
        <v>39</v>
      </c>
      <c r="I82" s="91">
        <v>100</v>
      </c>
      <c r="J82" s="91">
        <v>86.8</v>
      </c>
      <c r="K82" s="91">
        <v>81</v>
      </c>
      <c r="L82" s="91">
        <v>14</v>
      </c>
      <c r="M82" s="91">
        <v>6</v>
      </c>
      <c r="N82" s="91">
        <v>0</v>
      </c>
      <c r="O82" s="91">
        <v>30.5</v>
      </c>
      <c r="P82" s="91">
        <v>30.5</v>
      </c>
      <c r="Q82" s="91">
        <v>30.4</v>
      </c>
      <c r="R82" s="92">
        <v>0</v>
      </c>
    </row>
    <row r="83" spans="1:18" x14ac:dyDescent="0.25">
      <c r="A83" s="84"/>
      <c r="B83" s="88">
        <v>18</v>
      </c>
      <c r="C83" s="91">
        <v>54</v>
      </c>
      <c r="D83" s="91">
        <v>47.1</v>
      </c>
      <c r="E83" s="91">
        <v>41</v>
      </c>
      <c r="F83" s="91">
        <v>45</v>
      </c>
      <c r="G83" s="91">
        <v>42.8</v>
      </c>
      <c r="H83" s="91">
        <v>39</v>
      </c>
      <c r="I83" s="91">
        <v>93</v>
      </c>
      <c r="J83" s="91">
        <v>84.8</v>
      </c>
      <c r="K83" s="91">
        <v>72</v>
      </c>
      <c r="L83" s="91">
        <v>13</v>
      </c>
      <c r="M83" s="91">
        <v>5.6</v>
      </c>
      <c r="N83" s="91">
        <v>0</v>
      </c>
      <c r="O83" s="91">
        <v>30.5</v>
      </c>
      <c r="P83" s="91">
        <v>30.4</v>
      </c>
      <c r="Q83" s="91">
        <v>30.3</v>
      </c>
      <c r="R83" s="92">
        <v>0</v>
      </c>
    </row>
    <row r="84" spans="1:18" x14ac:dyDescent="0.25">
      <c r="A84" s="84"/>
      <c r="B84" s="88">
        <v>19</v>
      </c>
      <c r="C84" s="91">
        <v>59</v>
      </c>
      <c r="D84" s="91">
        <v>45.1</v>
      </c>
      <c r="E84" s="91">
        <v>34</v>
      </c>
      <c r="F84" s="91">
        <v>48</v>
      </c>
      <c r="G84" s="91">
        <v>41</v>
      </c>
      <c r="H84" s="91">
        <v>34</v>
      </c>
      <c r="I84" s="91">
        <v>100</v>
      </c>
      <c r="J84" s="91">
        <v>86.7</v>
      </c>
      <c r="K84" s="91">
        <v>59</v>
      </c>
      <c r="L84" s="91">
        <v>13</v>
      </c>
      <c r="M84" s="91">
        <v>5.3</v>
      </c>
      <c r="N84" s="91">
        <v>0</v>
      </c>
      <c r="O84" s="91">
        <v>30.4</v>
      </c>
      <c r="P84" s="91">
        <v>30.3</v>
      </c>
      <c r="Q84" s="91">
        <v>30.3</v>
      </c>
      <c r="R84" s="92">
        <v>0</v>
      </c>
    </row>
    <row r="85" spans="1:18" x14ac:dyDescent="0.25">
      <c r="A85" s="84"/>
      <c r="B85" s="88">
        <v>20</v>
      </c>
      <c r="C85" s="91">
        <v>54</v>
      </c>
      <c r="D85" s="91">
        <v>46.7</v>
      </c>
      <c r="E85" s="91">
        <v>41</v>
      </c>
      <c r="F85" s="91">
        <v>41</v>
      </c>
      <c r="G85" s="91">
        <v>38.5</v>
      </c>
      <c r="H85" s="91">
        <v>37</v>
      </c>
      <c r="I85" s="91">
        <v>93</v>
      </c>
      <c r="J85" s="91">
        <v>75</v>
      </c>
      <c r="K85" s="91">
        <v>58</v>
      </c>
      <c r="L85" s="91">
        <v>14</v>
      </c>
      <c r="M85" s="91">
        <v>9.5</v>
      </c>
      <c r="N85" s="91">
        <v>0</v>
      </c>
      <c r="O85" s="91">
        <v>30.4</v>
      </c>
      <c r="P85" s="91">
        <v>30.3</v>
      </c>
      <c r="Q85" s="91">
        <v>30.3</v>
      </c>
      <c r="R85" s="92">
        <v>0</v>
      </c>
    </row>
    <row r="86" spans="1:18" x14ac:dyDescent="0.25">
      <c r="A86" s="84"/>
      <c r="B86" s="88">
        <v>21</v>
      </c>
      <c r="C86" s="91">
        <v>48</v>
      </c>
      <c r="D86" s="91">
        <v>44.2</v>
      </c>
      <c r="E86" s="91">
        <v>37</v>
      </c>
      <c r="F86" s="91">
        <v>45</v>
      </c>
      <c r="G86" s="91">
        <v>41.1</v>
      </c>
      <c r="H86" s="91">
        <v>37</v>
      </c>
      <c r="I86" s="91">
        <v>100</v>
      </c>
      <c r="J86" s="91">
        <v>88.5</v>
      </c>
      <c r="K86" s="91">
        <v>76</v>
      </c>
      <c r="L86" s="91">
        <v>17</v>
      </c>
      <c r="M86" s="91">
        <v>9.4</v>
      </c>
      <c r="N86" s="91">
        <v>0</v>
      </c>
      <c r="O86" s="91">
        <v>30.4</v>
      </c>
      <c r="P86" s="91">
        <v>30.4</v>
      </c>
      <c r="Q86" s="91">
        <v>30.3</v>
      </c>
      <c r="R86" s="92">
        <v>0</v>
      </c>
    </row>
    <row r="87" spans="1:18" x14ac:dyDescent="0.25">
      <c r="A87" s="84"/>
      <c r="B87" s="88">
        <v>22</v>
      </c>
      <c r="C87" s="91">
        <v>54</v>
      </c>
      <c r="D87" s="91">
        <v>48.1</v>
      </c>
      <c r="E87" s="91">
        <v>41</v>
      </c>
      <c r="F87" s="91">
        <v>46</v>
      </c>
      <c r="G87" s="91">
        <v>42.7</v>
      </c>
      <c r="H87" s="91">
        <v>37</v>
      </c>
      <c r="I87" s="91">
        <v>93</v>
      </c>
      <c r="J87" s="91">
        <v>81.599999999999994</v>
      </c>
      <c r="K87" s="91">
        <v>71</v>
      </c>
      <c r="L87" s="91">
        <v>24</v>
      </c>
      <c r="M87" s="91">
        <v>15.9</v>
      </c>
      <c r="N87" s="91">
        <v>1</v>
      </c>
      <c r="O87" s="91">
        <v>30.4</v>
      </c>
      <c r="P87" s="91">
        <v>30.4</v>
      </c>
      <c r="Q87" s="91">
        <v>30.2</v>
      </c>
      <c r="R87" s="92">
        <v>0</v>
      </c>
    </row>
    <row r="88" spans="1:18" x14ac:dyDescent="0.25">
      <c r="A88" s="84"/>
      <c r="B88" s="88">
        <v>23</v>
      </c>
      <c r="C88" s="91">
        <v>52</v>
      </c>
      <c r="D88" s="91">
        <v>47</v>
      </c>
      <c r="E88" s="91">
        <v>43</v>
      </c>
      <c r="F88" s="91">
        <v>45</v>
      </c>
      <c r="G88" s="91">
        <v>39.700000000000003</v>
      </c>
      <c r="H88" s="91">
        <v>36</v>
      </c>
      <c r="I88" s="91">
        <v>93</v>
      </c>
      <c r="J88" s="91">
        <v>75.400000000000006</v>
      </c>
      <c r="K88" s="91">
        <v>62</v>
      </c>
      <c r="L88" s="91">
        <v>37</v>
      </c>
      <c r="M88" s="91">
        <v>27.1</v>
      </c>
      <c r="N88" s="91">
        <v>18</v>
      </c>
      <c r="O88" s="91">
        <v>30.2</v>
      </c>
      <c r="P88" s="91">
        <v>29.9</v>
      </c>
      <c r="Q88" s="91">
        <v>29.9</v>
      </c>
      <c r="R88" s="92">
        <v>0</v>
      </c>
    </row>
    <row r="89" spans="1:18" x14ac:dyDescent="0.25">
      <c r="A89" s="84"/>
      <c r="B89" s="88">
        <v>24</v>
      </c>
      <c r="C89" s="91">
        <v>50</v>
      </c>
      <c r="D89" s="91">
        <v>45</v>
      </c>
      <c r="E89" s="91">
        <v>39</v>
      </c>
      <c r="F89" s="91">
        <v>45</v>
      </c>
      <c r="G89" s="91">
        <v>37.700000000000003</v>
      </c>
      <c r="H89" s="91">
        <v>34</v>
      </c>
      <c r="I89" s="91">
        <v>93</v>
      </c>
      <c r="J89" s="91">
        <v>75.5</v>
      </c>
      <c r="K89" s="91">
        <v>62</v>
      </c>
      <c r="L89" s="91">
        <v>28</v>
      </c>
      <c r="M89" s="91">
        <v>15.2</v>
      </c>
      <c r="N89" s="91">
        <v>7</v>
      </c>
      <c r="O89" s="91">
        <v>30</v>
      </c>
      <c r="P89" s="91">
        <v>29.9</v>
      </c>
      <c r="Q89" s="91">
        <v>29.5</v>
      </c>
      <c r="R89" s="92">
        <v>0</v>
      </c>
    </row>
    <row r="90" spans="1:18" x14ac:dyDescent="0.25">
      <c r="A90" s="84"/>
      <c r="B90" s="88">
        <v>25</v>
      </c>
      <c r="C90" s="91">
        <v>50</v>
      </c>
      <c r="D90" s="91">
        <v>46.7</v>
      </c>
      <c r="E90" s="91">
        <v>45</v>
      </c>
      <c r="F90" s="91">
        <v>45</v>
      </c>
      <c r="G90" s="91">
        <v>41.8</v>
      </c>
      <c r="H90" s="91">
        <v>39</v>
      </c>
      <c r="I90" s="91">
        <v>87</v>
      </c>
      <c r="J90" s="91">
        <v>81.8</v>
      </c>
      <c r="K90" s="91">
        <v>76</v>
      </c>
      <c r="L90" s="91">
        <v>31</v>
      </c>
      <c r="M90" s="91">
        <v>23.5</v>
      </c>
      <c r="N90" s="91">
        <v>10</v>
      </c>
      <c r="O90" s="91">
        <v>29.6</v>
      </c>
      <c r="P90" s="91">
        <v>29.6</v>
      </c>
      <c r="Q90" s="91">
        <v>29.4</v>
      </c>
      <c r="R90" s="92">
        <v>0</v>
      </c>
    </row>
    <row r="91" spans="1:18" x14ac:dyDescent="0.25">
      <c r="A91" s="84"/>
      <c r="B91" s="88">
        <v>26</v>
      </c>
      <c r="C91" s="91">
        <v>50</v>
      </c>
      <c r="D91" s="91">
        <v>46.8</v>
      </c>
      <c r="E91" s="91">
        <v>43</v>
      </c>
      <c r="F91" s="91">
        <v>46</v>
      </c>
      <c r="G91" s="91">
        <v>40.4</v>
      </c>
      <c r="H91" s="91">
        <v>34</v>
      </c>
      <c r="I91" s="91">
        <v>87</v>
      </c>
      <c r="J91" s="91">
        <v>78.2</v>
      </c>
      <c r="K91" s="91">
        <v>62</v>
      </c>
      <c r="L91" s="91">
        <v>31</v>
      </c>
      <c r="M91" s="91">
        <v>20.5</v>
      </c>
      <c r="N91" s="91">
        <v>6</v>
      </c>
      <c r="O91" s="91">
        <v>29.6</v>
      </c>
      <c r="P91" s="91">
        <v>29.4</v>
      </c>
      <c r="Q91" s="91">
        <v>29.3</v>
      </c>
      <c r="R91" s="92">
        <v>0</v>
      </c>
    </row>
    <row r="92" spans="1:18" x14ac:dyDescent="0.25">
      <c r="A92" s="84"/>
      <c r="B92" s="88">
        <v>27</v>
      </c>
      <c r="C92" s="91">
        <v>50</v>
      </c>
      <c r="D92" s="91">
        <v>44.6</v>
      </c>
      <c r="E92" s="91">
        <v>41</v>
      </c>
      <c r="F92" s="91">
        <v>41</v>
      </c>
      <c r="G92" s="91">
        <v>35.700000000000003</v>
      </c>
      <c r="H92" s="91">
        <v>34</v>
      </c>
      <c r="I92" s="91">
        <v>93</v>
      </c>
      <c r="J92" s="91">
        <v>71.099999999999994</v>
      </c>
      <c r="K92" s="91">
        <v>58</v>
      </c>
      <c r="L92" s="91">
        <v>31</v>
      </c>
      <c r="M92" s="91">
        <v>24.8</v>
      </c>
      <c r="N92" s="91">
        <v>16</v>
      </c>
      <c r="O92" s="91">
        <v>29.4</v>
      </c>
      <c r="P92" s="91">
        <v>29.2</v>
      </c>
      <c r="Q92" s="91">
        <v>29.1</v>
      </c>
      <c r="R92" s="92">
        <v>0</v>
      </c>
    </row>
    <row r="93" spans="1:18" x14ac:dyDescent="0.25">
      <c r="A93" s="84"/>
      <c r="B93" s="88">
        <v>28</v>
      </c>
      <c r="C93" s="91">
        <v>46</v>
      </c>
      <c r="D93" s="91">
        <v>43.8</v>
      </c>
      <c r="E93" s="91">
        <v>37</v>
      </c>
      <c r="F93" s="91">
        <v>39</v>
      </c>
      <c r="G93" s="91">
        <v>29.1</v>
      </c>
      <c r="H93" s="91">
        <v>0</v>
      </c>
      <c r="I93" s="91">
        <v>81</v>
      </c>
      <c r="J93" s="91">
        <v>72</v>
      </c>
      <c r="K93" s="91">
        <v>57</v>
      </c>
      <c r="L93" s="91">
        <v>23</v>
      </c>
      <c r="M93" s="91">
        <v>15.6</v>
      </c>
      <c r="N93" s="91">
        <v>0</v>
      </c>
      <c r="O93" s="91">
        <v>29.8</v>
      </c>
      <c r="P93" s="91">
        <v>29.5</v>
      </c>
      <c r="Q93" s="91">
        <v>29.1</v>
      </c>
      <c r="R93" s="92">
        <v>0</v>
      </c>
    </row>
    <row r="94" spans="1:18" x14ac:dyDescent="0.25">
      <c r="A94" s="84"/>
      <c r="B94" s="88">
        <v>29</v>
      </c>
      <c r="C94" s="91">
        <v>50</v>
      </c>
      <c r="D94" s="91">
        <v>41.3</v>
      </c>
      <c r="E94" s="91">
        <v>30</v>
      </c>
      <c r="F94" s="91">
        <v>36</v>
      </c>
      <c r="G94" s="91">
        <v>25.7</v>
      </c>
      <c r="H94" s="91">
        <v>0</v>
      </c>
      <c r="I94" s="91">
        <v>93</v>
      </c>
      <c r="J94" s="91">
        <v>70.7</v>
      </c>
      <c r="K94" s="91">
        <v>47</v>
      </c>
      <c r="L94" s="91">
        <v>13</v>
      </c>
      <c r="M94" s="91">
        <v>4.9000000000000004</v>
      </c>
      <c r="N94" s="91">
        <v>0</v>
      </c>
      <c r="O94" s="91">
        <v>29.8</v>
      </c>
      <c r="P94" s="91">
        <v>29.8</v>
      </c>
      <c r="Q94" s="91">
        <v>29.8</v>
      </c>
      <c r="R94" s="92">
        <v>0</v>
      </c>
    </row>
    <row r="95" spans="1:18" x14ac:dyDescent="0.25">
      <c r="A95" s="84"/>
      <c r="B95" s="88">
        <v>30</v>
      </c>
      <c r="C95" s="91">
        <v>52</v>
      </c>
      <c r="D95" s="91">
        <v>46.5</v>
      </c>
      <c r="E95" s="91">
        <v>41</v>
      </c>
      <c r="F95" s="91">
        <v>48</v>
      </c>
      <c r="G95" s="91">
        <v>42.1</v>
      </c>
      <c r="H95" s="91">
        <v>36</v>
      </c>
      <c r="I95" s="91">
        <v>100</v>
      </c>
      <c r="J95" s="91">
        <v>84.3</v>
      </c>
      <c r="K95" s="91">
        <v>76</v>
      </c>
      <c r="L95" s="91">
        <v>13</v>
      </c>
      <c r="M95" s="91">
        <v>8.6999999999999993</v>
      </c>
      <c r="N95" s="91">
        <v>3</v>
      </c>
      <c r="O95" s="91">
        <v>30.1</v>
      </c>
      <c r="P95" s="91">
        <v>29.9</v>
      </c>
      <c r="Q95" s="91">
        <v>29.8</v>
      </c>
      <c r="R95" s="92">
        <v>0</v>
      </c>
    </row>
    <row r="96" spans="1:18" x14ac:dyDescent="0.25">
      <c r="A96" s="84"/>
      <c r="B96" s="88">
        <v>31</v>
      </c>
      <c r="C96" s="91">
        <v>57</v>
      </c>
      <c r="D96" s="91">
        <v>50.6</v>
      </c>
      <c r="E96" s="91">
        <v>45</v>
      </c>
      <c r="F96" s="91">
        <v>46</v>
      </c>
      <c r="G96" s="91">
        <v>45</v>
      </c>
      <c r="H96" s="91">
        <v>43</v>
      </c>
      <c r="I96" s="91">
        <v>93</v>
      </c>
      <c r="J96" s="91">
        <v>80.900000000000006</v>
      </c>
      <c r="K96" s="91">
        <v>63</v>
      </c>
      <c r="L96" s="91">
        <v>9</v>
      </c>
      <c r="M96" s="91">
        <v>3.9</v>
      </c>
      <c r="N96" s="91">
        <v>0</v>
      </c>
      <c r="O96" s="91">
        <v>30.1</v>
      </c>
      <c r="P96" s="91">
        <v>30.1</v>
      </c>
      <c r="Q96" s="91">
        <v>30.1</v>
      </c>
      <c r="R96" s="92">
        <v>0</v>
      </c>
    </row>
    <row r="97" spans="1:18" x14ac:dyDescent="0.25">
      <c r="A97" s="85" t="s">
        <v>13</v>
      </c>
      <c r="B97" s="25"/>
      <c r="C97" s="25">
        <f>AVERAGE(C66:C96)</f>
        <v>51.387096774193552</v>
      </c>
      <c r="D97" s="25">
        <f t="shared" ref="D97:R97" si="2">AVERAGE(D66:D96)</f>
        <v>45.441935483870964</v>
      </c>
      <c r="E97" s="25">
        <f t="shared" si="2"/>
        <v>39.41935483870968</v>
      </c>
      <c r="F97" s="25">
        <f t="shared" si="2"/>
        <v>43.58064516129032</v>
      </c>
      <c r="G97" s="25">
        <f t="shared" si="2"/>
        <v>37.106451612903221</v>
      </c>
      <c r="H97" s="25">
        <f t="shared" si="2"/>
        <v>27.387096774193548</v>
      </c>
      <c r="I97" s="25">
        <f t="shared" si="2"/>
        <v>92.612903225806448</v>
      </c>
      <c r="J97" s="25">
        <f t="shared" si="2"/>
        <v>79.7</v>
      </c>
      <c r="K97" s="25">
        <f t="shared" si="2"/>
        <v>64.677419354838705</v>
      </c>
      <c r="L97" s="25">
        <f t="shared" si="2"/>
        <v>20.612903225806452</v>
      </c>
      <c r="M97" s="25">
        <f t="shared" si="2"/>
        <v>12.206451612903226</v>
      </c>
      <c r="N97" s="25">
        <f t="shared" si="2"/>
        <v>3.7096774193548385</v>
      </c>
      <c r="O97" s="25">
        <f t="shared" si="2"/>
        <v>29.954838709677418</v>
      </c>
      <c r="P97" s="25">
        <f t="shared" si="2"/>
        <v>29.838709677419349</v>
      </c>
      <c r="Q97" s="25">
        <f t="shared" si="2"/>
        <v>29.690322580645148</v>
      </c>
      <c r="R97" s="44">
        <f t="shared" si="2"/>
        <v>0</v>
      </c>
    </row>
    <row r="98" spans="1:18" x14ac:dyDescent="0.25">
      <c r="A98" s="83"/>
      <c r="B98" s="86" t="s">
        <v>16</v>
      </c>
      <c r="C98" s="103" t="s">
        <v>9</v>
      </c>
      <c r="D98" s="103" t="s">
        <v>10</v>
      </c>
      <c r="E98" s="103" t="s">
        <v>11</v>
      </c>
      <c r="F98" s="103" t="s">
        <v>9</v>
      </c>
      <c r="G98" s="103" t="s">
        <v>10</v>
      </c>
      <c r="H98" s="103" t="s">
        <v>11</v>
      </c>
      <c r="I98" s="103" t="s">
        <v>9</v>
      </c>
      <c r="J98" s="103" t="s">
        <v>10</v>
      </c>
      <c r="K98" s="103" t="s">
        <v>11</v>
      </c>
      <c r="L98" s="103" t="s">
        <v>9</v>
      </c>
      <c r="M98" s="103" t="s">
        <v>10</v>
      </c>
      <c r="N98" s="103" t="s">
        <v>11</v>
      </c>
      <c r="O98" s="103" t="s">
        <v>9</v>
      </c>
      <c r="P98" s="103" t="s">
        <v>10</v>
      </c>
      <c r="Q98" s="103" t="s">
        <v>11</v>
      </c>
      <c r="R98" s="104" t="s">
        <v>12</v>
      </c>
    </row>
    <row r="99" spans="1:18" x14ac:dyDescent="0.25">
      <c r="A99" s="84"/>
      <c r="B99" s="88">
        <v>1</v>
      </c>
      <c r="C99" s="91">
        <v>61</v>
      </c>
      <c r="D99" s="91">
        <v>51.2</v>
      </c>
      <c r="E99" s="91">
        <v>45</v>
      </c>
      <c r="F99" s="91">
        <v>48</v>
      </c>
      <c r="G99" s="91">
        <v>44.9</v>
      </c>
      <c r="H99" s="91">
        <v>41</v>
      </c>
      <c r="I99" s="91">
        <v>93</v>
      </c>
      <c r="J99" s="91">
        <v>79.2</v>
      </c>
      <c r="K99" s="91">
        <v>55</v>
      </c>
      <c r="L99" s="91">
        <v>9</v>
      </c>
      <c r="M99" s="91">
        <v>5.0999999999999996</v>
      </c>
      <c r="N99" s="91">
        <v>0</v>
      </c>
      <c r="O99" s="91">
        <v>30.1</v>
      </c>
      <c r="P99" s="91">
        <v>30.1</v>
      </c>
      <c r="Q99" s="91">
        <v>30.1</v>
      </c>
      <c r="R99" s="92">
        <v>0</v>
      </c>
    </row>
    <row r="100" spans="1:18" x14ac:dyDescent="0.25">
      <c r="A100" s="84"/>
      <c r="B100" s="88">
        <v>2</v>
      </c>
      <c r="C100" s="91">
        <v>61</v>
      </c>
      <c r="D100" s="91">
        <v>49.3</v>
      </c>
      <c r="E100" s="91">
        <v>41</v>
      </c>
      <c r="F100" s="91">
        <v>48</v>
      </c>
      <c r="G100" s="91">
        <v>43.8</v>
      </c>
      <c r="H100" s="91">
        <v>39</v>
      </c>
      <c r="I100" s="91">
        <v>93</v>
      </c>
      <c r="J100" s="91">
        <v>82.3</v>
      </c>
      <c r="K100" s="91">
        <v>59</v>
      </c>
      <c r="L100" s="91">
        <v>10</v>
      </c>
      <c r="M100" s="91">
        <v>5.9</v>
      </c>
      <c r="N100" s="91">
        <v>0</v>
      </c>
      <c r="O100" s="91">
        <v>30.1</v>
      </c>
      <c r="P100" s="91">
        <v>30.1</v>
      </c>
      <c r="Q100" s="91">
        <v>30</v>
      </c>
      <c r="R100" s="92">
        <v>0</v>
      </c>
    </row>
    <row r="101" spans="1:18" x14ac:dyDescent="0.25">
      <c r="A101" s="84"/>
      <c r="B101" s="88">
        <v>3</v>
      </c>
      <c r="C101" s="91">
        <v>55</v>
      </c>
      <c r="D101" s="91">
        <v>46.9</v>
      </c>
      <c r="E101" s="91">
        <v>43</v>
      </c>
      <c r="F101" s="91">
        <v>48</v>
      </c>
      <c r="G101" s="91">
        <v>44.1</v>
      </c>
      <c r="H101" s="91">
        <v>41</v>
      </c>
      <c r="I101" s="91">
        <v>100</v>
      </c>
      <c r="J101" s="91">
        <v>90.5</v>
      </c>
      <c r="K101" s="91">
        <v>76</v>
      </c>
      <c r="L101" s="91">
        <v>12</v>
      </c>
      <c r="M101" s="91">
        <v>6.5</v>
      </c>
      <c r="N101" s="91">
        <v>0</v>
      </c>
      <c r="O101" s="91">
        <v>30</v>
      </c>
      <c r="P101" s="91">
        <v>29.9</v>
      </c>
      <c r="Q101" s="91">
        <v>29.8</v>
      </c>
      <c r="R101" s="92">
        <v>0</v>
      </c>
    </row>
    <row r="102" spans="1:18" x14ac:dyDescent="0.25">
      <c r="A102" s="84"/>
      <c r="B102" s="88">
        <v>4</v>
      </c>
      <c r="C102" s="91">
        <v>55</v>
      </c>
      <c r="D102" s="91">
        <v>48.9</v>
      </c>
      <c r="E102" s="91">
        <v>43</v>
      </c>
      <c r="F102" s="91">
        <v>46</v>
      </c>
      <c r="G102" s="91">
        <v>42.7</v>
      </c>
      <c r="H102" s="91">
        <v>37</v>
      </c>
      <c r="I102" s="91">
        <v>93</v>
      </c>
      <c r="J102" s="91">
        <v>79.900000000000006</v>
      </c>
      <c r="K102" s="91">
        <v>62</v>
      </c>
      <c r="L102" s="91">
        <v>24</v>
      </c>
      <c r="M102" s="91">
        <v>12.4</v>
      </c>
      <c r="N102" s="91">
        <v>3</v>
      </c>
      <c r="O102" s="91">
        <v>30.1</v>
      </c>
      <c r="P102" s="91">
        <v>29.9</v>
      </c>
      <c r="Q102" s="91">
        <v>29.8</v>
      </c>
      <c r="R102" s="92">
        <v>0</v>
      </c>
    </row>
    <row r="103" spans="1:18" x14ac:dyDescent="0.25">
      <c r="A103" s="84"/>
      <c r="B103" s="88">
        <v>5</v>
      </c>
      <c r="C103" s="91">
        <v>55</v>
      </c>
      <c r="D103" s="91">
        <v>46.5</v>
      </c>
      <c r="E103" s="91">
        <v>37</v>
      </c>
      <c r="F103" s="91">
        <v>43</v>
      </c>
      <c r="G103" s="91">
        <v>37.700000000000003</v>
      </c>
      <c r="H103" s="91">
        <v>36</v>
      </c>
      <c r="I103" s="91">
        <v>100</v>
      </c>
      <c r="J103" s="91">
        <v>73.599999999999994</v>
      </c>
      <c r="K103" s="91">
        <v>47</v>
      </c>
      <c r="L103" s="91">
        <v>14</v>
      </c>
      <c r="M103" s="91">
        <v>5.5</v>
      </c>
      <c r="N103" s="91">
        <v>0</v>
      </c>
      <c r="O103" s="91">
        <v>30.1</v>
      </c>
      <c r="P103" s="91">
        <v>30.1</v>
      </c>
      <c r="Q103" s="91">
        <v>29.9</v>
      </c>
      <c r="R103" s="92">
        <v>0</v>
      </c>
    </row>
    <row r="104" spans="1:18" x14ac:dyDescent="0.25">
      <c r="A104" s="84"/>
      <c r="B104" s="88">
        <v>6</v>
      </c>
      <c r="C104" s="91">
        <v>54</v>
      </c>
      <c r="D104" s="91">
        <v>48.3</v>
      </c>
      <c r="E104" s="91">
        <v>45</v>
      </c>
      <c r="F104" s="91">
        <v>46</v>
      </c>
      <c r="G104" s="91">
        <v>42.1</v>
      </c>
      <c r="H104" s="91">
        <v>37</v>
      </c>
      <c r="I104" s="91">
        <v>93</v>
      </c>
      <c r="J104" s="91">
        <v>79.3</v>
      </c>
      <c r="K104" s="91">
        <v>62</v>
      </c>
      <c r="L104" s="91">
        <v>21</v>
      </c>
      <c r="M104" s="91">
        <v>9.9</v>
      </c>
      <c r="N104" s="91">
        <v>3</v>
      </c>
      <c r="O104" s="91">
        <v>29.9</v>
      </c>
      <c r="P104" s="91">
        <v>29.7</v>
      </c>
      <c r="Q104" s="91">
        <v>29.5</v>
      </c>
      <c r="R104" s="92">
        <v>0</v>
      </c>
    </row>
    <row r="105" spans="1:18" x14ac:dyDescent="0.25">
      <c r="A105" s="84"/>
      <c r="B105" s="88">
        <v>7</v>
      </c>
      <c r="C105" s="91">
        <v>55</v>
      </c>
      <c r="D105" s="91">
        <v>49.3</v>
      </c>
      <c r="E105" s="91">
        <v>45</v>
      </c>
      <c r="F105" s="91">
        <v>46</v>
      </c>
      <c r="G105" s="91">
        <v>41.4</v>
      </c>
      <c r="H105" s="91">
        <v>37</v>
      </c>
      <c r="I105" s="91">
        <v>100</v>
      </c>
      <c r="J105" s="91">
        <v>75.8</v>
      </c>
      <c r="K105" s="91">
        <v>51</v>
      </c>
      <c r="L105" s="91">
        <v>22</v>
      </c>
      <c r="M105" s="91">
        <v>13.8</v>
      </c>
      <c r="N105" s="91">
        <v>5</v>
      </c>
      <c r="O105" s="91">
        <v>29.6</v>
      </c>
      <c r="P105" s="91">
        <v>29.5</v>
      </c>
      <c r="Q105" s="91">
        <v>29.3</v>
      </c>
      <c r="R105" s="92">
        <v>0</v>
      </c>
    </row>
    <row r="106" spans="1:18" x14ac:dyDescent="0.25">
      <c r="A106" s="84"/>
      <c r="B106" s="88">
        <v>8</v>
      </c>
      <c r="C106" s="91">
        <v>55</v>
      </c>
      <c r="D106" s="91">
        <v>49.5</v>
      </c>
      <c r="E106" s="91">
        <v>45</v>
      </c>
      <c r="F106" s="91">
        <v>45</v>
      </c>
      <c r="G106" s="91">
        <v>40.1</v>
      </c>
      <c r="H106" s="91">
        <v>37</v>
      </c>
      <c r="I106" s="91">
        <v>87</v>
      </c>
      <c r="J106" s="91">
        <v>70.8</v>
      </c>
      <c r="K106" s="91">
        <v>58</v>
      </c>
      <c r="L106" s="91">
        <v>32</v>
      </c>
      <c r="M106" s="91">
        <v>16.899999999999999</v>
      </c>
      <c r="N106" s="91">
        <v>2</v>
      </c>
      <c r="O106" s="91">
        <v>29.7</v>
      </c>
      <c r="P106" s="91">
        <v>29.5</v>
      </c>
      <c r="Q106" s="91">
        <v>29.2</v>
      </c>
      <c r="R106" s="92">
        <v>0</v>
      </c>
    </row>
    <row r="107" spans="1:18" x14ac:dyDescent="0.25">
      <c r="A107" s="84"/>
      <c r="B107" s="88">
        <v>9</v>
      </c>
      <c r="C107" s="91">
        <v>57</v>
      </c>
      <c r="D107" s="91">
        <v>51.8</v>
      </c>
      <c r="E107" s="91">
        <v>45</v>
      </c>
      <c r="F107" s="91">
        <v>50</v>
      </c>
      <c r="G107" s="91">
        <v>46.7</v>
      </c>
      <c r="H107" s="91">
        <v>39</v>
      </c>
      <c r="I107" s="91">
        <v>94</v>
      </c>
      <c r="J107" s="91">
        <v>83</v>
      </c>
      <c r="K107" s="91">
        <v>72</v>
      </c>
      <c r="L107" s="91">
        <v>20</v>
      </c>
      <c r="M107" s="91">
        <v>14.3</v>
      </c>
      <c r="N107" s="91">
        <v>6</v>
      </c>
      <c r="O107" s="91">
        <v>29.6</v>
      </c>
      <c r="P107" s="91">
        <v>29.5</v>
      </c>
      <c r="Q107" s="91">
        <v>29.4</v>
      </c>
      <c r="R107" s="92">
        <v>0</v>
      </c>
    </row>
    <row r="108" spans="1:18" x14ac:dyDescent="0.25">
      <c r="A108" s="84"/>
      <c r="B108" s="88">
        <v>10</v>
      </c>
      <c r="C108" s="91">
        <v>54</v>
      </c>
      <c r="D108" s="91">
        <v>50.5</v>
      </c>
      <c r="E108" s="91">
        <v>45</v>
      </c>
      <c r="F108" s="91">
        <v>48</v>
      </c>
      <c r="G108" s="91">
        <v>45.9</v>
      </c>
      <c r="H108" s="91">
        <v>41</v>
      </c>
      <c r="I108" s="91">
        <v>93</v>
      </c>
      <c r="J108" s="91">
        <v>85</v>
      </c>
      <c r="K108" s="91">
        <v>77</v>
      </c>
      <c r="L108" s="91">
        <v>15</v>
      </c>
      <c r="M108" s="91">
        <v>9.1999999999999993</v>
      </c>
      <c r="N108" s="91">
        <v>0</v>
      </c>
      <c r="O108" s="91">
        <v>29.6</v>
      </c>
      <c r="P108" s="91">
        <v>29.4</v>
      </c>
      <c r="Q108" s="91">
        <v>29.4</v>
      </c>
      <c r="R108" s="92">
        <v>0</v>
      </c>
    </row>
    <row r="109" spans="1:18" x14ac:dyDescent="0.25">
      <c r="A109" s="84"/>
      <c r="B109" s="88">
        <v>11</v>
      </c>
      <c r="C109" s="91">
        <v>57</v>
      </c>
      <c r="D109" s="91">
        <v>49</v>
      </c>
      <c r="E109" s="91">
        <v>43</v>
      </c>
      <c r="F109" s="91">
        <v>41</v>
      </c>
      <c r="G109" s="91">
        <v>39.200000000000003</v>
      </c>
      <c r="H109" s="91">
        <v>37</v>
      </c>
      <c r="I109" s="91">
        <v>87</v>
      </c>
      <c r="J109" s="91">
        <v>70.599999999999994</v>
      </c>
      <c r="K109" s="91">
        <v>51</v>
      </c>
      <c r="L109" s="91">
        <v>13</v>
      </c>
      <c r="M109" s="91">
        <v>5.3</v>
      </c>
      <c r="N109" s="91">
        <v>0</v>
      </c>
      <c r="O109" s="91">
        <v>29.8</v>
      </c>
      <c r="P109" s="91">
        <v>29.7</v>
      </c>
      <c r="Q109" s="91">
        <v>29.6</v>
      </c>
      <c r="R109" s="92">
        <v>0</v>
      </c>
    </row>
    <row r="110" spans="1:18" x14ac:dyDescent="0.25">
      <c r="A110" s="84"/>
      <c r="B110" s="88">
        <v>12</v>
      </c>
      <c r="C110" s="91">
        <v>61</v>
      </c>
      <c r="D110" s="91">
        <v>49.3</v>
      </c>
      <c r="E110" s="91">
        <v>39</v>
      </c>
      <c r="F110" s="91">
        <v>46</v>
      </c>
      <c r="G110" s="91">
        <v>40.5</v>
      </c>
      <c r="H110" s="91">
        <v>37</v>
      </c>
      <c r="I110" s="91">
        <v>100</v>
      </c>
      <c r="J110" s="91">
        <v>74.099999999999994</v>
      </c>
      <c r="K110" s="91">
        <v>45</v>
      </c>
      <c r="L110" s="91">
        <v>7</v>
      </c>
      <c r="M110" s="91">
        <v>3</v>
      </c>
      <c r="N110" s="91">
        <v>0</v>
      </c>
      <c r="O110" s="91">
        <v>29.9</v>
      </c>
      <c r="P110" s="91">
        <v>29.9</v>
      </c>
      <c r="Q110" s="91">
        <v>29.8</v>
      </c>
      <c r="R110" s="92">
        <v>0</v>
      </c>
    </row>
    <row r="111" spans="1:18" x14ac:dyDescent="0.25">
      <c r="A111" s="84"/>
      <c r="B111" s="88">
        <v>13</v>
      </c>
      <c r="C111" s="91">
        <v>59</v>
      </c>
      <c r="D111" s="91">
        <v>50.1</v>
      </c>
      <c r="E111" s="91">
        <v>43</v>
      </c>
      <c r="F111" s="91">
        <v>48</v>
      </c>
      <c r="G111" s="91">
        <v>43</v>
      </c>
      <c r="H111" s="91">
        <v>37</v>
      </c>
      <c r="I111" s="91">
        <v>100</v>
      </c>
      <c r="J111" s="91">
        <v>77.900000000000006</v>
      </c>
      <c r="K111" s="91">
        <v>48</v>
      </c>
      <c r="L111" s="91">
        <v>13</v>
      </c>
      <c r="M111" s="91">
        <v>8.3000000000000007</v>
      </c>
      <c r="N111" s="91">
        <v>5</v>
      </c>
      <c r="O111" s="91">
        <v>29.8</v>
      </c>
      <c r="P111" s="91">
        <v>29.7</v>
      </c>
      <c r="Q111" s="91">
        <v>29.6</v>
      </c>
      <c r="R111" s="92">
        <v>0</v>
      </c>
    </row>
    <row r="112" spans="1:18" x14ac:dyDescent="0.25">
      <c r="A112" s="84"/>
      <c r="B112" s="88">
        <v>14</v>
      </c>
      <c r="C112" s="91">
        <v>57</v>
      </c>
      <c r="D112" s="91">
        <v>51.7</v>
      </c>
      <c r="E112" s="91">
        <v>46</v>
      </c>
      <c r="F112" s="91">
        <v>50</v>
      </c>
      <c r="G112" s="91">
        <v>45.5</v>
      </c>
      <c r="H112" s="91">
        <v>39</v>
      </c>
      <c r="I112" s="91">
        <v>94</v>
      </c>
      <c r="J112" s="91">
        <v>79.599999999999994</v>
      </c>
      <c r="K112" s="91">
        <v>67</v>
      </c>
      <c r="L112" s="91">
        <v>13</v>
      </c>
      <c r="M112" s="91">
        <v>7.7</v>
      </c>
      <c r="N112" s="91">
        <v>0</v>
      </c>
      <c r="O112" s="91">
        <v>29.7</v>
      </c>
      <c r="P112" s="91">
        <v>29.7</v>
      </c>
      <c r="Q112" s="91">
        <v>29.6</v>
      </c>
      <c r="R112" s="92">
        <v>0</v>
      </c>
    </row>
    <row r="113" spans="1:18" x14ac:dyDescent="0.25">
      <c r="A113" s="84"/>
      <c r="B113" s="88">
        <v>15</v>
      </c>
      <c r="C113" s="91">
        <v>59</v>
      </c>
      <c r="D113" s="91">
        <v>52.5</v>
      </c>
      <c r="E113" s="91">
        <v>46</v>
      </c>
      <c r="F113" s="91">
        <v>52</v>
      </c>
      <c r="G113" s="91">
        <v>47.3</v>
      </c>
      <c r="H113" s="91">
        <v>45</v>
      </c>
      <c r="I113" s="91">
        <v>100</v>
      </c>
      <c r="J113" s="91">
        <v>83.1</v>
      </c>
      <c r="K113" s="91">
        <v>72</v>
      </c>
      <c r="L113" s="91">
        <v>25</v>
      </c>
      <c r="M113" s="91">
        <v>15.4</v>
      </c>
      <c r="N113" s="91">
        <v>8</v>
      </c>
      <c r="O113" s="91">
        <v>29.8</v>
      </c>
      <c r="P113" s="91">
        <v>29.7</v>
      </c>
      <c r="Q113" s="91">
        <v>29.6</v>
      </c>
      <c r="R113" s="92">
        <v>0</v>
      </c>
    </row>
    <row r="114" spans="1:18" x14ac:dyDescent="0.25">
      <c r="A114" s="84"/>
      <c r="B114" s="88">
        <v>16</v>
      </c>
      <c r="C114" s="91">
        <v>55</v>
      </c>
      <c r="D114" s="91">
        <v>51.1</v>
      </c>
      <c r="E114" s="91">
        <v>46</v>
      </c>
      <c r="F114" s="91">
        <v>48</v>
      </c>
      <c r="G114" s="91">
        <v>46.3</v>
      </c>
      <c r="H114" s="91">
        <v>43</v>
      </c>
      <c r="I114" s="91">
        <v>93</v>
      </c>
      <c r="J114" s="91">
        <v>84</v>
      </c>
      <c r="K114" s="91">
        <v>76</v>
      </c>
      <c r="L114" s="91">
        <v>25</v>
      </c>
      <c r="M114" s="91">
        <v>15.8</v>
      </c>
      <c r="N114" s="91">
        <v>7</v>
      </c>
      <c r="O114" s="91">
        <v>29.7</v>
      </c>
      <c r="P114" s="91">
        <v>29.7</v>
      </c>
      <c r="Q114" s="91">
        <v>29.6</v>
      </c>
      <c r="R114" s="92">
        <v>0</v>
      </c>
    </row>
    <row r="115" spans="1:18" x14ac:dyDescent="0.25">
      <c r="A115" s="84"/>
      <c r="B115" s="88">
        <v>17</v>
      </c>
      <c r="C115" s="91">
        <v>61</v>
      </c>
      <c r="D115" s="91">
        <v>50.9</v>
      </c>
      <c r="E115" s="91">
        <v>45</v>
      </c>
      <c r="F115" s="91">
        <v>48</v>
      </c>
      <c r="G115" s="91">
        <v>45.1</v>
      </c>
      <c r="H115" s="91">
        <v>39</v>
      </c>
      <c r="I115" s="91">
        <v>93</v>
      </c>
      <c r="J115" s="91">
        <v>80.5</v>
      </c>
      <c r="K115" s="91">
        <v>59</v>
      </c>
      <c r="L115" s="91">
        <v>16</v>
      </c>
      <c r="M115" s="91">
        <v>11.3</v>
      </c>
      <c r="N115" s="91">
        <v>2</v>
      </c>
      <c r="O115" s="91">
        <v>29.9</v>
      </c>
      <c r="P115" s="91">
        <v>29.8</v>
      </c>
      <c r="Q115" s="91">
        <v>29.7</v>
      </c>
      <c r="R115" s="92">
        <v>0</v>
      </c>
    </row>
    <row r="116" spans="1:18" x14ac:dyDescent="0.25">
      <c r="A116" s="84"/>
      <c r="B116" s="88">
        <v>18</v>
      </c>
      <c r="C116" s="91">
        <v>59</v>
      </c>
      <c r="D116" s="91">
        <v>49</v>
      </c>
      <c r="E116" s="91">
        <v>39</v>
      </c>
      <c r="F116" s="91">
        <v>45</v>
      </c>
      <c r="G116" s="91">
        <v>40.299999999999997</v>
      </c>
      <c r="H116" s="91">
        <v>37</v>
      </c>
      <c r="I116" s="91">
        <v>93</v>
      </c>
      <c r="J116" s="91">
        <v>73.3</v>
      </c>
      <c r="K116" s="91">
        <v>55</v>
      </c>
      <c r="L116" s="91">
        <v>15</v>
      </c>
      <c r="M116" s="91">
        <v>9.6999999999999993</v>
      </c>
      <c r="N116" s="91">
        <v>0</v>
      </c>
      <c r="O116" s="91">
        <v>30.1</v>
      </c>
      <c r="P116" s="91">
        <v>30</v>
      </c>
      <c r="Q116" s="91">
        <v>29.9</v>
      </c>
      <c r="R116" s="92">
        <v>0</v>
      </c>
    </row>
    <row r="117" spans="1:18" x14ac:dyDescent="0.25">
      <c r="A117" s="84"/>
      <c r="B117" s="88">
        <v>19</v>
      </c>
      <c r="C117" s="91">
        <v>61</v>
      </c>
      <c r="D117" s="91">
        <v>49.2</v>
      </c>
      <c r="E117" s="91">
        <v>39</v>
      </c>
      <c r="F117" s="91">
        <v>46</v>
      </c>
      <c r="G117" s="91">
        <v>40.5</v>
      </c>
      <c r="H117" s="91">
        <v>36</v>
      </c>
      <c r="I117" s="91">
        <v>93</v>
      </c>
      <c r="J117" s="91">
        <v>74.400000000000006</v>
      </c>
      <c r="K117" s="91">
        <v>39</v>
      </c>
      <c r="L117" s="91">
        <v>8</v>
      </c>
      <c r="M117" s="91">
        <v>3.3</v>
      </c>
      <c r="N117" s="91">
        <v>0</v>
      </c>
      <c r="O117" s="91">
        <v>30.2</v>
      </c>
      <c r="P117" s="91">
        <v>30.2</v>
      </c>
      <c r="Q117" s="91">
        <v>30.1</v>
      </c>
      <c r="R117" s="92">
        <v>0</v>
      </c>
    </row>
    <row r="118" spans="1:18" x14ac:dyDescent="0.25">
      <c r="A118" s="84"/>
      <c r="B118" s="88">
        <v>20</v>
      </c>
      <c r="C118" s="91">
        <v>64</v>
      </c>
      <c r="D118" s="91">
        <v>52.3</v>
      </c>
      <c r="E118" s="91">
        <v>39</v>
      </c>
      <c r="F118" s="91">
        <v>46</v>
      </c>
      <c r="G118" s="91">
        <v>43</v>
      </c>
      <c r="H118" s="91">
        <v>37</v>
      </c>
      <c r="I118" s="91">
        <v>93</v>
      </c>
      <c r="J118" s="91">
        <v>72.7</v>
      </c>
      <c r="K118" s="91">
        <v>45</v>
      </c>
      <c r="L118" s="91">
        <v>13</v>
      </c>
      <c r="M118" s="91">
        <v>4.5999999999999996</v>
      </c>
      <c r="N118" s="91">
        <v>0</v>
      </c>
      <c r="O118" s="91">
        <v>30.3</v>
      </c>
      <c r="P118" s="91">
        <v>30.2</v>
      </c>
      <c r="Q118" s="91">
        <v>30.2</v>
      </c>
      <c r="R118" s="92">
        <v>0</v>
      </c>
    </row>
    <row r="119" spans="1:18" x14ac:dyDescent="0.25">
      <c r="A119" s="84"/>
      <c r="B119" s="88">
        <v>21</v>
      </c>
      <c r="C119" s="91">
        <v>59</v>
      </c>
      <c r="D119" s="91">
        <v>51.9</v>
      </c>
      <c r="E119" s="91">
        <v>43</v>
      </c>
      <c r="F119" s="91">
        <v>50</v>
      </c>
      <c r="G119" s="91">
        <v>45</v>
      </c>
      <c r="H119" s="91">
        <v>41</v>
      </c>
      <c r="I119" s="91">
        <v>93</v>
      </c>
      <c r="J119" s="91">
        <v>77.900000000000006</v>
      </c>
      <c r="K119" s="91">
        <v>59</v>
      </c>
      <c r="L119" s="91">
        <v>18</v>
      </c>
      <c r="M119" s="91">
        <v>7.8</v>
      </c>
      <c r="N119" s="91">
        <v>1</v>
      </c>
      <c r="O119" s="91">
        <v>30.3</v>
      </c>
      <c r="P119" s="91">
        <v>30.2</v>
      </c>
      <c r="Q119" s="91">
        <v>30.2</v>
      </c>
      <c r="R119" s="92">
        <v>0</v>
      </c>
    </row>
    <row r="120" spans="1:18" x14ac:dyDescent="0.25">
      <c r="A120" s="84"/>
      <c r="B120" s="88">
        <v>22</v>
      </c>
      <c r="C120" s="91">
        <v>59</v>
      </c>
      <c r="D120" s="91">
        <v>51.5</v>
      </c>
      <c r="E120" s="91">
        <v>41</v>
      </c>
      <c r="F120" s="91">
        <v>50</v>
      </c>
      <c r="G120" s="91">
        <v>45.1</v>
      </c>
      <c r="H120" s="91">
        <v>39</v>
      </c>
      <c r="I120" s="91">
        <v>100</v>
      </c>
      <c r="J120" s="91">
        <v>79.7</v>
      </c>
      <c r="K120" s="91">
        <v>59</v>
      </c>
      <c r="L120" s="91">
        <v>16</v>
      </c>
      <c r="M120" s="91">
        <v>7.9</v>
      </c>
      <c r="N120" s="91">
        <v>0</v>
      </c>
      <c r="O120" s="91">
        <v>30.3</v>
      </c>
      <c r="P120" s="91">
        <v>30.2</v>
      </c>
      <c r="Q120" s="91">
        <v>30.1</v>
      </c>
      <c r="R120" s="92">
        <v>0</v>
      </c>
    </row>
    <row r="121" spans="1:18" x14ac:dyDescent="0.25">
      <c r="A121" s="84"/>
      <c r="B121" s="88">
        <v>23</v>
      </c>
      <c r="C121" s="91">
        <v>63</v>
      </c>
      <c r="D121" s="91">
        <v>55.4</v>
      </c>
      <c r="E121" s="91">
        <v>48</v>
      </c>
      <c r="F121" s="91">
        <v>54</v>
      </c>
      <c r="G121" s="91">
        <v>48.2</v>
      </c>
      <c r="H121" s="91">
        <v>45</v>
      </c>
      <c r="I121" s="91">
        <v>87</v>
      </c>
      <c r="J121" s="91">
        <v>77.099999999999994</v>
      </c>
      <c r="K121" s="91">
        <v>63</v>
      </c>
      <c r="L121" s="91">
        <v>15</v>
      </c>
      <c r="M121" s="91">
        <v>10.7</v>
      </c>
      <c r="N121" s="91">
        <v>8</v>
      </c>
      <c r="O121" s="91">
        <v>30.1</v>
      </c>
      <c r="P121" s="91">
        <v>30</v>
      </c>
      <c r="Q121" s="91">
        <v>29.9</v>
      </c>
      <c r="R121" s="92">
        <v>0</v>
      </c>
    </row>
    <row r="122" spans="1:18" x14ac:dyDescent="0.25">
      <c r="A122" s="84"/>
      <c r="B122" s="88">
        <v>24</v>
      </c>
      <c r="C122" s="91">
        <v>63</v>
      </c>
      <c r="D122" s="91">
        <v>56</v>
      </c>
      <c r="E122" s="91">
        <v>50</v>
      </c>
      <c r="F122" s="91">
        <v>48</v>
      </c>
      <c r="G122" s="91">
        <v>43.7</v>
      </c>
      <c r="H122" s="91">
        <v>41</v>
      </c>
      <c r="I122" s="91">
        <v>76</v>
      </c>
      <c r="J122" s="91">
        <v>64</v>
      </c>
      <c r="K122" s="91">
        <v>48</v>
      </c>
      <c r="L122" s="91">
        <v>18</v>
      </c>
      <c r="M122" s="91">
        <v>13.4</v>
      </c>
      <c r="N122" s="91">
        <v>7</v>
      </c>
      <c r="O122" s="91">
        <v>29.9</v>
      </c>
      <c r="P122" s="91">
        <v>29.8</v>
      </c>
      <c r="Q122" s="91">
        <v>29.6</v>
      </c>
      <c r="R122" s="92">
        <v>0</v>
      </c>
    </row>
    <row r="123" spans="1:18" x14ac:dyDescent="0.25">
      <c r="A123" s="84"/>
      <c r="B123" s="88">
        <v>25</v>
      </c>
      <c r="C123" s="91">
        <v>59</v>
      </c>
      <c r="D123" s="91">
        <v>53.1</v>
      </c>
      <c r="E123" s="91">
        <v>46</v>
      </c>
      <c r="F123" s="91">
        <v>48</v>
      </c>
      <c r="G123" s="91">
        <v>41.7</v>
      </c>
      <c r="H123" s="91">
        <v>36</v>
      </c>
      <c r="I123" s="91">
        <v>82</v>
      </c>
      <c r="J123" s="91">
        <v>66.2</v>
      </c>
      <c r="K123" s="91">
        <v>42</v>
      </c>
      <c r="L123" s="91">
        <v>20</v>
      </c>
      <c r="M123" s="91">
        <v>13.6</v>
      </c>
      <c r="N123" s="91">
        <v>5</v>
      </c>
      <c r="O123" s="91">
        <v>29.7</v>
      </c>
      <c r="P123" s="91">
        <v>29.6</v>
      </c>
      <c r="Q123" s="91">
        <v>29.5</v>
      </c>
      <c r="R123" s="92">
        <v>0</v>
      </c>
    </row>
    <row r="124" spans="1:18" x14ac:dyDescent="0.25">
      <c r="A124" s="84"/>
      <c r="B124" s="88">
        <v>26</v>
      </c>
      <c r="C124" s="91">
        <v>57</v>
      </c>
      <c r="D124" s="91">
        <v>49.8</v>
      </c>
      <c r="E124" s="91">
        <v>41</v>
      </c>
      <c r="F124" s="91">
        <v>45</v>
      </c>
      <c r="G124" s="91">
        <v>41.7</v>
      </c>
      <c r="H124" s="91">
        <v>37</v>
      </c>
      <c r="I124" s="91">
        <v>93</v>
      </c>
      <c r="J124" s="91">
        <v>74.599999999999994</v>
      </c>
      <c r="K124" s="91">
        <v>54</v>
      </c>
      <c r="L124" s="91">
        <v>17</v>
      </c>
      <c r="M124" s="91">
        <v>8.9</v>
      </c>
      <c r="N124" s="91">
        <v>2</v>
      </c>
      <c r="O124" s="91">
        <v>29.7</v>
      </c>
      <c r="P124" s="91">
        <v>29.6</v>
      </c>
      <c r="Q124" s="91">
        <v>29.4</v>
      </c>
      <c r="R124" s="92">
        <v>0</v>
      </c>
    </row>
    <row r="125" spans="1:18" x14ac:dyDescent="0.25">
      <c r="A125" s="84"/>
      <c r="B125" s="88">
        <v>27</v>
      </c>
      <c r="C125" s="91">
        <v>54</v>
      </c>
      <c r="D125" s="91">
        <v>47.7</v>
      </c>
      <c r="E125" s="91">
        <v>45</v>
      </c>
      <c r="F125" s="91">
        <v>45</v>
      </c>
      <c r="G125" s="91">
        <v>41.6</v>
      </c>
      <c r="H125" s="91">
        <v>36</v>
      </c>
      <c r="I125" s="91">
        <v>93</v>
      </c>
      <c r="J125" s="91">
        <v>79.5</v>
      </c>
      <c r="K125" s="91">
        <v>58</v>
      </c>
      <c r="L125" s="91">
        <v>18</v>
      </c>
      <c r="M125" s="91">
        <v>10.4</v>
      </c>
      <c r="N125" s="91">
        <v>3</v>
      </c>
      <c r="O125" s="91">
        <v>29.4</v>
      </c>
      <c r="P125" s="91">
        <v>29.3</v>
      </c>
      <c r="Q125" s="91">
        <v>29.2</v>
      </c>
      <c r="R125" s="92">
        <v>0</v>
      </c>
    </row>
    <row r="126" spans="1:18" x14ac:dyDescent="0.25">
      <c r="A126" s="84"/>
      <c r="B126" s="88">
        <v>28</v>
      </c>
      <c r="C126" s="91">
        <v>52</v>
      </c>
      <c r="D126" s="91">
        <v>47.5</v>
      </c>
      <c r="E126" s="91">
        <v>41</v>
      </c>
      <c r="F126" s="91">
        <v>46</v>
      </c>
      <c r="G126" s="91">
        <v>42.7</v>
      </c>
      <c r="H126" s="91">
        <v>37</v>
      </c>
      <c r="I126" s="91">
        <v>100</v>
      </c>
      <c r="J126" s="91">
        <v>83.5</v>
      </c>
      <c r="K126" s="91">
        <v>67</v>
      </c>
      <c r="L126" s="91">
        <v>13</v>
      </c>
      <c r="M126" s="91">
        <v>5.5</v>
      </c>
      <c r="N126" s="91">
        <v>0</v>
      </c>
      <c r="O126" s="91">
        <v>29.6</v>
      </c>
      <c r="P126" s="91">
        <v>29.5</v>
      </c>
      <c r="Q126" s="91">
        <v>29.4</v>
      </c>
      <c r="R126" s="92">
        <v>0</v>
      </c>
    </row>
    <row r="127" spans="1:18" x14ac:dyDescent="0.25">
      <c r="A127" s="84"/>
      <c r="B127" s="88">
        <v>29</v>
      </c>
      <c r="C127" s="91">
        <v>57</v>
      </c>
      <c r="D127" s="91">
        <v>51</v>
      </c>
      <c r="E127" s="91">
        <v>45</v>
      </c>
      <c r="F127" s="91">
        <v>46</v>
      </c>
      <c r="G127" s="91">
        <v>43.7</v>
      </c>
      <c r="H127" s="91">
        <v>39</v>
      </c>
      <c r="I127" s="91">
        <v>93</v>
      </c>
      <c r="J127" s="91">
        <v>76.3</v>
      </c>
      <c r="K127" s="91">
        <v>54</v>
      </c>
      <c r="L127" s="91">
        <v>18</v>
      </c>
      <c r="M127" s="91">
        <v>11.3</v>
      </c>
      <c r="N127" s="91">
        <v>3</v>
      </c>
      <c r="O127" s="91">
        <v>29.7</v>
      </c>
      <c r="P127" s="91">
        <v>29.6</v>
      </c>
      <c r="Q127" s="91">
        <v>29.6</v>
      </c>
      <c r="R127" s="92">
        <v>0</v>
      </c>
    </row>
    <row r="128" spans="1:18" x14ac:dyDescent="0.25">
      <c r="A128" s="84"/>
      <c r="B128" s="88">
        <v>30</v>
      </c>
      <c r="C128" s="91">
        <v>59</v>
      </c>
      <c r="D128" s="91">
        <v>53.4</v>
      </c>
      <c r="E128" s="91">
        <v>50</v>
      </c>
      <c r="F128" s="91">
        <v>54</v>
      </c>
      <c r="G128" s="91">
        <v>49.8</v>
      </c>
      <c r="H128" s="91">
        <v>45</v>
      </c>
      <c r="I128" s="91">
        <v>94</v>
      </c>
      <c r="J128" s="91">
        <v>88.1</v>
      </c>
      <c r="K128" s="91">
        <v>76</v>
      </c>
      <c r="L128" s="91">
        <v>20</v>
      </c>
      <c r="M128" s="91">
        <v>11.6</v>
      </c>
      <c r="N128" s="91">
        <v>2</v>
      </c>
      <c r="O128" s="91">
        <v>30</v>
      </c>
      <c r="P128" s="91">
        <v>29.8</v>
      </c>
      <c r="Q128" s="91">
        <v>29.7</v>
      </c>
      <c r="R128" s="92">
        <v>0</v>
      </c>
    </row>
    <row r="129" spans="1:18" x14ac:dyDescent="0.25">
      <c r="A129" s="85" t="s">
        <v>13</v>
      </c>
      <c r="B129" s="25"/>
      <c r="C129" s="25">
        <f t="shared" ref="C129:R129" si="3">AVERAGE(C99:C128)</f>
        <v>57.9</v>
      </c>
      <c r="D129" s="25">
        <f t="shared" si="3"/>
        <v>50.486666666666672</v>
      </c>
      <c r="E129" s="25">
        <f t="shared" si="3"/>
        <v>43.633333333333333</v>
      </c>
      <c r="F129" s="25">
        <f t="shared" si="3"/>
        <v>47.466666666666669</v>
      </c>
      <c r="G129" s="25">
        <f t="shared" si="3"/>
        <v>43.443333333333335</v>
      </c>
      <c r="H129" s="25">
        <f t="shared" si="3"/>
        <v>38.93333333333333</v>
      </c>
      <c r="I129" s="25">
        <f t="shared" si="3"/>
        <v>93.433333333333337</v>
      </c>
      <c r="J129" s="25">
        <f t="shared" si="3"/>
        <v>77.88333333333334</v>
      </c>
      <c r="K129" s="25">
        <f t="shared" si="3"/>
        <v>58.533333333333331</v>
      </c>
      <c r="L129" s="25">
        <f t="shared" si="3"/>
        <v>16.666666666666668</v>
      </c>
      <c r="M129" s="25">
        <f t="shared" si="3"/>
        <v>9.5000000000000018</v>
      </c>
      <c r="N129" s="25">
        <f t="shared" si="3"/>
        <v>2.4</v>
      </c>
      <c r="O129" s="25">
        <f t="shared" si="3"/>
        <v>29.89</v>
      </c>
      <c r="P129" s="25">
        <f t="shared" si="3"/>
        <v>29.796666666666667</v>
      </c>
      <c r="Q129" s="25">
        <f t="shared" si="3"/>
        <v>29.690000000000008</v>
      </c>
      <c r="R129" s="44">
        <f t="shared" si="3"/>
        <v>0</v>
      </c>
    </row>
    <row r="130" spans="1:18" x14ac:dyDescent="0.25">
      <c r="A130" s="83"/>
      <c r="B130" s="86" t="s">
        <v>17</v>
      </c>
      <c r="C130" s="103" t="s">
        <v>9</v>
      </c>
      <c r="D130" s="103" t="s">
        <v>10</v>
      </c>
      <c r="E130" s="103" t="s">
        <v>11</v>
      </c>
      <c r="F130" s="103" t="s">
        <v>9</v>
      </c>
      <c r="G130" s="103" t="s">
        <v>10</v>
      </c>
      <c r="H130" s="103" t="s">
        <v>11</v>
      </c>
      <c r="I130" s="103" t="s">
        <v>9</v>
      </c>
      <c r="J130" s="103" t="s">
        <v>10</v>
      </c>
      <c r="K130" s="103" t="s">
        <v>11</v>
      </c>
      <c r="L130" s="103" t="s">
        <v>9</v>
      </c>
      <c r="M130" s="103" t="s">
        <v>10</v>
      </c>
      <c r="N130" s="103" t="s">
        <v>11</v>
      </c>
      <c r="O130" s="103" t="s">
        <v>9</v>
      </c>
      <c r="P130" s="103" t="s">
        <v>10</v>
      </c>
      <c r="Q130" s="103" t="s">
        <v>11</v>
      </c>
      <c r="R130" s="104" t="s">
        <v>12</v>
      </c>
    </row>
    <row r="131" spans="1:18" x14ac:dyDescent="0.25">
      <c r="A131" s="84"/>
      <c r="B131" s="88">
        <v>1</v>
      </c>
      <c r="C131" s="91">
        <v>59</v>
      </c>
      <c r="D131" s="91">
        <v>53.1</v>
      </c>
      <c r="E131" s="91">
        <v>48</v>
      </c>
      <c r="F131" s="91">
        <v>52</v>
      </c>
      <c r="G131" s="91">
        <v>47.5</v>
      </c>
      <c r="H131" s="91">
        <v>45</v>
      </c>
      <c r="I131" s="91">
        <v>100</v>
      </c>
      <c r="J131" s="91">
        <v>82.5</v>
      </c>
      <c r="K131" s="91">
        <v>67</v>
      </c>
      <c r="L131" s="91">
        <v>18</v>
      </c>
      <c r="M131" s="91">
        <v>9.6999999999999993</v>
      </c>
      <c r="N131" s="91">
        <v>1</v>
      </c>
      <c r="O131" s="91">
        <v>30.1</v>
      </c>
      <c r="P131" s="91">
        <v>30</v>
      </c>
      <c r="Q131" s="91">
        <v>30</v>
      </c>
      <c r="R131" s="92">
        <v>0</v>
      </c>
    </row>
    <row r="132" spans="1:18" x14ac:dyDescent="0.25">
      <c r="A132" s="84"/>
      <c r="B132" s="88">
        <v>2</v>
      </c>
      <c r="C132" s="91">
        <v>59</v>
      </c>
      <c r="D132" s="91">
        <v>52.5</v>
      </c>
      <c r="E132" s="91">
        <v>48</v>
      </c>
      <c r="F132" s="91">
        <v>46</v>
      </c>
      <c r="G132" s="91">
        <v>43.3</v>
      </c>
      <c r="H132" s="91">
        <v>41</v>
      </c>
      <c r="I132" s="91">
        <v>87</v>
      </c>
      <c r="J132" s="91">
        <v>71.2</v>
      </c>
      <c r="K132" s="91">
        <v>55</v>
      </c>
      <c r="L132" s="91">
        <v>13</v>
      </c>
      <c r="M132" s="91">
        <v>8.3000000000000007</v>
      </c>
      <c r="N132" s="91">
        <v>5</v>
      </c>
      <c r="O132" s="91">
        <v>30.3</v>
      </c>
      <c r="P132" s="91">
        <v>30.2</v>
      </c>
      <c r="Q132" s="91">
        <v>30.1</v>
      </c>
      <c r="R132" s="92">
        <v>0</v>
      </c>
    </row>
    <row r="133" spans="1:18" x14ac:dyDescent="0.25">
      <c r="A133" s="84"/>
      <c r="B133" s="88">
        <v>3</v>
      </c>
      <c r="C133" s="91">
        <v>54</v>
      </c>
      <c r="D133" s="91">
        <v>49</v>
      </c>
      <c r="E133" s="91">
        <v>45</v>
      </c>
      <c r="F133" s="91">
        <v>45</v>
      </c>
      <c r="G133" s="91">
        <v>40.799999999999997</v>
      </c>
      <c r="H133" s="91">
        <v>37</v>
      </c>
      <c r="I133" s="91">
        <v>93</v>
      </c>
      <c r="J133" s="91">
        <v>73.8</v>
      </c>
      <c r="K133" s="91">
        <v>58</v>
      </c>
      <c r="L133" s="91">
        <v>23</v>
      </c>
      <c r="M133" s="91">
        <v>15.2</v>
      </c>
      <c r="N133" s="91">
        <v>7</v>
      </c>
      <c r="O133" s="91">
        <v>30.3</v>
      </c>
      <c r="P133" s="91">
        <v>30.2</v>
      </c>
      <c r="Q133" s="91">
        <v>30.1</v>
      </c>
      <c r="R133" s="92">
        <v>0</v>
      </c>
    </row>
    <row r="134" spans="1:18" x14ac:dyDescent="0.25">
      <c r="A134" s="84"/>
      <c r="B134" s="88">
        <v>4</v>
      </c>
      <c r="C134" s="91">
        <v>54</v>
      </c>
      <c r="D134" s="91">
        <v>50.1</v>
      </c>
      <c r="E134" s="91">
        <v>45</v>
      </c>
      <c r="F134" s="91">
        <v>52</v>
      </c>
      <c r="G134" s="91">
        <v>45.6</v>
      </c>
      <c r="H134" s="91">
        <v>39</v>
      </c>
      <c r="I134" s="91">
        <v>94</v>
      </c>
      <c r="J134" s="91">
        <v>84.7</v>
      </c>
      <c r="K134" s="91">
        <v>76</v>
      </c>
      <c r="L134" s="91">
        <v>26</v>
      </c>
      <c r="M134" s="91">
        <v>14.5</v>
      </c>
      <c r="N134" s="91">
        <v>7</v>
      </c>
      <c r="O134" s="91">
        <v>30.3</v>
      </c>
      <c r="P134" s="91">
        <v>30.1</v>
      </c>
      <c r="Q134" s="91">
        <v>30</v>
      </c>
      <c r="R134" s="92">
        <v>0</v>
      </c>
    </row>
    <row r="135" spans="1:18" x14ac:dyDescent="0.25">
      <c r="A135" s="84"/>
      <c r="B135" s="88">
        <v>5</v>
      </c>
      <c r="C135" s="91">
        <v>57</v>
      </c>
      <c r="D135" s="91">
        <v>54</v>
      </c>
      <c r="E135" s="91">
        <v>52</v>
      </c>
      <c r="F135" s="91">
        <v>52</v>
      </c>
      <c r="G135" s="91">
        <v>49.4</v>
      </c>
      <c r="H135" s="91">
        <v>46</v>
      </c>
      <c r="I135" s="91">
        <v>94</v>
      </c>
      <c r="J135" s="91">
        <v>85.2</v>
      </c>
      <c r="K135" s="91">
        <v>72</v>
      </c>
      <c r="L135" s="91">
        <v>22</v>
      </c>
      <c r="M135" s="91">
        <v>15.7</v>
      </c>
      <c r="N135" s="91">
        <v>9</v>
      </c>
      <c r="O135" s="91">
        <v>30</v>
      </c>
      <c r="P135" s="91">
        <v>30</v>
      </c>
      <c r="Q135" s="91">
        <v>29.8</v>
      </c>
      <c r="R135" s="92">
        <v>0</v>
      </c>
    </row>
    <row r="136" spans="1:18" x14ac:dyDescent="0.25">
      <c r="A136" s="84"/>
      <c r="B136" s="88">
        <v>6</v>
      </c>
      <c r="C136" s="91">
        <v>61</v>
      </c>
      <c r="D136" s="91">
        <v>56</v>
      </c>
      <c r="E136" s="91">
        <v>54</v>
      </c>
      <c r="F136" s="91">
        <v>54</v>
      </c>
      <c r="G136" s="91">
        <v>49.3</v>
      </c>
      <c r="H136" s="91">
        <v>45</v>
      </c>
      <c r="I136" s="91">
        <v>88</v>
      </c>
      <c r="J136" s="91">
        <v>77.900000000000006</v>
      </c>
      <c r="K136" s="91">
        <v>63</v>
      </c>
      <c r="L136" s="91">
        <v>25</v>
      </c>
      <c r="M136" s="91">
        <v>18.2</v>
      </c>
      <c r="N136" s="91">
        <v>7</v>
      </c>
      <c r="O136" s="91">
        <v>29.9</v>
      </c>
      <c r="P136" s="91">
        <v>29.8</v>
      </c>
      <c r="Q136" s="91">
        <v>29.7</v>
      </c>
      <c r="R136" s="92">
        <v>0</v>
      </c>
    </row>
    <row r="137" spans="1:18" x14ac:dyDescent="0.25">
      <c r="A137" s="84"/>
      <c r="B137" s="88">
        <v>7</v>
      </c>
      <c r="C137" s="91">
        <v>59</v>
      </c>
      <c r="D137" s="91">
        <v>52</v>
      </c>
      <c r="E137" s="91">
        <v>46</v>
      </c>
      <c r="F137" s="91">
        <v>48</v>
      </c>
      <c r="G137" s="91">
        <v>42.1</v>
      </c>
      <c r="H137" s="91">
        <v>39</v>
      </c>
      <c r="I137" s="91">
        <v>93</v>
      </c>
      <c r="J137" s="91">
        <v>69.900000000000006</v>
      </c>
      <c r="K137" s="91">
        <v>51</v>
      </c>
      <c r="L137" s="91">
        <v>23</v>
      </c>
      <c r="M137" s="91">
        <v>17</v>
      </c>
      <c r="N137" s="91">
        <v>7</v>
      </c>
      <c r="O137" s="91">
        <v>29.8</v>
      </c>
      <c r="P137" s="91">
        <v>29.7</v>
      </c>
      <c r="Q137" s="91">
        <v>29.5</v>
      </c>
      <c r="R137" s="92">
        <v>0</v>
      </c>
    </row>
    <row r="138" spans="1:18" x14ac:dyDescent="0.25">
      <c r="A138" s="84"/>
      <c r="B138" s="88">
        <v>8</v>
      </c>
      <c r="C138" s="91">
        <v>57</v>
      </c>
      <c r="D138" s="91">
        <v>50.6</v>
      </c>
      <c r="E138" s="91">
        <v>46</v>
      </c>
      <c r="F138" s="91">
        <v>45</v>
      </c>
      <c r="G138" s="91">
        <v>41.6</v>
      </c>
      <c r="H138" s="91">
        <v>37</v>
      </c>
      <c r="I138" s="91">
        <v>87</v>
      </c>
      <c r="J138" s="91">
        <v>71.3</v>
      </c>
      <c r="K138" s="91">
        <v>58</v>
      </c>
      <c r="L138" s="91">
        <v>28</v>
      </c>
      <c r="M138" s="91">
        <v>19.399999999999999</v>
      </c>
      <c r="N138" s="91">
        <v>10</v>
      </c>
      <c r="O138" s="91">
        <v>29.8</v>
      </c>
      <c r="P138" s="91">
        <v>29.6</v>
      </c>
      <c r="Q138" s="91">
        <v>29.5</v>
      </c>
      <c r="R138" s="92">
        <v>0</v>
      </c>
    </row>
    <row r="139" spans="1:18" x14ac:dyDescent="0.25">
      <c r="A139" s="84"/>
      <c r="B139" s="88">
        <v>9</v>
      </c>
      <c r="C139" s="91">
        <v>57</v>
      </c>
      <c r="D139" s="91">
        <v>50.4</v>
      </c>
      <c r="E139" s="91">
        <v>46</v>
      </c>
      <c r="F139" s="91">
        <v>46</v>
      </c>
      <c r="G139" s="91">
        <v>42.8</v>
      </c>
      <c r="H139" s="91">
        <v>39</v>
      </c>
      <c r="I139" s="91">
        <v>87</v>
      </c>
      <c r="J139" s="91">
        <v>75.3</v>
      </c>
      <c r="K139" s="91">
        <v>54</v>
      </c>
      <c r="L139" s="91">
        <v>26</v>
      </c>
      <c r="M139" s="91">
        <v>13.9</v>
      </c>
      <c r="N139" s="91">
        <v>5</v>
      </c>
      <c r="O139" s="91">
        <v>29.9</v>
      </c>
      <c r="P139" s="91">
        <v>29.8</v>
      </c>
      <c r="Q139" s="91">
        <v>29.8</v>
      </c>
      <c r="R139" s="92">
        <v>0</v>
      </c>
    </row>
    <row r="140" spans="1:18" x14ac:dyDescent="0.25">
      <c r="A140" s="84"/>
      <c r="B140" s="88">
        <v>10</v>
      </c>
      <c r="C140" s="91">
        <v>57</v>
      </c>
      <c r="D140" s="91">
        <v>50</v>
      </c>
      <c r="E140" s="91">
        <v>45</v>
      </c>
      <c r="F140" s="91">
        <v>45</v>
      </c>
      <c r="G140" s="91">
        <v>42.8</v>
      </c>
      <c r="H140" s="91">
        <v>41</v>
      </c>
      <c r="I140" s="91">
        <v>93</v>
      </c>
      <c r="J140" s="91">
        <v>76.3</v>
      </c>
      <c r="K140" s="91">
        <v>59</v>
      </c>
      <c r="L140" s="91">
        <v>15</v>
      </c>
      <c r="M140" s="91">
        <v>7.5</v>
      </c>
      <c r="N140" s="91">
        <v>2</v>
      </c>
      <c r="O140" s="91">
        <v>30.1</v>
      </c>
      <c r="P140" s="91">
        <v>30</v>
      </c>
      <c r="Q140" s="91">
        <v>29.9</v>
      </c>
      <c r="R140" s="92">
        <v>0</v>
      </c>
    </row>
    <row r="141" spans="1:18" x14ac:dyDescent="0.25">
      <c r="A141" s="84"/>
      <c r="B141" s="88">
        <v>11</v>
      </c>
      <c r="C141" s="91">
        <v>61</v>
      </c>
      <c r="D141" s="91">
        <v>50.6</v>
      </c>
      <c r="E141" s="91">
        <v>43</v>
      </c>
      <c r="F141" s="91">
        <v>43</v>
      </c>
      <c r="G141" s="91">
        <v>38.200000000000003</v>
      </c>
      <c r="H141" s="91">
        <v>34</v>
      </c>
      <c r="I141" s="91">
        <v>87</v>
      </c>
      <c r="J141" s="91">
        <v>65.099999999999994</v>
      </c>
      <c r="K141" s="91">
        <v>39</v>
      </c>
      <c r="L141" s="91">
        <v>25</v>
      </c>
      <c r="M141" s="91">
        <v>16.2</v>
      </c>
      <c r="N141" s="91">
        <v>6</v>
      </c>
      <c r="O141" s="91">
        <v>30.2</v>
      </c>
      <c r="P141" s="91">
        <v>30.2</v>
      </c>
      <c r="Q141" s="91">
        <v>30.1</v>
      </c>
      <c r="R141" s="92">
        <v>0</v>
      </c>
    </row>
    <row r="142" spans="1:18" x14ac:dyDescent="0.25">
      <c r="A142" s="84"/>
      <c r="B142" s="88">
        <v>12</v>
      </c>
      <c r="C142" s="91">
        <v>61</v>
      </c>
      <c r="D142" s="91">
        <v>51.6</v>
      </c>
      <c r="E142" s="91">
        <v>41</v>
      </c>
      <c r="F142" s="91">
        <v>41</v>
      </c>
      <c r="G142" s="91">
        <v>38</v>
      </c>
      <c r="H142" s="91">
        <v>34</v>
      </c>
      <c r="I142" s="91">
        <v>81</v>
      </c>
      <c r="J142" s="91">
        <v>61.3</v>
      </c>
      <c r="K142" s="91">
        <v>42</v>
      </c>
      <c r="L142" s="91">
        <v>24</v>
      </c>
      <c r="M142" s="91">
        <v>17.8</v>
      </c>
      <c r="N142" s="91">
        <v>9</v>
      </c>
      <c r="O142" s="91">
        <v>30.2</v>
      </c>
      <c r="P142" s="91">
        <v>30.1</v>
      </c>
      <c r="Q142" s="91">
        <v>30.1</v>
      </c>
      <c r="R142" s="92">
        <v>0</v>
      </c>
    </row>
    <row r="143" spans="1:18" x14ac:dyDescent="0.25">
      <c r="A143" s="84"/>
      <c r="B143" s="88">
        <v>13</v>
      </c>
      <c r="C143" s="91">
        <v>57</v>
      </c>
      <c r="D143" s="91">
        <v>50.9</v>
      </c>
      <c r="E143" s="91">
        <v>45</v>
      </c>
      <c r="F143" s="91">
        <v>46</v>
      </c>
      <c r="G143" s="91">
        <v>43.3</v>
      </c>
      <c r="H143" s="91">
        <v>37</v>
      </c>
      <c r="I143" s="91">
        <v>87</v>
      </c>
      <c r="J143" s="91">
        <v>76.2</v>
      </c>
      <c r="K143" s="91">
        <v>59</v>
      </c>
      <c r="L143" s="91">
        <v>25</v>
      </c>
      <c r="M143" s="91">
        <v>17.5</v>
      </c>
      <c r="N143" s="91">
        <v>13</v>
      </c>
      <c r="O143" s="91">
        <v>30.1</v>
      </c>
      <c r="P143" s="91">
        <v>29.9</v>
      </c>
      <c r="Q143" s="91">
        <v>29.8</v>
      </c>
      <c r="R143" s="92">
        <v>0</v>
      </c>
    </row>
    <row r="144" spans="1:18" x14ac:dyDescent="0.25">
      <c r="A144" s="84"/>
      <c r="B144" s="88">
        <v>14</v>
      </c>
      <c r="C144" s="91">
        <v>55</v>
      </c>
      <c r="D144" s="91">
        <v>52.5</v>
      </c>
      <c r="E144" s="91">
        <v>50</v>
      </c>
      <c r="F144" s="91">
        <v>52</v>
      </c>
      <c r="G144" s="91">
        <v>48.8</v>
      </c>
      <c r="H144" s="91">
        <v>46</v>
      </c>
      <c r="I144" s="91">
        <v>94</v>
      </c>
      <c r="J144" s="91">
        <v>87.6</v>
      </c>
      <c r="K144" s="91">
        <v>77</v>
      </c>
      <c r="L144" s="91">
        <v>15</v>
      </c>
      <c r="M144" s="91">
        <v>10.199999999999999</v>
      </c>
      <c r="N144" s="91">
        <v>6</v>
      </c>
      <c r="O144" s="91">
        <v>29.8</v>
      </c>
      <c r="P144" s="91">
        <v>29.7</v>
      </c>
      <c r="Q144" s="91">
        <v>29.6</v>
      </c>
      <c r="R144" s="92">
        <v>0</v>
      </c>
    </row>
    <row r="145" spans="1:18" x14ac:dyDescent="0.25">
      <c r="A145" s="84"/>
      <c r="B145" s="88">
        <v>15</v>
      </c>
      <c r="C145" s="91">
        <v>57</v>
      </c>
      <c r="D145" s="91">
        <v>51.3</v>
      </c>
      <c r="E145" s="91">
        <v>48</v>
      </c>
      <c r="F145" s="91">
        <v>52</v>
      </c>
      <c r="G145" s="91">
        <v>49.4</v>
      </c>
      <c r="H145" s="91">
        <v>46</v>
      </c>
      <c r="I145" s="91">
        <v>100</v>
      </c>
      <c r="J145" s="91">
        <v>93.7</v>
      </c>
      <c r="K145" s="91">
        <v>82</v>
      </c>
      <c r="L145" s="91">
        <v>13</v>
      </c>
      <c r="M145" s="91">
        <v>6</v>
      </c>
      <c r="N145" s="91">
        <v>0</v>
      </c>
      <c r="O145" s="91">
        <v>29.6</v>
      </c>
      <c r="P145" s="91">
        <v>29.4</v>
      </c>
      <c r="Q145" s="91">
        <v>29.4</v>
      </c>
      <c r="R145" s="92">
        <v>0</v>
      </c>
    </row>
    <row r="146" spans="1:18" x14ac:dyDescent="0.25">
      <c r="A146" s="84"/>
      <c r="B146" s="88">
        <v>16</v>
      </c>
      <c r="C146" s="91">
        <v>59</v>
      </c>
      <c r="D146" s="91">
        <v>51</v>
      </c>
      <c r="E146" s="91">
        <v>45</v>
      </c>
      <c r="F146" s="91">
        <v>50</v>
      </c>
      <c r="G146" s="91">
        <v>44.3</v>
      </c>
      <c r="H146" s="91">
        <v>41</v>
      </c>
      <c r="I146" s="91">
        <v>94</v>
      </c>
      <c r="J146" s="91">
        <v>78.3</v>
      </c>
      <c r="K146" s="91">
        <v>58</v>
      </c>
      <c r="L146" s="91">
        <v>25</v>
      </c>
      <c r="M146" s="91">
        <v>15.7</v>
      </c>
      <c r="N146" s="91">
        <v>7</v>
      </c>
      <c r="O146" s="91">
        <v>29.6</v>
      </c>
      <c r="P146" s="91">
        <v>29.4</v>
      </c>
      <c r="Q146" s="91">
        <v>29.4</v>
      </c>
      <c r="R146" s="92">
        <v>0</v>
      </c>
    </row>
    <row r="147" spans="1:18" x14ac:dyDescent="0.25">
      <c r="A147" s="84"/>
      <c r="B147" s="88">
        <v>17</v>
      </c>
      <c r="C147" s="91">
        <v>55</v>
      </c>
      <c r="D147" s="91">
        <v>50.1</v>
      </c>
      <c r="E147" s="91">
        <v>45</v>
      </c>
      <c r="F147" s="91">
        <v>50</v>
      </c>
      <c r="G147" s="91">
        <v>45.1</v>
      </c>
      <c r="H147" s="91">
        <v>41</v>
      </c>
      <c r="I147" s="91">
        <v>94</v>
      </c>
      <c r="J147" s="91">
        <v>83.9</v>
      </c>
      <c r="K147" s="91">
        <v>67</v>
      </c>
      <c r="L147" s="91">
        <v>22</v>
      </c>
      <c r="M147" s="91">
        <v>14.5</v>
      </c>
      <c r="N147" s="91">
        <v>8</v>
      </c>
      <c r="O147" s="91">
        <v>29.6</v>
      </c>
      <c r="P147" s="91">
        <v>29.5</v>
      </c>
      <c r="Q147" s="91">
        <v>29.4</v>
      </c>
      <c r="R147" s="92">
        <v>0</v>
      </c>
    </row>
    <row r="148" spans="1:18" x14ac:dyDescent="0.25">
      <c r="A148" s="84"/>
      <c r="B148" s="88">
        <v>18</v>
      </c>
      <c r="C148" s="91">
        <v>59</v>
      </c>
      <c r="D148" s="91">
        <v>53.1</v>
      </c>
      <c r="E148" s="91">
        <v>50</v>
      </c>
      <c r="F148" s="91">
        <v>50</v>
      </c>
      <c r="G148" s="91">
        <v>46.5</v>
      </c>
      <c r="H148" s="91">
        <v>45</v>
      </c>
      <c r="I148" s="91">
        <v>88</v>
      </c>
      <c r="J148" s="91">
        <v>79.5</v>
      </c>
      <c r="K148" s="91">
        <v>67</v>
      </c>
      <c r="L148" s="91">
        <v>22</v>
      </c>
      <c r="M148" s="91">
        <v>17</v>
      </c>
      <c r="N148" s="91">
        <v>12</v>
      </c>
      <c r="O148" s="91">
        <v>29.8</v>
      </c>
      <c r="P148" s="91">
        <v>29.6</v>
      </c>
      <c r="Q148" s="91">
        <v>29.5</v>
      </c>
      <c r="R148" s="92">
        <v>0</v>
      </c>
    </row>
    <row r="149" spans="1:18" x14ac:dyDescent="0.25">
      <c r="A149" s="84"/>
      <c r="B149" s="88">
        <v>19</v>
      </c>
      <c r="C149" s="91">
        <v>57</v>
      </c>
      <c r="D149" s="91">
        <v>52.4</v>
      </c>
      <c r="E149" s="91">
        <v>48</v>
      </c>
      <c r="F149" s="91">
        <v>52</v>
      </c>
      <c r="G149" s="91">
        <v>46.8</v>
      </c>
      <c r="H149" s="91">
        <v>45</v>
      </c>
      <c r="I149" s="91">
        <v>88</v>
      </c>
      <c r="J149" s="91">
        <v>81.900000000000006</v>
      </c>
      <c r="K149" s="91">
        <v>72</v>
      </c>
      <c r="L149" s="91">
        <v>18</v>
      </c>
      <c r="M149" s="91">
        <v>13.1</v>
      </c>
      <c r="N149" s="91">
        <v>5</v>
      </c>
      <c r="O149" s="91">
        <v>29.9</v>
      </c>
      <c r="P149" s="91">
        <v>29.8</v>
      </c>
      <c r="Q149" s="91">
        <v>29.8</v>
      </c>
      <c r="R149" s="92">
        <v>0</v>
      </c>
    </row>
    <row r="150" spans="1:18" x14ac:dyDescent="0.25">
      <c r="A150" s="84"/>
      <c r="B150" s="88">
        <v>20</v>
      </c>
      <c r="C150" s="91">
        <v>59</v>
      </c>
      <c r="D150" s="91">
        <v>52.2</v>
      </c>
      <c r="E150" s="91">
        <v>46</v>
      </c>
      <c r="F150" s="91">
        <v>50</v>
      </c>
      <c r="G150" s="91">
        <v>47.7</v>
      </c>
      <c r="H150" s="91">
        <v>45</v>
      </c>
      <c r="I150" s="91">
        <v>94</v>
      </c>
      <c r="J150" s="91">
        <v>85.3</v>
      </c>
      <c r="K150" s="91">
        <v>72</v>
      </c>
      <c r="L150" s="91">
        <v>16</v>
      </c>
      <c r="M150" s="91">
        <v>10</v>
      </c>
      <c r="N150" s="91">
        <v>2</v>
      </c>
      <c r="O150" s="91">
        <v>29.9</v>
      </c>
      <c r="P150" s="91">
        <v>29.9</v>
      </c>
      <c r="Q150" s="91">
        <v>29.9</v>
      </c>
      <c r="R150" s="92">
        <v>0</v>
      </c>
    </row>
    <row r="151" spans="1:18" x14ac:dyDescent="0.25">
      <c r="A151" s="84"/>
      <c r="B151" s="88">
        <v>21</v>
      </c>
      <c r="C151" s="91">
        <v>59</v>
      </c>
      <c r="D151" s="91">
        <v>53.5</v>
      </c>
      <c r="E151" s="91">
        <v>48</v>
      </c>
      <c r="F151" s="91">
        <v>50</v>
      </c>
      <c r="G151" s="91">
        <v>47</v>
      </c>
      <c r="H151" s="91">
        <v>43</v>
      </c>
      <c r="I151" s="91">
        <v>100</v>
      </c>
      <c r="J151" s="91">
        <v>80.2</v>
      </c>
      <c r="K151" s="91">
        <v>55</v>
      </c>
      <c r="L151" s="91">
        <v>17</v>
      </c>
      <c r="M151" s="91">
        <v>10</v>
      </c>
      <c r="N151" s="91">
        <v>2</v>
      </c>
      <c r="O151" s="91">
        <v>29.9</v>
      </c>
      <c r="P151" s="91">
        <v>29.8</v>
      </c>
      <c r="Q151" s="91">
        <v>29.8</v>
      </c>
      <c r="R151" s="92">
        <v>0</v>
      </c>
    </row>
    <row r="152" spans="1:18" x14ac:dyDescent="0.25">
      <c r="A152" s="84"/>
      <c r="B152" s="88">
        <v>22</v>
      </c>
      <c r="C152" s="91">
        <v>57</v>
      </c>
      <c r="D152" s="91">
        <v>53.7</v>
      </c>
      <c r="E152" s="91">
        <v>50</v>
      </c>
      <c r="F152" s="91">
        <v>52</v>
      </c>
      <c r="G152" s="91">
        <v>49.1</v>
      </c>
      <c r="H152" s="91">
        <v>46</v>
      </c>
      <c r="I152" s="91">
        <v>94</v>
      </c>
      <c r="J152" s="91">
        <v>84.4</v>
      </c>
      <c r="K152" s="91">
        <v>72</v>
      </c>
      <c r="L152" s="91">
        <v>15</v>
      </c>
      <c r="M152" s="91">
        <v>8.1</v>
      </c>
      <c r="N152" s="91">
        <v>3</v>
      </c>
      <c r="O152" s="91">
        <v>29.9</v>
      </c>
      <c r="P152" s="91">
        <v>29.9</v>
      </c>
      <c r="Q152" s="91">
        <v>29.8</v>
      </c>
      <c r="R152" s="92">
        <v>0</v>
      </c>
    </row>
    <row r="153" spans="1:18" x14ac:dyDescent="0.25">
      <c r="A153" s="84"/>
      <c r="B153" s="88">
        <v>23</v>
      </c>
      <c r="C153" s="91">
        <v>63</v>
      </c>
      <c r="D153" s="91">
        <v>56.1</v>
      </c>
      <c r="E153" s="91">
        <v>50</v>
      </c>
      <c r="F153" s="91">
        <v>54</v>
      </c>
      <c r="G153" s="91">
        <v>49.6</v>
      </c>
      <c r="H153" s="91">
        <v>41</v>
      </c>
      <c r="I153" s="91">
        <v>94</v>
      </c>
      <c r="J153" s="91">
        <v>80.5</v>
      </c>
      <c r="K153" s="91">
        <v>48</v>
      </c>
      <c r="L153" s="91">
        <v>17</v>
      </c>
      <c r="M153" s="91">
        <v>10.3</v>
      </c>
      <c r="N153" s="91">
        <v>5</v>
      </c>
      <c r="O153" s="91">
        <v>30</v>
      </c>
      <c r="P153" s="91">
        <v>29.9</v>
      </c>
      <c r="Q153" s="91">
        <v>29.9</v>
      </c>
      <c r="R153" s="92">
        <v>0</v>
      </c>
    </row>
    <row r="154" spans="1:18" x14ac:dyDescent="0.25">
      <c r="A154" s="84"/>
      <c r="B154" s="88">
        <v>24</v>
      </c>
      <c r="C154" s="91">
        <v>68</v>
      </c>
      <c r="D154" s="91">
        <v>57.5</v>
      </c>
      <c r="E154" s="91">
        <v>48</v>
      </c>
      <c r="F154" s="91">
        <v>50</v>
      </c>
      <c r="G154" s="91">
        <v>47.1</v>
      </c>
      <c r="H154" s="91">
        <v>45</v>
      </c>
      <c r="I154" s="91">
        <v>94</v>
      </c>
      <c r="J154" s="91">
        <v>70.8</v>
      </c>
      <c r="K154" s="91">
        <v>49</v>
      </c>
      <c r="L154" s="91">
        <v>10</v>
      </c>
      <c r="M154" s="91">
        <v>5.7</v>
      </c>
      <c r="N154" s="91">
        <v>2</v>
      </c>
      <c r="O154" s="91">
        <v>30.1</v>
      </c>
      <c r="P154" s="91">
        <v>30</v>
      </c>
      <c r="Q154" s="91">
        <v>30</v>
      </c>
      <c r="R154" s="92">
        <v>0</v>
      </c>
    </row>
    <row r="155" spans="1:18" x14ac:dyDescent="0.25">
      <c r="A155" s="84"/>
      <c r="B155" s="88">
        <v>25</v>
      </c>
      <c r="C155" s="91">
        <v>72</v>
      </c>
      <c r="D155" s="91">
        <v>57.4</v>
      </c>
      <c r="E155" s="91">
        <v>48</v>
      </c>
      <c r="F155" s="91">
        <v>55</v>
      </c>
      <c r="G155" s="91">
        <v>47.4</v>
      </c>
      <c r="H155" s="91">
        <v>34</v>
      </c>
      <c r="I155" s="91">
        <v>94</v>
      </c>
      <c r="J155" s="91">
        <v>70.7</v>
      </c>
      <c r="K155" s="91">
        <v>36</v>
      </c>
      <c r="L155" s="91">
        <v>14</v>
      </c>
      <c r="M155" s="91">
        <v>5.4</v>
      </c>
      <c r="N155" s="91">
        <v>1</v>
      </c>
      <c r="O155" s="91">
        <v>30</v>
      </c>
      <c r="P155" s="91">
        <v>29.9</v>
      </c>
      <c r="Q155" s="91">
        <v>29.7</v>
      </c>
      <c r="R155" s="92">
        <v>0</v>
      </c>
    </row>
    <row r="156" spans="1:18" x14ac:dyDescent="0.25">
      <c r="A156" s="84"/>
      <c r="B156" s="88">
        <v>26</v>
      </c>
      <c r="C156" s="91">
        <v>59</v>
      </c>
      <c r="D156" s="91">
        <v>53.6</v>
      </c>
      <c r="E156" s="91">
        <v>50</v>
      </c>
      <c r="F156" s="91">
        <v>52</v>
      </c>
      <c r="G156" s="91">
        <v>45.3</v>
      </c>
      <c r="H156" s="91">
        <v>41</v>
      </c>
      <c r="I156" s="91">
        <v>100</v>
      </c>
      <c r="J156" s="91">
        <v>74.5</v>
      </c>
      <c r="K156" s="91">
        <v>55</v>
      </c>
      <c r="L156" s="91">
        <v>26</v>
      </c>
      <c r="M156" s="91">
        <v>17.8</v>
      </c>
      <c r="N156" s="91">
        <v>5</v>
      </c>
      <c r="O156" s="91">
        <v>30</v>
      </c>
      <c r="P156" s="91">
        <v>29.8</v>
      </c>
      <c r="Q156" s="91">
        <v>29.7</v>
      </c>
      <c r="R156" s="92">
        <v>0</v>
      </c>
    </row>
    <row r="157" spans="1:18" x14ac:dyDescent="0.25">
      <c r="A157" s="84"/>
      <c r="B157" s="88">
        <v>27</v>
      </c>
      <c r="C157" s="91">
        <v>64</v>
      </c>
      <c r="D157" s="91">
        <v>55.6</v>
      </c>
      <c r="E157" s="91">
        <v>50</v>
      </c>
      <c r="F157" s="91">
        <v>57</v>
      </c>
      <c r="G157" s="91">
        <v>50.3</v>
      </c>
      <c r="H157" s="91">
        <v>43</v>
      </c>
      <c r="I157" s="91">
        <v>94</v>
      </c>
      <c r="J157" s="91">
        <v>83.3</v>
      </c>
      <c r="K157" s="91">
        <v>68</v>
      </c>
      <c r="L157" s="91">
        <v>29</v>
      </c>
      <c r="M157" s="91">
        <v>16.600000000000001</v>
      </c>
      <c r="N157" s="91">
        <v>8</v>
      </c>
      <c r="O157" s="91">
        <v>30.1</v>
      </c>
      <c r="P157" s="91">
        <v>29.9</v>
      </c>
      <c r="Q157" s="91">
        <v>29.8</v>
      </c>
      <c r="R157" s="92">
        <v>0</v>
      </c>
    </row>
    <row r="158" spans="1:18" x14ac:dyDescent="0.25">
      <c r="A158" s="84"/>
      <c r="B158" s="88">
        <v>28</v>
      </c>
      <c r="C158" s="91">
        <v>64</v>
      </c>
      <c r="D158" s="91">
        <v>60.1</v>
      </c>
      <c r="E158" s="91">
        <v>57</v>
      </c>
      <c r="F158" s="91">
        <v>57</v>
      </c>
      <c r="G158" s="91">
        <v>54.9</v>
      </c>
      <c r="H158" s="91">
        <v>54</v>
      </c>
      <c r="I158" s="91">
        <v>94</v>
      </c>
      <c r="J158" s="91">
        <v>83.5</v>
      </c>
      <c r="K158" s="91">
        <v>72</v>
      </c>
      <c r="L158" s="91">
        <v>21</v>
      </c>
      <c r="M158" s="91">
        <v>12.2</v>
      </c>
      <c r="N158" s="91">
        <v>3</v>
      </c>
      <c r="O158" s="91">
        <v>30.4</v>
      </c>
      <c r="P158" s="91">
        <v>30.3</v>
      </c>
      <c r="Q158" s="91">
        <v>30.1</v>
      </c>
      <c r="R158" s="92">
        <v>0</v>
      </c>
    </row>
    <row r="159" spans="1:18" x14ac:dyDescent="0.25">
      <c r="A159" s="84"/>
      <c r="B159" s="88">
        <v>29</v>
      </c>
      <c r="C159" s="91">
        <v>75</v>
      </c>
      <c r="D159" s="91">
        <v>64.400000000000006</v>
      </c>
      <c r="E159" s="91">
        <v>54</v>
      </c>
      <c r="F159" s="91">
        <v>61</v>
      </c>
      <c r="G159" s="91">
        <v>57.5</v>
      </c>
      <c r="H159" s="91">
        <v>52</v>
      </c>
      <c r="I159" s="91">
        <v>100</v>
      </c>
      <c r="J159" s="91">
        <v>79.099999999999994</v>
      </c>
      <c r="K159" s="91">
        <v>57</v>
      </c>
      <c r="L159" s="91">
        <v>14</v>
      </c>
      <c r="M159" s="91">
        <v>7.9</v>
      </c>
      <c r="N159" s="91">
        <v>0</v>
      </c>
      <c r="O159" s="91">
        <v>30.4</v>
      </c>
      <c r="P159" s="91">
        <v>30.3</v>
      </c>
      <c r="Q159" s="91">
        <v>30.2</v>
      </c>
      <c r="R159" s="92">
        <v>0</v>
      </c>
    </row>
    <row r="160" spans="1:18" x14ac:dyDescent="0.25">
      <c r="A160" s="84"/>
      <c r="B160" s="88">
        <v>30</v>
      </c>
      <c r="C160" s="91">
        <v>72</v>
      </c>
      <c r="D160" s="91">
        <v>62.2</v>
      </c>
      <c r="E160" s="91">
        <v>48</v>
      </c>
      <c r="F160" s="91">
        <v>55</v>
      </c>
      <c r="G160" s="91">
        <v>48.1</v>
      </c>
      <c r="H160" s="91">
        <v>39</v>
      </c>
      <c r="I160" s="91">
        <v>88</v>
      </c>
      <c r="J160" s="91">
        <v>61.7</v>
      </c>
      <c r="K160" s="91">
        <v>43</v>
      </c>
      <c r="L160" s="91">
        <v>16</v>
      </c>
      <c r="M160" s="91">
        <v>11.5</v>
      </c>
      <c r="N160" s="91">
        <v>7</v>
      </c>
      <c r="O160" s="91">
        <v>30.3</v>
      </c>
      <c r="P160" s="91">
        <v>30.2</v>
      </c>
      <c r="Q160" s="91">
        <v>30.2</v>
      </c>
      <c r="R160" s="92">
        <v>0</v>
      </c>
    </row>
    <row r="161" spans="1:18" x14ac:dyDescent="0.25">
      <c r="A161" s="84"/>
      <c r="B161" s="88">
        <v>31</v>
      </c>
      <c r="C161" s="91">
        <v>75</v>
      </c>
      <c r="D161" s="91">
        <v>62.6</v>
      </c>
      <c r="E161" s="91">
        <v>50</v>
      </c>
      <c r="F161" s="91">
        <v>57</v>
      </c>
      <c r="G161" s="91">
        <v>50.9</v>
      </c>
      <c r="H161" s="91">
        <v>45</v>
      </c>
      <c r="I161" s="91">
        <v>88</v>
      </c>
      <c r="J161" s="91">
        <v>67.2</v>
      </c>
      <c r="K161" s="91">
        <v>50</v>
      </c>
      <c r="L161" s="91">
        <v>15</v>
      </c>
      <c r="M161" s="91">
        <v>9.5</v>
      </c>
      <c r="N161" s="91">
        <v>5</v>
      </c>
      <c r="O161" s="91">
        <v>30.3</v>
      </c>
      <c r="P161" s="91">
        <v>30.3</v>
      </c>
      <c r="Q161" s="91">
        <v>30.2</v>
      </c>
      <c r="R161" s="92">
        <v>0</v>
      </c>
    </row>
    <row r="162" spans="1:18" x14ac:dyDescent="0.25">
      <c r="A162" s="85" t="s">
        <v>13</v>
      </c>
      <c r="B162" s="25"/>
      <c r="C162" s="25">
        <f t="shared" ref="C162:R162" si="4">AVERAGE(C131:C161)</f>
        <v>60.70967741935484</v>
      </c>
      <c r="D162" s="25">
        <f t="shared" si="4"/>
        <v>53.87419354838709</v>
      </c>
      <c r="E162" s="25">
        <f t="shared" si="4"/>
        <v>48.032258064516128</v>
      </c>
      <c r="F162" s="25">
        <f t="shared" si="4"/>
        <v>50.677419354838712</v>
      </c>
      <c r="G162" s="25">
        <f t="shared" si="4"/>
        <v>46.467741935483872</v>
      </c>
      <c r="H162" s="25">
        <f t="shared" si="4"/>
        <v>42.12903225806452</v>
      </c>
      <c r="I162" s="25">
        <f t="shared" si="4"/>
        <v>92.354838709677423</v>
      </c>
      <c r="J162" s="25">
        <f t="shared" si="4"/>
        <v>77.316129032258061</v>
      </c>
      <c r="K162" s="25">
        <f t="shared" si="4"/>
        <v>59.774193548387096</v>
      </c>
      <c r="L162" s="25">
        <f t="shared" si="4"/>
        <v>19.93548387096774</v>
      </c>
      <c r="M162" s="25">
        <f t="shared" si="4"/>
        <v>12.658064516129032</v>
      </c>
      <c r="N162" s="25">
        <f t="shared" si="4"/>
        <v>5.4516129032258061</v>
      </c>
      <c r="O162" s="25">
        <f t="shared" si="4"/>
        <v>30.019354838709674</v>
      </c>
      <c r="P162" s="25">
        <f t="shared" si="4"/>
        <v>29.909677419354825</v>
      </c>
      <c r="Q162" s="25">
        <f t="shared" si="4"/>
        <v>29.832258064516132</v>
      </c>
      <c r="R162" s="44">
        <f t="shared" si="4"/>
        <v>0</v>
      </c>
    </row>
    <row r="163" spans="1:18" x14ac:dyDescent="0.25">
      <c r="A163" s="83"/>
      <c r="B163" s="86" t="s">
        <v>19</v>
      </c>
      <c r="C163" s="103" t="s">
        <v>9</v>
      </c>
      <c r="D163" s="103" t="s">
        <v>10</v>
      </c>
      <c r="E163" s="103" t="s">
        <v>11</v>
      </c>
      <c r="F163" s="103" t="s">
        <v>9</v>
      </c>
      <c r="G163" s="103" t="s">
        <v>10</v>
      </c>
      <c r="H163" s="103" t="s">
        <v>11</v>
      </c>
      <c r="I163" s="103" t="s">
        <v>9</v>
      </c>
      <c r="J163" s="103" t="s">
        <v>10</v>
      </c>
      <c r="K163" s="103" t="s">
        <v>11</v>
      </c>
      <c r="L163" s="103" t="s">
        <v>9</v>
      </c>
      <c r="M163" s="103" t="s">
        <v>10</v>
      </c>
      <c r="N163" s="103" t="s">
        <v>11</v>
      </c>
      <c r="O163" s="103" t="s">
        <v>9</v>
      </c>
      <c r="P163" s="103" t="s">
        <v>10</v>
      </c>
      <c r="Q163" s="103" t="s">
        <v>11</v>
      </c>
      <c r="R163" s="104" t="s">
        <v>12</v>
      </c>
    </row>
    <row r="164" spans="1:18" x14ac:dyDescent="0.25">
      <c r="A164" s="84"/>
      <c r="B164" s="88">
        <v>1</v>
      </c>
      <c r="C164" s="91">
        <v>77</v>
      </c>
      <c r="D164" s="91">
        <v>65.900000000000006</v>
      </c>
      <c r="E164" s="91">
        <v>54</v>
      </c>
      <c r="F164" s="91">
        <v>55</v>
      </c>
      <c r="G164" s="91">
        <v>47.6</v>
      </c>
      <c r="H164" s="91">
        <v>45</v>
      </c>
      <c r="I164" s="91">
        <v>73</v>
      </c>
      <c r="J164" s="91">
        <v>53.5</v>
      </c>
      <c r="K164" s="91">
        <v>36</v>
      </c>
      <c r="L164" s="91">
        <v>12</v>
      </c>
      <c r="M164" s="91">
        <v>7.1</v>
      </c>
      <c r="N164" s="91">
        <v>1</v>
      </c>
      <c r="O164" s="91">
        <v>30.3</v>
      </c>
      <c r="P164" s="91">
        <v>30.3</v>
      </c>
      <c r="Q164" s="91">
        <v>30.2</v>
      </c>
      <c r="R164" s="92">
        <v>0</v>
      </c>
    </row>
    <row r="165" spans="1:18" x14ac:dyDescent="0.25">
      <c r="A165" s="84"/>
      <c r="B165" s="88">
        <v>2</v>
      </c>
      <c r="C165" s="91">
        <v>75</v>
      </c>
      <c r="D165" s="91">
        <v>64.400000000000006</v>
      </c>
      <c r="E165" s="91">
        <v>54</v>
      </c>
      <c r="F165" s="91">
        <v>55</v>
      </c>
      <c r="G165" s="91">
        <v>49.3</v>
      </c>
      <c r="H165" s="91">
        <v>46</v>
      </c>
      <c r="I165" s="91">
        <v>82</v>
      </c>
      <c r="J165" s="91">
        <v>59.9</v>
      </c>
      <c r="K165" s="91">
        <v>38</v>
      </c>
      <c r="L165" s="91">
        <v>14</v>
      </c>
      <c r="M165" s="91">
        <v>7.7</v>
      </c>
      <c r="N165" s="91">
        <v>2</v>
      </c>
      <c r="O165" s="91">
        <v>30.3</v>
      </c>
      <c r="P165" s="91">
        <v>30.2</v>
      </c>
      <c r="Q165" s="91">
        <v>30.1</v>
      </c>
      <c r="R165" s="92">
        <v>0</v>
      </c>
    </row>
    <row r="166" spans="1:18" x14ac:dyDescent="0.25">
      <c r="A166" s="84"/>
      <c r="B166" s="88">
        <v>3</v>
      </c>
      <c r="C166" s="91">
        <v>63</v>
      </c>
      <c r="D166" s="91">
        <v>57.1</v>
      </c>
      <c r="E166" s="91">
        <v>50</v>
      </c>
      <c r="F166" s="91">
        <v>54</v>
      </c>
      <c r="G166" s="91">
        <v>50.4</v>
      </c>
      <c r="H166" s="91">
        <v>43</v>
      </c>
      <c r="I166" s="91">
        <v>94</v>
      </c>
      <c r="J166" s="91">
        <v>78.099999999999994</v>
      </c>
      <c r="K166" s="91">
        <v>63</v>
      </c>
      <c r="L166" s="91">
        <v>15</v>
      </c>
      <c r="M166" s="91">
        <v>7.8</v>
      </c>
      <c r="N166" s="91">
        <v>1</v>
      </c>
      <c r="O166" s="91">
        <v>30.1</v>
      </c>
      <c r="P166" s="91">
        <v>30.1</v>
      </c>
      <c r="Q166" s="91">
        <v>30.1</v>
      </c>
      <c r="R166" s="92">
        <v>0</v>
      </c>
    </row>
    <row r="167" spans="1:18" x14ac:dyDescent="0.25">
      <c r="A167" s="84"/>
      <c r="B167" s="88">
        <v>4</v>
      </c>
      <c r="C167" s="91">
        <v>64</v>
      </c>
      <c r="D167" s="91">
        <v>54.2</v>
      </c>
      <c r="E167" s="91">
        <v>43</v>
      </c>
      <c r="F167" s="91">
        <v>46</v>
      </c>
      <c r="G167" s="91">
        <v>43.7</v>
      </c>
      <c r="H167" s="91">
        <v>39</v>
      </c>
      <c r="I167" s="91">
        <v>93</v>
      </c>
      <c r="J167" s="91">
        <v>69.099999999999994</v>
      </c>
      <c r="K167" s="91">
        <v>45</v>
      </c>
      <c r="L167" s="91">
        <v>14</v>
      </c>
      <c r="M167" s="91">
        <v>8</v>
      </c>
      <c r="N167" s="91">
        <v>5</v>
      </c>
      <c r="O167" s="91">
        <v>30.1</v>
      </c>
      <c r="P167" s="91">
        <v>30</v>
      </c>
      <c r="Q167" s="91">
        <v>29.9</v>
      </c>
      <c r="R167" s="92">
        <v>0</v>
      </c>
    </row>
    <row r="168" spans="1:18" x14ac:dyDescent="0.25">
      <c r="A168" s="84"/>
      <c r="B168" s="88">
        <v>5</v>
      </c>
      <c r="C168" s="91">
        <v>61</v>
      </c>
      <c r="D168" s="91">
        <v>51.7</v>
      </c>
      <c r="E168" s="91">
        <v>46</v>
      </c>
      <c r="F168" s="91">
        <v>50</v>
      </c>
      <c r="G168" s="91">
        <v>44</v>
      </c>
      <c r="H168" s="91">
        <v>41</v>
      </c>
      <c r="I168" s="91">
        <v>87</v>
      </c>
      <c r="J168" s="91">
        <v>75.099999999999994</v>
      </c>
      <c r="K168" s="91">
        <v>55</v>
      </c>
      <c r="L168" s="91">
        <v>21</v>
      </c>
      <c r="M168" s="91">
        <v>10.4</v>
      </c>
      <c r="N168" s="91">
        <v>5</v>
      </c>
      <c r="O168" s="91">
        <v>29.9</v>
      </c>
      <c r="P168" s="91">
        <v>29.7</v>
      </c>
      <c r="Q168" s="91">
        <v>29.6</v>
      </c>
      <c r="R168" s="92">
        <v>0</v>
      </c>
    </row>
    <row r="169" spans="1:18" x14ac:dyDescent="0.25">
      <c r="A169" s="84"/>
      <c r="B169" s="88">
        <v>6</v>
      </c>
      <c r="C169" s="91">
        <v>54</v>
      </c>
      <c r="D169" s="91">
        <v>49.1</v>
      </c>
      <c r="E169" s="91">
        <v>45</v>
      </c>
      <c r="F169" s="91">
        <v>50</v>
      </c>
      <c r="G169" s="91">
        <v>44.2</v>
      </c>
      <c r="H169" s="91">
        <v>41</v>
      </c>
      <c r="I169" s="91">
        <v>94</v>
      </c>
      <c r="J169" s="91">
        <v>83.1</v>
      </c>
      <c r="K169" s="91">
        <v>67</v>
      </c>
      <c r="L169" s="91">
        <v>24</v>
      </c>
      <c r="M169" s="91">
        <v>17.2</v>
      </c>
      <c r="N169" s="91">
        <v>10</v>
      </c>
      <c r="O169" s="91">
        <v>29.6</v>
      </c>
      <c r="P169" s="91">
        <v>29.6</v>
      </c>
      <c r="Q169" s="91">
        <v>29.5</v>
      </c>
      <c r="R169" s="92">
        <v>0</v>
      </c>
    </row>
    <row r="170" spans="1:18" x14ac:dyDescent="0.25">
      <c r="A170" s="84"/>
      <c r="B170" s="88">
        <v>7</v>
      </c>
      <c r="C170" s="91">
        <v>59</v>
      </c>
      <c r="D170" s="91">
        <v>52.2</v>
      </c>
      <c r="E170" s="91">
        <v>48</v>
      </c>
      <c r="F170" s="91">
        <v>50</v>
      </c>
      <c r="G170" s="91">
        <v>45.8</v>
      </c>
      <c r="H170" s="91">
        <v>43</v>
      </c>
      <c r="I170" s="91">
        <v>94</v>
      </c>
      <c r="J170" s="91">
        <v>79.400000000000006</v>
      </c>
      <c r="K170" s="91">
        <v>59</v>
      </c>
      <c r="L170" s="91">
        <v>25</v>
      </c>
      <c r="M170" s="91">
        <v>13.6</v>
      </c>
      <c r="N170" s="91">
        <v>5</v>
      </c>
      <c r="O170" s="91">
        <v>29.6</v>
      </c>
      <c r="P170" s="91">
        <v>29.5</v>
      </c>
      <c r="Q170" s="91">
        <v>29.5</v>
      </c>
      <c r="R170" s="92">
        <v>0</v>
      </c>
    </row>
    <row r="171" spans="1:18" x14ac:dyDescent="0.25">
      <c r="A171" s="84"/>
      <c r="B171" s="88">
        <v>8</v>
      </c>
      <c r="C171" s="91">
        <v>61</v>
      </c>
      <c r="D171" s="91">
        <v>54.2</v>
      </c>
      <c r="E171" s="91">
        <v>48</v>
      </c>
      <c r="F171" s="91">
        <v>48</v>
      </c>
      <c r="G171" s="91">
        <v>45.2</v>
      </c>
      <c r="H171" s="91">
        <v>43</v>
      </c>
      <c r="I171" s="91">
        <v>87</v>
      </c>
      <c r="J171" s="91">
        <v>72.099999999999994</v>
      </c>
      <c r="K171" s="91">
        <v>55</v>
      </c>
      <c r="L171" s="91">
        <v>18</v>
      </c>
      <c r="M171" s="91">
        <v>12.4</v>
      </c>
      <c r="N171" s="91">
        <v>8</v>
      </c>
      <c r="O171" s="91">
        <v>29.7</v>
      </c>
      <c r="P171" s="91">
        <v>29.7</v>
      </c>
      <c r="Q171" s="91">
        <v>29.6</v>
      </c>
      <c r="R171" s="92">
        <v>0</v>
      </c>
    </row>
    <row r="172" spans="1:18" x14ac:dyDescent="0.25">
      <c r="A172" s="84"/>
      <c r="B172" s="88">
        <v>9</v>
      </c>
      <c r="C172" s="91">
        <v>59</v>
      </c>
      <c r="D172" s="91">
        <v>53.6</v>
      </c>
      <c r="E172" s="91">
        <v>46</v>
      </c>
      <c r="F172" s="91">
        <v>48</v>
      </c>
      <c r="G172" s="91">
        <v>45.4</v>
      </c>
      <c r="H172" s="91">
        <v>43</v>
      </c>
      <c r="I172" s="91">
        <v>88</v>
      </c>
      <c r="J172" s="91">
        <v>74.599999999999994</v>
      </c>
      <c r="K172" s="91">
        <v>59</v>
      </c>
      <c r="L172" s="91">
        <v>13</v>
      </c>
      <c r="M172" s="91">
        <v>8.6</v>
      </c>
      <c r="N172" s="91">
        <v>5</v>
      </c>
      <c r="O172" s="91">
        <v>29.8</v>
      </c>
      <c r="P172" s="91">
        <v>29.7</v>
      </c>
      <c r="Q172" s="91">
        <v>29.7</v>
      </c>
      <c r="R172" s="92">
        <v>0</v>
      </c>
    </row>
    <row r="173" spans="1:18" x14ac:dyDescent="0.25">
      <c r="A173" s="84"/>
      <c r="B173" s="88">
        <v>10</v>
      </c>
      <c r="C173" s="91">
        <v>61</v>
      </c>
      <c r="D173" s="91">
        <v>53.9</v>
      </c>
      <c r="E173" s="91">
        <v>50</v>
      </c>
      <c r="F173" s="91">
        <v>52</v>
      </c>
      <c r="G173" s="91">
        <v>49.6</v>
      </c>
      <c r="H173" s="91">
        <v>46</v>
      </c>
      <c r="I173" s="91">
        <v>94</v>
      </c>
      <c r="J173" s="91">
        <v>86.1</v>
      </c>
      <c r="K173" s="91">
        <v>67</v>
      </c>
      <c r="L173" s="91">
        <v>13</v>
      </c>
      <c r="M173" s="91">
        <v>6.9</v>
      </c>
      <c r="N173" s="91">
        <v>2</v>
      </c>
      <c r="O173" s="91">
        <v>29.8</v>
      </c>
      <c r="P173" s="91">
        <v>29.7</v>
      </c>
      <c r="Q173" s="91">
        <v>29.7</v>
      </c>
      <c r="R173" s="92">
        <v>0</v>
      </c>
    </row>
    <row r="174" spans="1:18" x14ac:dyDescent="0.25">
      <c r="A174" s="84"/>
      <c r="B174" s="88">
        <v>11</v>
      </c>
      <c r="C174" s="91">
        <v>59</v>
      </c>
      <c r="D174" s="91">
        <v>53.8</v>
      </c>
      <c r="E174" s="91">
        <v>48</v>
      </c>
      <c r="F174" s="91">
        <v>48</v>
      </c>
      <c r="G174" s="91">
        <v>45.4</v>
      </c>
      <c r="H174" s="91">
        <v>41</v>
      </c>
      <c r="I174" s="91">
        <v>94</v>
      </c>
      <c r="J174" s="91">
        <v>74.2</v>
      </c>
      <c r="K174" s="91">
        <v>55</v>
      </c>
      <c r="L174" s="91">
        <v>20</v>
      </c>
      <c r="M174" s="91">
        <v>13.5</v>
      </c>
      <c r="N174" s="91">
        <v>5</v>
      </c>
      <c r="O174" s="91">
        <v>30.1</v>
      </c>
      <c r="P174" s="91">
        <v>29.9</v>
      </c>
      <c r="Q174" s="91">
        <v>29.8</v>
      </c>
      <c r="R174" s="92">
        <v>0</v>
      </c>
    </row>
    <row r="175" spans="1:18" x14ac:dyDescent="0.25">
      <c r="A175" s="84"/>
      <c r="B175" s="88">
        <v>12</v>
      </c>
      <c r="C175" s="91">
        <v>64</v>
      </c>
      <c r="D175" s="91">
        <v>56.7</v>
      </c>
      <c r="E175" s="91">
        <v>46</v>
      </c>
      <c r="F175" s="91">
        <v>52</v>
      </c>
      <c r="G175" s="91">
        <v>46.8</v>
      </c>
      <c r="H175" s="91">
        <v>41</v>
      </c>
      <c r="I175" s="91">
        <v>93</v>
      </c>
      <c r="J175" s="91">
        <v>70.900000000000006</v>
      </c>
      <c r="K175" s="91">
        <v>48</v>
      </c>
      <c r="L175" s="91">
        <v>10</v>
      </c>
      <c r="M175" s="91">
        <v>6.5</v>
      </c>
      <c r="N175" s="91">
        <v>2</v>
      </c>
      <c r="O175" s="91">
        <v>30.1</v>
      </c>
      <c r="P175" s="91">
        <v>30</v>
      </c>
      <c r="Q175" s="91">
        <v>30</v>
      </c>
      <c r="R175" s="92">
        <v>0</v>
      </c>
    </row>
    <row r="176" spans="1:18" x14ac:dyDescent="0.25">
      <c r="A176" s="84"/>
      <c r="B176" s="88">
        <v>13</v>
      </c>
      <c r="C176" s="91">
        <v>68</v>
      </c>
      <c r="D176" s="91">
        <v>60.5</v>
      </c>
      <c r="E176" s="91">
        <v>50</v>
      </c>
      <c r="F176" s="91">
        <v>54</v>
      </c>
      <c r="G176" s="91">
        <v>51.6</v>
      </c>
      <c r="H176" s="91">
        <v>48</v>
      </c>
      <c r="I176" s="91">
        <v>100</v>
      </c>
      <c r="J176" s="91">
        <v>73.7</v>
      </c>
      <c r="K176" s="91">
        <v>52</v>
      </c>
      <c r="L176" s="91">
        <v>13</v>
      </c>
      <c r="M176" s="91">
        <v>6.8</v>
      </c>
      <c r="N176" s="91">
        <v>1</v>
      </c>
      <c r="O176" s="91">
        <v>30</v>
      </c>
      <c r="P176" s="91">
        <v>29.9</v>
      </c>
      <c r="Q176" s="91">
        <v>29.9</v>
      </c>
      <c r="R176" s="92">
        <v>0</v>
      </c>
    </row>
    <row r="177" spans="1:18" x14ac:dyDescent="0.25">
      <c r="A177" s="84"/>
      <c r="B177" s="88">
        <v>14</v>
      </c>
      <c r="C177" s="91">
        <v>68</v>
      </c>
      <c r="D177" s="91">
        <v>61.1</v>
      </c>
      <c r="E177" s="91">
        <v>50</v>
      </c>
      <c r="F177" s="91">
        <v>52</v>
      </c>
      <c r="G177" s="91">
        <v>50.3</v>
      </c>
      <c r="H177" s="91">
        <v>48</v>
      </c>
      <c r="I177" s="91">
        <v>94</v>
      </c>
      <c r="J177" s="91">
        <v>68.7</v>
      </c>
      <c r="K177" s="91">
        <v>49</v>
      </c>
      <c r="L177" s="91">
        <v>9</v>
      </c>
      <c r="M177" s="91">
        <v>6.3</v>
      </c>
      <c r="N177" s="91">
        <v>1</v>
      </c>
      <c r="O177" s="91">
        <v>30</v>
      </c>
      <c r="P177" s="91">
        <v>30</v>
      </c>
      <c r="Q177" s="91">
        <v>29.9</v>
      </c>
      <c r="R177" s="92">
        <v>0</v>
      </c>
    </row>
    <row r="178" spans="1:18" x14ac:dyDescent="0.25">
      <c r="A178" s="84"/>
      <c r="B178" s="88">
        <v>15</v>
      </c>
      <c r="C178" s="91">
        <v>68</v>
      </c>
      <c r="D178" s="91">
        <v>59.3</v>
      </c>
      <c r="E178" s="91">
        <v>52</v>
      </c>
      <c r="F178" s="91">
        <v>52</v>
      </c>
      <c r="G178" s="91">
        <v>50.3</v>
      </c>
      <c r="H178" s="91">
        <v>46</v>
      </c>
      <c r="I178" s="91">
        <v>94</v>
      </c>
      <c r="J178" s="91">
        <v>73.400000000000006</v>
      </c>
      <c r="K178" s="91">
        <v>56</v>
      </c>
      <c r="L178" s="91">
        <v>16</v>
      </c>
      <c r="M178" s="91">
        <v>6.5</v>
      </c>
      <c r="N178" s="91">
        <v>0</v>
      </c>
      <c r="O178" s="91">
        <v>30</v>
      </c>
      <c r="P178" s="91">
        <v>29.9</v>
      </c>
      <c r="Q178" s="91">
        <v>29.9</v>
      </c>
      <c r="R178" s="92">
        <v>0</v>
      </c>
    </row>
    <row r="179" spans="1:18" x14ac:dyDescent="0.25">
      <c r="A179" s="84"/>
      <c r="B179" s="88">
        <v>16</v>
      </c>
      <c r="C179" s="91">
        <v>70</v>
      </c>
      <c r="D179" s="91">
        <v>61.8</v>
      </c>
      <c r="E179" s="91">
        <v>54</v>
      </c>
      <c r="F179" s="91">
        <v>55</v>
      </c>
      <c r="G179" s="91">
        <v>51.7</v>
      </c>
      <c r="H179" s="91">
        <v>48</v>
      </c>
      <c r="I179" s="91">
        <v>100</v>
      </c>
      <c r="J179" s="91">
        <v>71.5</v>
      </c>
      <c r="K179" s="91">
        <v>46</v>
      </c>
      <c r="L179" s="91">
        <v>12</v>
      </c>
      <c r="M179" s="91">
        <v>5.3</v>
      </c>
      <c r="N179" s="91">
        <v>1</v>
      </c>
      <c r="O179" s="91">
        <v>30.1</v>
      </c>
      <c r="P179" s="91">
        <v>30</v>
      </c>
      <c r="Q179" s="91">
        <v>29.9</v>
      </c>
      <c r="R179" s="92">
        <v>0</v>
      </c>
    </row>
    <row r="180" spans="1:18" x14ac:dyDescent="0.25">
      <c r="A180" s="84"/>
      <c r="B180" s="88">
        <v>17</v>
      </c>
      <c r="C180" s="91">
        <v>61</v>
      </c>
      <c r="D180" s="91">
        <v>57.4</v>
      </c>
      <c r="E180" s="91">
        <v>55</v>
      </c>
      <c r="F180" s="91">
        <v>55</v>
      </c>
      <c r="G180" s="91">
        <v>53</v>
      </c>
      <c r="H180" s="91">
        <v>50</v>
      </c>
      <c r="I180" s="91">
        <v>94</v>
      </c>
      <c r="J180" s="91">
        <v>84.6</v>
      </c>
      <c r="K180" s="91">
        <v>72</v>
      </c>
      <c r="L180" s="91">
        <v>26</v>
      </c>
      <c r="M180" s="91">
        <v>14.3</v>
      </c>
      <c r="N180" s="91">
        <v>5</v>
      </c>
      <c r="O180" s="91">
        <v>30</v>
      </c>
      <c r="P180" s="91">
        <v>29.8</v>
      </c>
      <c r="Q180" s="91">
        <v>29.7</v>
      </c>
      <c r="R180" s="92">
        <v>0</v>
      </c>
    </row>
    <row r="181" spans="1:18" x14ac:dyDescent="0.25">
      <c r="A181" s="84"/>
      <c r="B181" s="88">
        <v>18</v>
      </c>
      <c r="C181" s="91">
        <v>61</v>
      </c>
      <c r="D181" s="91">
        <v>56.1</v>
      </c>
      <c r="E181" s="91">
        <v>50</v>
      </c>
      <c r="F181" s="91">
        <v>50</v>
      </c>
      <c r="G181" s="91">
        <v>47.1</v>
      </c>
      <c r="H181" s="91">
        <v>45</v>
      </c>
      <c r="I181" s="91">
        <v>88</v>
      </c>
      <c r="J181" s="91">
        <v>73.099999999999994</v>
      </c>
      <c r="K181" s="91">
        <v>59</v>
      </c>
      <c r="L181" s="91">
        <v>21</v>
      </c>
      <c r="M181" s="91">
        <v>14.1</v>
      </c>
      <c r="N181" s="91">
        <v>8</v>
      </c>
      <c r="O181" s="91">
        <v>29.9</v>
      </c>
      <c r="P181" s="91">
        <v>29.9</v>
      </c>
      <c r="Q181" s="91">
        <v>29.8</v>
      </c>
      <c r="R181" s="92">
        <v>0</v>
      </c>
    </row>
    <row r="182" spans="1:18" x14ac:dyDescent="0.25">
      <c r="A182" s="84"/>
      <c r="B182" s="88">
        <v>19</v>
      </c>
      <c r="C182" s="91">
        <v>63</v>
      </c>
      <c r="D182" s="91">
        <v>56.6</v>
      </c>
      <c r="E182" s="91">
        <v>52</v>
      </c>
      <c r="F182" s="91">
        <v>52</v>
      </c>
      <c r="G182" s="91">
        <v>49.2</v>
      </c>
      <c r="H182" s="91">
        <v>48</v>
      </c>
      <c r="I182" s="91">
        <v>88</v>
      </c>
      <c r="J182" s="91">
        <v>77.099999999999994</v>
      </c>
      <c r="K182" s="91">
        <v>63</v>
      </c>
      <c r="L182" s="91">
        <v>25</v>
      </c>
      <c r="M182" s="91">
        <v>20</v>
      </c>
      <c r="N182" s="91">
        <v>10</v>
      </c>
      <c r="O182" s="91">
        <v>30.1</v>
      </c>
      <c r="P182" s="91">
        <v>30</v>
      </c>
      <c r="Q182" s="91">
        <v>29.9</v>
      </c>
      <c r="R182" s="92">
        <v>0</v>
      </c>
    </row>
    <row r="183" spans="1:18" x14ac:dyDescent="0.25">
      <c r="A183" s="84"/>
      <c r="B183" s="88">
        <v>20</v>
      </c>
      <c r="C183" s="91">
        <v>63</v>
      </c>
      <c r="D183" s="91">
        <v>56.6</v>
      </c>
      <c r="E183" s="91">
        <v>52</v>
      </c>
      <c r="F183" s="91">
        <v>54</v>
      </c>
      <c r="G183" s="91">
        <v>51.2</v>
      </c>
      <c r="H183" s="91">
        <v>48</v>
      </c>
      <c r="I183" s="91">
        <v>94</v>
      </c>
      <c r="J183" s="91">
        <v>82.1</v>
      </c>
      <c r="K183" s="91">
        <v>68</v>
      </c>
      <c r="L183" s="91">
        <v>20</v>
      </c>
      <c r="M183" s="91">
        <v>15.4</v>
      </c>
      <c r="N183" s="91">
        <v>10</v>
      </c>
      <c r="O183" s="91">
        <v>30.2</v>
      </c>
      <c r="P183" s="91">
        <v>30.1</v>
      </c>
      <c r="Q183" s="91">
        <v>30.1</v>
      </c>
      <c r="R183" s="92">
        <v>0</v>
      </c>
    </row>
    <row r="184" spans="1:18" x14ac:dyDescent="0.25">
      <c r="A184" s="84"/>
      <c r="B184" s="88">
        <v>21</v>
      </c>
      <c r="C184" s="91">
        <v>61</v>
      </c>
      <c r="D184" s="91">
        <v>56.7</v>
      </c>
      <c r="E184" s="91">
        <v>54</v>
      </c>
      <c r="F184" s="91">
        <v>54</v>
      </c>
      <c r="G184" s="91">
        <v>51.6</v>
      </c>
      <c r="H184" s="91">
        <v>50</v>
      </c>
      <c r="I184" s="91">
        <v>88</v>
      </c>
      <c r="J184" s="91">
        <v>82.3</v>
      </c>
      <c r="K184" s="91">
        <v>68</v>
      </c>
      <c r="L184" s="91">
        <v>13</v>
      </c>
      <c r="M184" s="91">
        <v>9.9</v>
      </c>
      <c r="N184" s="91">
        <v>5</v>
      </c>
      <c r="O184" s="91">
        <v>30.2</v>
      </c>
      <c r="P184" s="91">
        <v>30.2</v>
      </c>
      <c r="Q184" s="91">
        <v>30.1</v>
      </c>
      <c r="R184" s="92">
        <v>0</v>
      </c>
    </row>
    <row r="185" spans="1:18" x14ac:dyDescent="0.25">
      <c r="A185" s="84"/>
      <c r="B185" s="88">
        <v>22</v>
      </c>
      <c r="C185" s="91">
        <v>68</v>
      </c>
      <c r="D185" s="91">
        <v>61.8</v>
      </c>
      <c r="E185" s="91">
        <v>55</v>
      </c>
      <c r="F185" s="91">
        <v>61</v>
      </c>
      <c r="G185" s="91">
        <v>57.2</v>
      </c>
      <c r="H185" s="91">
        <v>54</v>
      </c>
      <c r="I185" s="91">
        <v>100</v>
      </c>
      <c r="J185" s="91">
        <v>85.6</v>
      </c>
      <c r="K185" s="91">
        <v>68</v>
      </c>
      <c r="L185" s="91">
        <v>13</v>
      </c>
      <c r="M185" s="91">
        <v>7.2</v>
      </c>
      <c r="N185" s="91">
        <v>0</v>
      </c>
      <c r="O185" s="91">
        <v>30.3</v>
      </c>
      <c r="P185" s="91">
        <v>30.2</v>
      </c>
      <c r="Q185" s="91">
        <v>30.2</v>
      </c>
      <c r="R185" s="92">
        <v>0</v>
      </c>
    </row>
    <row r="186" spans="1:18" x14ac:dyDescent="0.25">
      <c r="A186" s="84"/>
      <c r="B186" s="88">
        <v>23</v>
      </c>
      <c r="C186" s="91">
        <v>77</v>
      </c>
      <c r="D186" s="91">
        <v>65.2</v>
      </c>
      <c r="E186" s="91">
        <v>57</v>
      </c>
      <c r="F186" s="91">
        <v>64</v>
      </c>
      <c r="G186" s="91">
        <v>60.2</v>
      </c>
      <c r="H186" s="91">
        <v>55</v>
      </c>
      <c r="I186" s="91">
        <v>100</v>
      </c>
      <c r="J186" s="91">
        <v>84.7</v>
      </c>
      <c r="K186" s="91">
        <v>61</v>
      </c>
      <c r="L186" s="91">
        <v>12</v>
      </c>
      <c r="M186" s="91">
        <v>5.3</v>
      </c>
      <c r="N186" s="91">
        <v>1</v>
      </c>
      <c r="O186" s="91">
        <v>30.3</v>
      </c>
      <c r="P186" s="91">
        <v>30.3</v>
      </c>
      <c r="Q186" s="91">
        <v>30.2</v>
      </c>
      <c r="R186" s="92">
        <v>0</v>
      </c>
    </row>
    <row r="187" spans="1:18" x14ac:dyDescent="0.25">
      <c r="A187" s="84"/>
      <c r="B187" s="88">
        <v>24</v>
      </c>
      <c r="C187" s="91">
        <v>73</v>
      </c>
      <c r="D187" s="91">
        <v>63.3</v>
      </c>
      <c r="E187" s="91">
        <v>52</v>
      </c>
      <c r="F187" s="91">
        <v>57</v>
      </c>
      <c r="G187" s="91">
        <v>50.5</v>
      </c>
      <c r="H187" s="91">
        <v>46</v>
      </c>
      <c r="I187" s="91">
        <v>94</v>
      </c>
      <c r="J187" s="91">
        <v>65.7</v>
      </c>
      <c r="K187" s="91">
        <v>41</v>
      </c>
      <c r="L187" s="91">
        <v>17</v>
      </c>
      <c r="M187" s="91">
        <v>11.4</v>
      </c>
      <c r="N187" s="91">
        <v>5</v>
      </c>
      <c r="O187" s="91">
        <v>30.2</v>
      </c>
      <c r="P187" s="91">
        <v>30.1</v>
      </c>
      <c r="Q187" s="91">
        <v>30</v>
      </c>
      <c r="R187" s="92">
        <v>0</v>
      </c>
    </row>
    <row r="188" spans="1:18" x14ac:dyDescent="0.25">
      <c r="A188" s="84"/>
      <c r="B188" s="88">
        <v>25</v>
      </c>
      <c r="C188" s="91">
        <v>73</v>
      </c>
      <c r="D188" s="91">
        <v>63.6</v>
      </c>
      <c r="E188" s="91">
        <v>52</v>
      </c>
      <c r="F188" s="91">
        <v>57</v>
      </c>
      <c r="G188" s="91">
        <v>53.4</v>
      </c>
      <c r="H188" s="91">
        <v>48</v>
      </c>
      <c r="I188" s="91">
        <v>88</v>
      </c>
      <c r="J188" s="91">
        <v>70.3</v>
      </c>
      <c r="K188" s="91">
        <v>50</v>
      </c>
      <c r="L188" s="91">
        <v>17</v>
      </c>
      <c r="M188" s="91">
        <v>12.1</v>
      </c>
      <c r="N188" s="91">
        <v>8</v>
      </c>
      <c r="O188" s="91">
        <v>30</v>
      </c>
      <c r="P188" s="91">
        <v>29.9</v>
      </c>
      <c r="Q188" s="91">
        <v>29.8</v>
      </c>
      <c r="R188" s="92">
        <v>0</v>
      </c>
    </row>
    <row r="189" spans="1:18" x14ac:dyDescent="0.25">
      <c r="A189" s="84"/>
      <c r="B189" s="88">
        <v>26</v>
      </c>
      <c r="C189" s="91">
        <v>77</v>
      </c>
      <c r="D189" s="91">
        <v>64.599999999999994</v>
      </c>
      <c r="E189" s="91">
        <v>54</v>
      </c>
      <c r="F189" s="91">
        <v>64</v>
      </c>
      <c r="G189" s="91">
        <v>57.6</v>
      </c>
      <c r="H189" s="91">
        <v>50</v>
      </c>
      <c r="I189" s="91">
        <v>94</v>
      </c>
      <c r="J189" s="91">
        <v>78.8</v>
      </c>
      <c r="K189" s="91">
        <v>54</v>
      </c>
      <c r="L189" s="91">
        <v>15</v>
      </c>
      <c r="M189" s="91">
        <v>9.5</v>
      </c>
      <c r="N189" s="91">
        <v>3</v>
      </c>
      <c r="O189" s="91">
        <v>29.9</v>
      </c>
      <c r="P189" s="91">
        <v>29.8</v>
      </c>
      <c r="Q189" s="91">
        <v>29.8</v>
      </c>
      <c r="R189" s="92">
        <v>0</v>
      </c>
    </row>
    <row r="190" spans="1:18" x14ac:dyDescent="0.25">
      <c r="A190" s="84"/>
      <c r="B190" s="88">
        <v>27</v>
      </c>
      <c r="C190" s="91">
        <v>66</v>
      </c>
      <c r="D190" s="91">
        <v>63.4</v>
      </c>
      <c r="E190" s="91">
        <v>61</v>
      </c>
      <c r="F190" s="91">
        <v>63</v>
      </c>
      <c r="G190" s="91">
        <v>60.7</v>
      </c>
      <c r="H190" s="91">
        <v>59</v>
      </c>
      <c r="I190" s="91">
        <v>100</v>
      </c>
      <c r="J190" s="91">
        <v>90.9</v>
      </c>
      <c r="K190" s="91">
        <v>78</v>
      </c>
      <c r="L190" s="91">
        <v>10</v>
      </c>
      <c r="M190" s="91">
        <v>5.5</v>
      </c>
      <c r="N190" s="91">
        <v>0</v>
      </c>
      <c r="O190" s="91">
        <v>29.9</v>
      </c>
      <c r="P190" s="91">
        <v>29.9</v>
      </c>
      <c r="Q190" s="91">
        <v>29.9</v>
      </c>
      <c r="R190" s="92">
        <v>0</v>
      </c>
    </row>
    <row r="191" spans="1:18" x14ac:dyDescent="0.25">
      <c r="A191" s="84"/>
      <c r="B191" s="88">
        <v>28</v>
      </c>
      <c r="C191" s="91">
        <v>75</v>
      </c>
      <c r="D191" s="91">
        <v>66.3</v>
      </c>
      <c r="E191" s="91">
        <v>59</v>
      </c>
      <c r="F191" s="91">
        <v>64</v>
      </c>
      <c r="G191" s="91">
        <v>61.2</v>
      </c>
      <c r="H191" s="91">
        <v>57</v>
      </c>
      <c r="I191" s="91">
        <v>100</v>
      </c>
      <c r="J191" s="91">
        <v>83.9</v>
      </c>
      <c r="K191" s="91">
        <v>61</v>
      </c>
      <c r="L191" s="91">
        <v>15</v>
      </c>
      <c r="M191" s="91">
        <v>6.8</v>
      </c>
      <c r="N191" s="91">
        <v>1</v>
      </c>
      <c r="O191" s="91">
        <v>29.9</v>
      </c>
      <c r="P191" s="91">
        <v>29.9</v>
      </c>
      <c r="Q191" s="91">
        <v>29.9</v>
      </c>
      <c r="R191" s="92">
        <v>0</v>
      </c>
    </row>
    <row r="192" spans="1:18" x14ac:dyDescent="0.25">
      <c r="A192" s="84"/>
      <c r="B192" s="88">
        <v>29</v>
      </c>
      <c r="C192" s="91">
        <v>79</v>
      </c>
      <c r="D192" s="91">
        <v>70.099999999999994</v>
      </c>
      <c r="E192" s="91">
        <v>61</v>
      </c>
      <c r="F192" s="91">
        <v>64</v>
      </c>
      <c r="G192" s="91">
        <v>61.4</v>
      </c>
      <c r="H192" s="91">
        <v>59</v>
      </c>
      <c r="I192" s="91">
        <v>94</v>
      </c>
      <c r="J192" s="91">
        <v>75.400000000000006</v>
      </c>
      <c r="K192" s="91">
        <v>54</v>
      </c>
      <c r="L192" s="91">
        <v>15</v>
      </c>
      <c r="M192" s="91">
        <v>9.1999999999999993</v>
      </c>
      <c r="N192" s="91">
        <v>5</v>
      </c>
      <c r="O192" s="91">
        <v>30</v>
      </c>
      <c r="P192" s="91">
        <v>29.9</v>
      </c>
      <c r="Q192" s="91">
        <v>29.9</v>
      </c>
      <c r="R192" s="92">
        <v>0</v>
      </c>
    </row>
    <row r="193" spans="1:18" x14ac:dyDescent="0.25">
      <c r="A193" s="84"/>
      <c r="B193" s="88">
        <v>30</v>
      </c>
      <c r="C193" s="91">
        <v>77</v>
      </c>
      <c r="D193" s="91">
        <v>68.099999999999994</v>
      </c>
      <c r="E193" s="91">
        <v>63</v>
      </c>
      <c r="F193" s="91">
        <v>66</v>
      </c>
      <c r="G193" s="91">
        <v>63.2</v>
      </c>
      <c r="H193" s="91">
        <v>61</v>
      </c>
      <c r="I193" s="91">
        <v>100</v>
      </c>
      <c r="J193" s="91">
        <v>84.7</v>
      </c>
      <c r="K193" s="91">
        <v>61</v>
      </c>
      <c r="L193" s="91">
        <v>15</v>
      </c>
      <c r="M193" s="91">
        <v>6.3</v>
      </c>
      <c r="N193" s="91">
        <v>2</v>
      </c>
      <c r="O193" s="91">
        <v>30.1</v>
      </c>
      <c r="P193" s="91">
        <v>30</v>
      </c>
      <c r="Q193" s="91">
        <v>30</v>
      </c>
      <c r="R193" s="92">
        <v>0</v>
      </c>
    </row>
    <row r="194" spans="1:18" x14ac:dyDescent="0.25">
      <c r="A194" s="85" t="s">
        <v>13</v>
      </c>
      <c r="B194" s="25"/>
      <c r="C194" s="25">
        <f t="shared" ref="C194:R194" si="5">AVERAGE(C164:C193)</f>
        <v>66.833333333333329</v>
      </c>
      <c r="D194" s="25">
        <f t="shared" si="5"/>
        <v>59.309999999999981</v>
      </c>
      <c r="E194" s="25">
        <f t="shared" si="5"/>
        <v>52.033333333333331</v>
      </c>
      <c r="F194" s="25">
        <f t="shared" si="5"/>
        <v>54.866666666666667</v>
      </c>
      <c r="G194" s="25">
        <f t="shared" si="5"/>
        <v>51.293333333333344</v>
      </c>
      <c r="H194" s="25">
        <f t="shared" si="5"/>
        <v>47.733333333333334</v>
      </c>
      <c r="I194" s="25">
        <f t="shared" si="5"/>
        <v>92.766666666666666</v>
      </c>
      <c r="J194" s="25">
        <f t="shared" si="5"/>
        <v>76.086666666666659</v>
      </c>
      <c r="K194" s="25">
        <f t="shared" si="5"/>
        <v>56.93333333333333</v>
      </c>
      <c r="L194" s="25">
        <f t="shared" si="5"/>
        <v>16.100000000000001</v>
      </c>
      <c r="M194" s="25">
        <f t="shared" si="5"/>
        <v>9.7200000000000024</v>
      </c>
      <c r="N194" s="25">
        <f t="shared" si="5"/>
        <v>3.9</v>
      </c>
      <c r="O194" s="25">
        <f t="shared" si="5"/>
        <v>30.016666666666669</v>
      </c>
      <c r="P194" s="25">
        <f t="shared" si="5"/>
        <v>29.939999999999994</v>
      </c>
      <c r="Q194" s="25">
        <f t="shared" si="5"/>
        <v>29.88666666666666</v>
      </c>
      <c r="R194" s="44">
        <f t="shared" si="5"/>
        <v>0</v>
      </c>
    </row>
    <row r="195" spans="1:18" x14ac:dyDescent="0.25">
      <c r="A195" s="83"/>
      <c r="B195" s="86" t="s">
        <v>21</v>
      </c>
      <c r="C195" s="103" t="s">
        <v>9</v>
      </c>
      <c r="D195" s="103" t="s">
        <v>10</v>
      </c>
      <c r="E195" s="103" t="s">
        <v>11</v>
      </c>
      <c r="F195" s="103" t="s">
        <v>9</v>
      </c>
      <c r="G195" s="103" t="s">
        <v>10</v>
      </c>
      <c r="H195" s="103" t="s">
        <v>11</v>
      </c>
      <c r="I195" s="103" t="s">
        <v>9</v>
      </c>
      <c r="J195" s="103" t="s">
        <v>10</v>
      </c>
      <c r="K195" s="103" t="s">
        <v>11</v>
      </c>
      <c r="L195" s="103" t="s">
        <v>9</v>
      </c>
      <c r="M195" s="103" t="s">
        <v>10</v>
      </c>
      <c r="N195" s="103" t="s">
        <v>11</v>
      </c>
      <c r="O195" s="103" t="s">
        <v>9</v>
      </c>
      <c r="P195" s="103" t="s">
        <v>10</v>
      </c>
      <c r="Q195" s="103" t="s">
        <v>11</v>
      </c>
      <c r="R195" s="104" t="s">
        <v>12</v>
      </c>
    </row>
    <row r="196" spans="1:18" x14ac:dyDescent="0.25">
      <c r="A196" s="84"/>
      <c r="B196" s="88">
        <v>1</v>
      </c>
      <c r="C196" s="91">
        <v>81</v>
      </c>
      <c r="D196" s="91">
        <v>71.400000000000006</v>
      </c>
      <c r="E196" s="91">
        <v>63</v>
      </c>
      <c r="F196" s="91">
        <v>68</v>
      </c>
      <c r="G196" s="91">
        <v>63.5</v>
      </c>
      <c r="H196" s="91">
        <v>59</v>
      </c>
      <c r="I196" s="91">
        <v>100</v>
      </c>
      <c r="J196" s="91">
        <v>78.5</v>
      </c>
      <c r="K196" s="91">
        <v>48</v>
      </c>
      <c r="L196" s="91">
        <v>14</v>
      </c>
      <c r="M196" s="91">
        <v>5.6</v>
      </c>
      <c r="N196" s="91">
        <v>0</v>
      </c>
      <c r="O196" s="91">
        <v>30.1</v>
      </c>
      <c r="P196" s="91">
        <v>30.1</v>
      </c>
      <c r="Q196" s="91">
        <v>30</v>
      </c>
      <c r="R196" s="92">
        <v>0</v>
      </c>
    </row>
    <row r="197" spans="1:18" x14ac:dyDescent="0.25">
      <c r="A197" s="84"/>
      <c r="B197" s="88">
        <v>2</v>
      </c>
      <c r="C197" s="91">
        <v>82</v>
      </c>
      <c r="D197" s="91">
        <v>73.400000000000006</v>
      </c>
      <c r="E197" s="91">
        <v>64</v>
      </c>
      <c r="F197" s="91">
        <v>66</v>
      </c>
      <c r="G197" s="91">
        <v>61</v>
      </c>
      <c r="H197" s="91">
        <v>55</v>
      </c>
      <c r="I197" s="91">
        <v>94</v>
      </c>
      <c r="J197" s="91">
        <v>67.3</v>
      </c>
      <c r="K197" s="91">
        <v>39</v>
      </c>
      <c r="L197" s="91">
        <v>14</v>
      </c>
      <c r="M197" s="91">
        <v>8.6999999999999993</v>
      </c>
      <c r="N197" s="91">
        <v>1</v>
      </c>
      <c r="O197" s="91">
        <v>30</v>
      </c>
      <c r="P197" s="91">
        <v>29.9</v>
      </c>
      <c r="Q197" s="91">
        <v>29.8</v>
      </c>
      <c r="R197" s="92">
        <v>0</v>
      </c>
    </row>
    <row r="198" spans="1:18" x14ac:dyDescent="0.25">
      <c r="A198" s="84"/>
      <c r="B198" s="88">
        <v>3</v>
      </c>
      <c r="C198" s="91">
        <v>72</v>
      </c>
      <c r="D198" s="91">
        <v>65.400000000000006</v>
      </c>
      <c r="E198" s="91">
        <v>61</v>
      </c>
      <c r="F198" s="91">
        <v>64</v>
      </c>
      <c r="G198" s="91">
        <v>59.9</v>
      </c>
      <c r="H198" s="91">
        <v>54</v>
      </c>
      <c r="I198" s="91">
        <v>100</v>
      </c>
      <c r="J198" s="91">
        <v>82.9</v>
      </c>
      <c r="K198" s="91">
        <v>60</v>
      </c>
      <c r="L198" s="91">
        <v>14</v>
      </c>
      <c r="M198" s="91">
        <v>7.3</v>
      </c>
      <c r="N198" s="91">
        <v>1</v>
      </c>
      <c r="O198" s="91">
        <v>29.8</v>
      </c>
      <c r="P198" s="91">
        <v>29.8</v>
      </c>
      <c r="Q198" s="91">
        <v>29.7</v>
      </c>
      <c r="R198" s="92">
        <v>0</v>
      </c>
    </row>
    <row r="199" spans="1:18" x14ac:dyDescent="0.25">
      <c r="A199" s="84"/>
      <c r="B199" s="88">
        <v>4</v>
      </c>
      <c r="C199" s="91">
        <v>73</v>
      </c>
      <c r="D199" s="91">
        <v>63.6</v>
      </c>
      <c r="E199" s="91">
        <v>55</v>
      </c>
      <c r="F199" s="91">
        <v>61</v>
      </c>
      <c r="G199" s="91">
        <v>57.9</v>
      </c>
      <c r="H199" s="91">
        <v>54</v>
      </c>
      <c r="I199" s="91">
        <v>100</v>
      </c>
      <c r="J199" s="91">
        <v>82.3</v>
      </c>
      <c r="K199" s="91">
        <v>60</v>
      </c>
      <c r="L199" s="91">
        <v>17</v>
      </c>
      <c r="M199" s="91">
        <v>8.6</v>
      </c>
      <c r="N199" s="91">
        <v>3</v>
      </c>
      <c r="O199" s="91">
        <v>29.8</v>
      </c>
      <c r="P199" s="91">
        <v>29.7</v>
      </c>
      <c r="Q199" s="91">
        <v>29.7</v>
      </c>
      <c r="R199" s="92">
        <v>0</v>
      </c>
    </row>
    <row r="200" spans="1:18" x14ac:dyDescent="0.25">
      <c r="A200" s="84"/>
      <c r="B200" s="88">
        <v>5</v>
      </c>
      <c r="C200" s="91">
        <v>72</v>
      </c>
      <c r="D200" s="91">
        <v>64.2</v>
      </c>
      <c r="E200" s="91">
        <v>59</v>
      </c>
      <c r="F200" s="91">
        <v>59</v>
      </c>
      <c r="G200" s="91">
        <v>55.6</v>
      </c>
      <c r="H200" s="91">
        <v>52</v>
      </c>
      <c r="I200" s="91">
        <v>94</v>
      </c>
      <c r="J200" s="91">
        <v>75.099999999999994</v>
      </c>
      <c r="K200" s="91">
        <v>53</v>
      </c>
      <c r="L200" s="91">
        <v>14</v>
      </c>
      <c r="M200" s="91">
        <v>8.4</v>
      </c>
      <c r="N200" s="91">
        <v>3</v>
      </c>
      <c r="O200" s="91">
        <v>29.7</v>
      </c>
      <c r="P200" s="91">
        <v>29.6</v>
      </c>
      <c r="Q200" s="91">
        <v>29.6</v>
      </c>
      <c r="R200" s="92">
        <v>0</v>
      </c>
    </row>
    <row r="201" spans="1:18" x14ac:dyDescent="0.25">
      <c r="A201" s="84"/>
      <c r="B201" s="88">
        <v>6</v>
      </c>
      <c r="C201" s="91">
        <v>66</v>
      </c>
      <c r="D201" s="91">
        <v>60</v>
      </c>
      <c r="E201" s="91">
        <v>57</v>
      </c>
      <c r="F201" s="91">
        <v>55</v>
      </c>
      <c r="G201" s="91">
        <v>53.9</v>
      </c>
      <c r="H201" s="91">
        <v>52</v>
      </c>
      <c r="I201" s="91">
        <v>94</v>
      </c>
      <c r="J201" s="91">
        <v>80.599999999999994</v>
      </c>
      <c r="K201" s="91">
        <v>60</v>
      </c>
      <c r="L201" s="91">
        <v>15</v>
      </c>
      <c r="M201" s="91">
        <v>9.3000000000000007</v>
      </c>
      <c r="N201" s="91">
        <v>1</v>
      </c>
      <c r="O201" s="91">
        <v>29.6</v>
      </c>
      <c r="P201" s="91">
        <v>29.5</v>
      </c>
      <c r="Q201" s="91">
        <v>29.4</v>
      </c>
      <c r="R201" s="92">
        <v>0</v>
      </c>
    </row>
    <row r="202" spans="1:18" x14ac:dyDescent="0.25">
      <c r="A202" s="84"/>
      <c r="B202" s="88">
        <v>7</v>
      </c>
      <c r="C202" s="91">
        <v>66</v>
      </c>
      <c r="D202" s="91">
        <v>60.7</v>
      </c>
      <c r="E202" s="91">
        <v>57</v>
      </c>
      <c r="F202" s="91">
        <v>59</v>
      </c>
      <c r="G202" s="91">
        <v>55.9</v>
      </c>
      <c r="H202" s="91">
        <v>52</v>
      </c>
      <c r="I202" s="91">
        <v>94</v>
      </c>
      <c r="J202" s="91">
        <v>84.9</v>
      </c>
      <c r="K202" s="91">
        <v>64</v>
      </c>
      <c r="L202" s="91">
        <v>25</v>
      </c>
      <c r="M202" s="91">
        <v>15.5</v>
      </c>
      <c r="N202" s="91">
        <v>6</v>
      </c>
      <c r="O202" s="91">
        <v>29.7</v>
      </c>
      <c r="P202" s="91">
        <v>29.5</v>
      </c>
      <c r="Q202" s="91">
        <v>29.4</v>
      </c>
      <c r="R202" s="92">
        <v>0</v>
      </c>
    </row>
    <row r="203" spans="1:18" x14ac:dyDescent="0.25">
      <c r="A203" s="84"/>
      <c r="B203" s="88">
        <v>8</v>
      </c>
      <c r="C203" s="91">
        <v>66</v>
      </c>
      <c r="D203" s="91">
        <v>59.9</v>
      </c>
      <c r="E203" s="91">
        <v>55</v>
      </c>
      <c r="F203" s="91">
        <v>55</v>
      </c>
      <c r="G203" s="91">
        <v>51.5</v>
      </c>
      <c r="H203" s="91">
        <v>48</v>
      </c>
      <c r="I203" s="91">
        <v>94</v>
      </c>
      <c r="J203" s="91">
        <v>74.900000000000006</v>
      </c>
      <c r="K203" s="91">
        <v>52</v>
      </c>
      <c r="L203" s="91">
        <v>18</v>
      </c>
      <c r="M203" s="91">
        <v>13.4</v>
      </c>
      <c r="N203" s="91">
        <v>3</v>
      </c>
      <c r="O203" s="91">
        <v>29.9</v>
      </c>
      <c r="P203" s="91">
        <v>29.8</v>
      </c>
      <c r="Q203" s="91">
        <v>29.7</v>
      </c>
      <c r="R203" s="92">
        <v>0</v>
      </c>
    </row>
    <row r="204" spans="1:18" x14ac:dyDescent="0.25">
      <c r="A204" s="84"/>
      <c r="B204" s="88">
        <v>9</v>
      </c>
      <c r="C204" s="91">
        <v>63</v>
      </c>
      <c r="D204" s="91">
        <v>57.6</v>
      </c>
      <c r="E204" s="91">
        <v>55</v>
      </c>
      <c r="F204" s="91">
        <v>52</v>
      </c>
      <c r="G204" s="91">
        <v>49</v>
      </c>
      <c r="H204" s="91">
        <v>46</v>
      </c>
      <c r="I204" s="91">
        <v>88</v>
      </c>
      <c r="J204" s="91">
        <v>73.5</v>
      </c>
      <c r="K204" s="91">
        <v>59</v>
      </c>
      <c r="L204" s="91">
        <v>23</v>
      </c>
      <c r="M204" s="91">
        <v>17.399999999999999</v>
      </c>
      <c r="N204" s="91">
        <v>13</v>
      </c>
      <c r="O204" s="91">
        <v>29.9</v>
      </c>
      <c r="P204" s="91">
        <v>29.9</v>
      </c>
      <c r="Q204" s="91">
        <v>29.9</v>
      </c>
      <c r="R204" s="92">
        <v>0</v>
      </c>
    </row>
    <row r="205" spans="1:18" x14ac:dyDescent="0.25">
      <c r="A205" s="84"/>
      <c r="B205" s="88">
        <v>10</v>
      </c>
      <c r="C205" s="91">
        <v>63</v>
      </c>
      <c r="D205" s="91">
        <v>58.5</v>
      </c>
      <c r="E205" s="91">
        <v>54</v>
      </c>
      <c r="F205" s="91">
        <v>52</v>
      </c>
      <c r="G205" s="91">
        <v>47.9</v>
      </c>
      <c r="H205" s="91">
        <v>45</v>
      </c>
      <c r="I205" s="91">
        <v>82</v>
      </c>
      <c r="J205" s="91">
        <v>68.8</v>
      </c>
      <c r="K205" s="91">
        <v>55</v>
      </c>
      <c r="L205" s="91">
        <v>17</v>
      </c>
      <c r="M205" s="91">
        <v>11.9</v>
      </c>
      <c r="N205" s="91">
        <v>1</v>
      </c>
      <c r="O205" s="91">
        <v>29.9</v>
      </c>
      <c r="P205" s="91">
        <v>29.9</v>
      </c>
      <c r="Q205" s="91">
        <v>29.9</v>
      </c>
      <c r="R205" s="92">
        <v>0</v>
      </c>
    </row>
    <row r="206" spans="1:18" x14ac:dyDescent="0.25">
      <c r="A206" s="84"/>
      <c r="B206" s="88">
        <v>11</v>
      </c>
      <c r="C206" s="91">
        <v>70</v>
      </c>
      <c r="D206" s="91">
        <v>62.4</v>
      </c>
      <c r="E206" s="91">
        <v>55</v>
      </c>
      <c r="F206" s="91">
        <v>63</v>
      </c>
      <c r="G206" s="91">
        <v>57.5</v>
      </c>
      <c r="H206" s="91">
        <v>50</v>
      </c>
      <c r="I206" s="91">
        <v>100</v>
      </c>
      <c r="J206" s="91">
        <v>84.2</v>
      </c>
      <c r="K206" s="91">
        <v>73</v>
      </c>
      <c r="L206" s="91">
        <v>18</v>
      </c>
      <c r="M206" s="91">
        <v>9.1999999999999993</v>
      </c>
      <c r="N206" s="91">
        <v>3</v>
      </c>
      <c r="O206" s="91">
        <v>29.9</v>
      </c>
      <c r="P206" s="91">
        <v>29.7</v>
      </c>
      <c r="Q206" s="91">
        <v>29.5</v>
      </c>
      <c r="R206" s="92">
        <v>0</v>
      </c>
    </row>
    <row r="207" spans="1:18" x14ac:dyDescent="0.25">
      <c r="A207" s="84"/>
      <c r="B207" s="88">
        <v>12</v>
      </c>
      <c r="C207" s="91">
        <v>68</v>
      </c>
      <c r="D207" s="91">
        <v>61.8</v>
      </c>
      <c r="E207" s="91">
        <v>57</v>
      </c>
      <c r="F207" s="91">
        <v>57</v>
      </c>
      <c r="G207" s="91">
        <v>53.7</v>
      </c>
      <c r="H207" s="91">
        <v>50</v>
      </c>
      <c r="I207" s="91">
        <v>94</v>
      </c>
      <c r="J207" s="91">
        <v>75.400000000000006</v>
      </c>
      <c r="K207" s="91">
        <v>56</v>
      </c>
      <c r="L207" s="91">
        <v>17</v>
      </c>
      <c r="M207" s="91">
        <v>12.7</v>
      </c>
      <c r="N207" s="91">
        <v>6</v>
      </c>
      <c r="O207" s="91">
        <v>29.6</v>
      </c>
      <c r="P207" s="91">
        <v>29.6</v>
      </c>
      <c r="Q207" s="91">
        <v>29.5</v>
      </c>
      <c r="R207" s="92">
        <v>0</v>
      </c>
    </row>
    <row r="208" spans="1:18" x14ac:dyDescent="0.25">
      <c r="A208" s="84"/>
      <c r="B208" s="88">
        <v>13</v>
      </c>
      <c r="C208" s="91">
        <v>70</v>
      </c>
      <c r="D208" s="91">
        <v>60.5</v>
      </c>
      <c r="E208" s="91">
        <v>54</v>
      </c>
      <c r="F208" s="91">
        <v>57</v>
      </c>
      <c r="G208" s="91">
        <v>54.4</v>
      </c>
      <c r="H208" s="91">
        <v>52</v>
      </c>
      <c r="I208" s="91">
        <v>94</v>
      </c>
      <c r="J208" s="91">
        <v>81</v>
      </c>
      <c r="K208" s="91">
        <v>56</v>
      </c>
      <c r="L208" s="91">
        <v>18</v>
      </c>
      <c r="M208" s="91">
        <v>10.6</v>
      </c>
      <c r="N208" s="91">
        <v>5</v>
      </c>
      <c r="O208" s="91">
        <v>29.6</v>
      </c>
      <c r="P208" s="91">
        <v>29.6</v>
      </c>
      <c r="Q208" s="91">
        <v>29.6</v>
      </c>
      <c r="R208" s="92">
        <v>0</v>
      </c>
    </row>
    <row r="209" spans="1:18" x14ac:dyDescent="0.25">
      <c r="A209" s="84"/>
      <c r="B209" s="88">
        <v>14</v>
      </c>
      <c r="C209" s="91">
        <v>66</v>
      </c>
      <c r="D209" s="91">
        <v>59.5</v>
      </c>
      <c r="E209" s="91">
        <v>54</v>
      </c>
      <c r="F209" s="91">
        <v>55</v>
      </c>
      <c r="G209" s="91">
        <v>54</v>
      </c>
      <c r="H209" s="91">
        <v>52</v>
      </c>
      <c r="I209" s="91">
        <v>94</v>
      </c>
      <c r="J209" s="91">
        <v>82.5</v>
      </c>
      <c r="K209" s="91">
        <v>64</v>
      </c>
      <c r="L209" s="91">
        <v>21</v>
      </c>
      <c r="M209" s="91">
        <v>10.4</v>
      </c>
      <c r="N209" s="91">
        <v>5</v>
      </c>
      <c r="O209" s="91">
        <v>29.6</v>
      </c>
      <c r="P209" s="91">
        <v>29.6</v>
      </c>
      <c r="Q209" s="91">
        <v>29.6</v>
      </c>
      <c r="R209" s="92">
        <v>0</v>
      </c>
    </row>
    <row r="210" spans="1:18" x14ac:dyDescent="0.25">
      <c r="A210" s="84"/>
      <c r="B210" s="88">
        <v>15</v>
      </c>
      <c r="C210" s="91">
        <v>70</v>
      </c>
      <c r="D210" s="91">
        <v>62.1</v>
      </c>
      <c r="E210" s="91">
        <v>57</v>
      </c>
      <c r="F210" s="91">
        <v>59</v>
      </c>
      <c r="G210" s="91">
        <v>56</v>
      </c>
      <c r="H210" s="91">
        <v>54</v>
      </c>
      <c r="I210" s="91">
        <v>100</v>
      </c>
      <c r="J210" s="91">
        <v>81.8</v>
      </c>
      <c r="K210" s="91">
        <v>60</v>
      </c>
      <c r="L210" s="91">
        <v>16</v>
      </c>
      <c r="M210" s="91">
        <v>10.5</v>
      </c>
      <c r="N210" s="91">
        <v>3</v>
      </c>
      <c r="O210" s="91">
        <v>29.9</v>
      </c>
      <c r="P210" s="91">
        <v>29.7</v>
      </c>
      <c r="Q210" s="91">
        <v>29.5</v>
      </c>
      <c r="R210" s="92">
        <v>0</v>
      </c>
    </row>
    <row r="211" spans="1:18" x14ac:dyDescent="0.25">
      <c r="A211" s="84"/>
      <c r="B211" s="88">
        <v>16</v>
      </c>
      <c r="C211" s="91">
        <v>64</v>
      </c>
      <c r="D211" s="91">
        <v>59.1</v>
      </c>
      <c r="E211" s="91">
        <v>55</v>
      </c>
      <c r="F211" s="91">
        <v>59</v>
      </c>
      <c r="G211" s="91">
        <v>55.1</v>
      </c>
      <c r="H211" s="91">
        <v>52</v>
      </c>
      <c r="I211" s="91">
        <v>100</v>
      </c>
      <c r="J211" s="91">
        <v>87.1</v>
      </c>
      <c r="K211" s="91">
        <v>68</v>
      </c>
      <c r="L211" s="91">
        <v>13</v>
      </c>
      <c r="M211" s="91">
        <v>6.9</v>
      </c>
      <c r="N211" s="91">
        <v>2</v>
      </c>
      <c r="O211" s="91">
        <v>29.9</v>
      </c>
      <c r="P211" s="91">
        <v>29.9</v>
      </c>
      <c r="Q211" s="91">
        <v>29.7</v>
      </c>
      <c r="R211" s="92">
        <v>0</v>
      </c>
    </row>
    <row r="212" spans="1:18" x14ac:dyDescent="0.25">
      <c r="A212" s="84"/>
      <c r="B212" s="88">
        <v>17</v>
      </c>
      <c r="C212" s="91">
        <v>61</v>
      </c>
      <c r="D212" s="91">
        <v>57.7</v>
      </c>
      <c r="E212" s="91">
        <v>55</v>
      </c>
      <c r="F212" s="91">
        <v>57</v>
      </c>
      <c r="G212" s="91">
        <v>55.2</v>
      </c>
      <c r="H212" s="91">
        <v>54</v>
      </c>
      <c r="I212" s="91">
        <v>100</v>
      </c>
      <c r="J212" s="91">
        <v>92.2</v>
      </c>
      <c r="K212" s="91">
        <v>82</v>
      </c>
      <c r="L212" s="91">
        <v>26</v>
      </c>
      <c r="M212" s="91">
        <v>16.100000000000001</v>
      </c>
      <c r="N212" s="91">
        <v>9</v>
      </c>
      <c r="O212" s="91">
        <v>29.7</v>
      </c>
      <c r="P212" s="91">
        <v>29.6</v>
      </c>
      <c r="Q212" s="91">
        <v>29.6</v>
      </c>
      <c r="R212" s="92">
        <v>0</v>
      </c>
    </row>
    <row r="213" spans="1:18" x14ac:dyDescent="0.25">
      <c r="A213" s="84"/>
      <c r="B213" s="88">
        <v>18</v>
      </c>
      <c r="C213" s="91">
        <v>64</v>
      </c>
      <c r="D213" s="91">
        <v>59.1</v>
      </c>
      <c r="E213" s="91">
        <v>55</v>
      </c>
      <c r="F213" s="91">
        <v>55</v>
      </c>
      <c r="G213" s="91">
        <v>53.4</v>
      </c>
      <c r="H213" s="91">
        <v>52</v>
      </c>
      <c r="I213" s="91">
        <v>94</v>
      </c>
      <c r="J213" s="91">
        <v>81.099999999999994</v>
      </c>
      <c r="K213" s="91">
        <v>64</v>
      </c>
      <c r="L213" s="91">
        <v>24</v>
      </c>
      <c r="M213" s="91">
        <v>17.8</v>
      </c>
      <c r="N213" s="91">
        <v>7</v>
      </c>
      <c r="O213" s="91">
        <v>29.7</v>
      </c>
      <c r="P213" s="91">
        <v>29.7</v>
      </c>
      <c r="Q213" s="91">
        <v>29.6</v>
      </c>
      <c r="R213" s="92">
        <v>0</v>
      </c>
    </row>
    <row r="214" spans="1:18" x14ac:dyDescent="0.25">
      <c r="A214" s="84"/>
      <c r="B214" s="88">
        <v>19</v>
      </c>
      <c r="C214" s="91">
        <v>64</v>
      </c>
      <c r="D214" s="91">
        <v>58.6</v>
      </c>
      <c r="E214" s="91">
        <v>55</v>
      </c>
      <c r="F214" s="91">
        <v>57</v>
      </c>
      <c r="G214" s="91">
        <v>53.7</v>
      </c>
      <c r="H214" s="91">
        <v>50</v>
      </c>
      <c r="I214" s="91">
        <v>100</v>
      </c>
      <c r="J214" s="91">
        <v>84.3</v>
      </c>
      <c r="K214" s="91">
        <v>59</v>
      </c>
      <c r="L214" s="91">
        <v>17</v>
      </c>
      <c r="M214" s="91">
        <v>10.1</v>
      </c>
      <c r="N214" s="91">
        <v>5</v>
      </c>
      <c r="O214" s="91">
        <v>29.7</v>
      </c>
      <c r="P214" s="91">
        <v>29.6</v>
      </c>
      <c r="Q214" s="91">
        <v>29.6</v>
      </c>
      <c r="R214" s="92">
        <v>0</v>
      </c>
    </row>
    <row r="215" spans="1:18" x14ac:dyDescent="0.25">
      <c r="A215" s="84"/>
      <c r="B215" s="88">
        <v>20</v>
      </c>
      <c r="C215" s="91">
        <v>68</v>
      </c>
      <c r="D215" s="91">
        <v>60.1</v>
      </c>
      <c r="E215" s="91">
        <v>54</v>
      </c>
      <c r="F215" s="91">
        <v>52</v>
      </c>
      <c r="G215" s="91">
        <v>50.1</v>
      </c>
      <c r="H215" s="91">
        <v>48</v>
      </c>
      <c r="I215" s="91">
        <v>88</v>
      </c>
      <c r="J215" s="91">
        <v>70.5</v>
      </c>
      <c r="K215" s="91">
        <v>52</v>
      </c>
      <c r="L215" s="91">
        <v>16</v>
      </c>
      <c r="M215" s="91">
        <v>10.3</v>
      </c>
      <c r="N215" s="91">
        <v>3</v>
      </c>
      <c r="O215" s="91">
        <v>29.8</v>
      </c>
      <c r="P215" s="91">
        <v>29.8</v>
      </c>
      <c r="Q215" s="91">
        <v>29.7</v>
      </c>
      <c r="R215" s="92">
        <v>0</v>
      </c>
    </row>
    <row r="216" spans="1:18" x14ac:dyDescent="0.25">
      <c r="A216" s="84"/>
      <c r="B216" s="88">
        <v>21</v>
      </c>
      <c r="C216" s="91">
        <v>66</v>
      </c>
      <c r="D216" s="91">
        <v>59.3</v>
      </c>
      <c r="E216" s="91">
        <v>52</v>
      </c>
      <c r="F216" s="91">
        <v>63</v>
      </c>
      <c r="G216" s="91">
        <v>56.4</v>
      </c>
      <c r="H216" s="91">
        <v>48</v>
      </c>
      <c r="I216" s="91">
        <v>100</v>
      </c>
      <c r="J216" s="91">
        <v>90.6</v>
      </c>
      <c r="K216" s="91">
        <v>77</v>
      </c>
      <c r="L216" s="91">
        <v>23</v>
      </c>
      <c r="M216" s="91">
        <v>12.5</v>
      </c>
      <c r="N216" s="91">
        <v>5</v>
      </c>
      <c r="O216" s="91">
        <v>29.8</v>
      </c>
      <c r="P216" s="91">
        <v>29.5</v>
      </c>
      <c r="Q216" s="91">
        <v>29.4</v>
      </c>
      <c r="R216" s="92">
        <v>0</v>
      </c>
    </row>
    <row r="217" spans="1:18" x14ac:dyDescent="0.25">
      <c r="A217" s="84"/>
      <c r="B217" s="88">
        <v>22</v>
      </c>
      <c r="C217" s="91">
        <v>68</v>
      </c>
      <c r="D217" s="91">
        <v>61.9</v>
      </c>
      <c r="E217" s="91">
        <v>57</v>
      </c>
      <c r="F217" s="91">
        <v>59</v>
      </c>
      <c r="G217" s="91">
        <v>54.6</v>
      </c>
      <c r="H217" s="91">
        <v>52</v>
      </c>
      <c r="I217" s="91">
        <v>88</v>
      </c>
      <c r="J217" s="91">
        <v>77.5</v>
      </c>
      <c r="K217" s="91">
        <v>60</v>
      </c>
      <c r="L217" s="91">
        <v>23</v>
      </c>
      <c r="M217" s="91">
        <v>14.7</v>
      </c>
      <c r="N217" s="91">
        <v>7</v>
      </c>
      <c r="O217" s="91">
        <v>29.4</v>
      </c>
      <c r="P217" s="91">
        <v>29.3</v>
      </c>
      <c r="Q217" s="91">
        <v>29.3</v>
      </c>
      <c r="R217" s="92">
        <v>0</v>
      </c>
    </row>
    <row r="218" spans="1:18" x14ac:dyDescent="0.25">
      <c r="A218" s="84"/>
      <c r="B218" s="88">
        <v>23</v>
      </c>
      <c r="C218" s="91">
        <v>70</v>
      </c>
      <c r="D218" s="91">
        <v>61.2</v>
      </c>
      <c r="E218" s="91">
        <v>55</v>
      </c>
      <c r="F218" s="91">
        <v>57</v>
      </c>
      <c r="G218" s="91">
        <v>53.9</v>
      </c>
      <c r="H218" s="91">
        <v>52</v>
      </c>
      <c r="I218" s="91">
        <v>94</v>
      </c>
      <c r="J218" s="91">
        <v>77.599999999999994</v>
      </c>
      <c r="K218" s="91">
        <v>53</v>
      </c>
      <c r="L218" s="91">
        <v>20</v>
      </c>
      <c r="M218" s="91">
        <v>12.2</v>
      </c>
      <c r="N218" s="91">
        <v>6</v>
      </c>
      <c r="O218" s="91">
        <v>29.6</v>
      </c>
      <c r="P218" s="91">
        <v>29.4</v>
      </c>
      <c r="Q218" s="91">
        <v>29.4</v>
      </c>
      <c r="R218" s="92">
        <v>0</v>
      </c>
    </row>
    <row r="219" spans="1:18" x14ac:dyDescent="0.25">
      <c r="A219" s="84"/>
      <c r="B219" s="88">
        <v>24</v>
      </c>
      <c r="C219" s="91">
        <v>64</v>
      </c>
      <c r="D219" s="91">
        <v>59.5</v>
      </c>
      <c r="E219" s="91">
        <v>55</v>
      </c>
      <c r="F219" s="91">
        <v>57</v>
      </c>
      <c r="G219" s="91">
        <v>53.8</v>
      </c>
      <c r="H219" s="91">
        <v>52</v>
      </c>
      <c r="I219" s="91">
        <v>88</v>
      </c>
      <c r="J219" s="91">
        <v>81.3</v>
      </c>
      <c r="K219" s="91">
        <v>68</v>
      </c>
      <c r="L219" s="91">
        <v>17</v>
      </c>
      <c r="M219" s="91">
        <v>10.8</v>
      </c>
      <c r="N219" s="91">
        <v>6</v>
      </c>
      <c r="O219" s="91">
        <v>29.9</v>
      </c>
      <c r="P219" s="91">
        <v>29.7</v>
      </c>
      <c r="Q219" s="91">
        <v>29.6</v>
      </c>
      <c r="R219" s="92">
        <v>0</v>
      </c>
    </row>
    <row r="220" spans="1:18" x14ac:dyDescent="0.25">
      <c r="A220" s="84"/>
      <c r="B220" s="88">
        <v>25</v>
      </c>
      <c r="C220" s="91">
        <v>68</v>
      </c>
      <c r="D220" s="91">
        <v>61.5</v>
      </c>
      <c r="E220" s="91">
        <v>54</v>
      </c>
      <c r="F220" s="91">
        <v>55</v>
      </c>
      <c r="G220" s="91">
        <v>53.9</v>
      </c>
      <c r="H220" s="91">
        <v>52</v>
      </c>
      <c r="I220" s="91">
        <v>94</v>
      </c>
      <c r="J220" s="91">
        <v>76.3</v>
      </c>
      <c r="K220" s="91">
        <v>60</v>
      </c>
      <c r="L220" s="91">
        <v>13</v>
      </c>
      <c r="M220" s="91">
        <v>6.9</v>
      </c>
      <c r="N220" s="91">
        <v>0</v>
      </c>
      <c r="O220" s="91">
        <v>30.1</v>
      </c>
      <c r="P220" s="91">
        <v>30</v>
      </c>
      <c r="Q220" s="91">
        <v>29.9</v>
      </c>
      <c r="R220" s="92">
        <v>0</v>
      </c>
    </row>
    <row r="221" spans="1:18" x14ac:dyDescent="0.25">
      <c r="A221" s="84"/>
      <c r="B221" s="88">
        <v>26</v>
      </c>
      <c r="C221" s="91">
        <v>63</v>
      </c>
      <c r="D221" s="91">
        <v>58.2</v>
      </c>
      <c r="E221" s="91">
        <v>55</v>
      </c>
      <c r="F221" s="91">
        <v>57</v>
      </c>
      <c r="G221" s="91">
        <v>54.5</v>
      </c>
      <c r="H221" s="91">
        <v>52</v>
      </c>
      <c r="I221" s="91">
        <v>100</v>
      </c>
      <c r="J221" s="91">
        <v>87.2</v>
      </c>
      <c r="K221" s="91">
        <v>72</v>
      </c>
      <c r="L221" s="91">
        <v>18</v>
      </c>
      <c r="M221" s="91">
        <v>11.2</v>
      </c>
      <c r="N221" s="91">
        <v>6</v>
      </c>
      <c r="O221" s="91">
        <v>30</v>
      </c>
      <c r="P221" s="91">
        <v>29.8</v>
      </c>
      <c r="Q221" s="91">
        <v>29.7</v>
      </c>
      <c r="R221" s="92">
        <v>0</v>
      </c>
    </row>
    <row r="222" spans="1:18" x14ac:dyDescent="0.25">
      <c r="A222" s="84"/>
      <c r="B222" s="88">
        <v>27</v>
      </c>
      <c r="C222" s="91">
        <v>66</v>
      </c>
      <c r="D222" s="91">
        <v>59.8</v>
      </c>
      <c r="E222" s="91">
        <v>55</v>
      </c>
      <c r="F222" s="91">
        <v>57</v>
      </c>
      <c r="G222" s="91">
        <v>52</v>
      </c>
      <c r="H222" s="91">
        <v>46</v>
      </c>
      <c r="I222" s="91">
        <v>94</v>
      </c>
      <c r="J222" s="91">
        <v>76</v>
      </c>
      <c r="K222" s="91">
        <v>49</v>
      </c>
      <c r="L222" s="91">
        <v>18</v>
      </c>
      <c r="M222" s="91">
        <v>13.5</v>
      </c>
      <c r="N222" s="91">
        <v>8</v>
      </c>
      <c r="O222" s="91">
        <v>29.8</v>
      </c>
      <c r="P222" s="91">
        <v>29.7</v>
      </c>
      <c r="Q222" s="91">
        <v>29.6</v>
      </c>
      <c r="R222" s="92">
        <v>0</v>
      </c>
    </row>
    <row r="223" spans="1:18" x14ac:dyDescent="0.25">
      <c r="A223" s="84"/>
      <c r="B223" s="88">
        <v>28</v>
      </c>
      <c r="C223" s="91">
        <v>63</v>
      </c>
      <c r="D223" s="91">
        <v>58.5</v>
      </c>
      <c r="E223" s="91">
        <v>54</v>
      </c>
      <c r="F223" s="91">
        <v>57</v>
      </c>
      <c r="G223" s="91">
        <v>53.6</v>
      </c>
      <c r="H223" s="91">
        <v>48</v>
      </c>
      <c r="I223" s="91">
        <v>94</v>
      </c>
      <c r="J223" s="91">
        <v>84.1</v>
      </c>
      <c r="K223" s="91">
        <v>77</v>
      </c>
      <c r="L223" s="91">
        <v>20</v>
      </c>
      <c r="M223" s="91">
        <v>13.4</v>
      </c>
      <c r="N223" s="91">
        <v>7</v>
      </c>
      <c r="O223" s="91">
        <v>29.8</v>
      </c>
      <c r="P223" s="91">
        <v>29.8</v>
      </c>
      <c r="Q223" s="91">
        <v>29.7</v>
      </c>
      <c r="R223" s="92">
        <v>0</v>
      </c>
    </row>
    <row r="224" spans="1:18" x14ac:dyDescent="0.25">
      <c r="A224" s="84"/>
      <c r="B224" s="88">
        <v>29</v>
      </c>
      <c r="C224" s="91">
        <v>63</v>
      </c>
      <c r="D224" s="91">
        <v>59.5</v>
      </c>
      <c r="E224" s="91">
        <v>57</v>
      </c>
      <c r="F224" s="91">
        <v>59</v>
      </c>
      <c r="G224" s="91">
        <v>55.1</v>
      </c>
      <c r="H224" s="91">
        <v>52</v>
      </c>
      <c r="I224" s="91">
        <v>100</v>
      </c>
      <c r="J224" s="91">
        <v>85.1</v>
      </c>
      <c r="K224" s="91">
        <v>77</v>
      </c>
      <c r="L224" s="91">
        <v>16</v>
      </c>
      <c r="M224" s="91">
        <v>11.5</v>
      </c>
      <c r="N224" s="91">
        <v>6</v>
      </c>
      <c r="O224" s="91">
        <v>29.7</v>
      </c>
      <c r="P224" s="91">
        <v>29.7</v>
      </c>
      <c r="Q224" s="91">
        <v>29.6</v>
      </c>
      <c r="R224" s="92">
        <v>0</v>
      </c>
    </row>
    <row r="225" spans="1:18" x14ac:dyDescent="0.25">
      <c r="A225" s="84"/>
      <c r="B225" s="88">
        <v>30</v>
      </c>
      <c r="C225" s="91">
        <v>63</v>
      </c>
      <c r="D225" s="91">
        <v>57.9</v>
      </c>
      <c r="E225" s="91">
        <v>54</v>
      </c>
      <c r="F225" s="91">
        <v>54</v>
      </c>
      <c r="G225" s="91">
        <v>50.7</v>
      </c>
      <c r="H225" s="91">
        <v>46</v>
      </c>
      <c r="I225" s="91">
        <v>94</v>
      </c>
      <c r="J225" s="91">
        <v>77.900000000000006</v>
      </c>
      <c r="K225" s="91">
        <v>55</v>
      </c>
      <c r="L225" s="91">
        <v>21</v>
      </c>
      <c r="M225" s="91">
        <v>14.7</v>
      </c>
      <c r="N225" s="91">
        <v>5</v>
      </c>
      <c r="O225" s="91">
        <v>30.1</v>
      </c>
      <c r="P225" s="91">
        <v>29.9</v>
      </c>
      <c r="Q225" s="91">
        <v>29.7</v>
      </c>
      <c r="R225" s="92">
        <v>0</v>
      </c>
    </row>
    <row r="226" spans="1:18" x14ac:dyDescent="0.25">
      <c r="A226" s="84"/>
      <c r="B226" s="88">
        <v>31</v>
      </c>
      <c r="C226" s="91">
        <v>64</v>
      </c>
      <c r="D226" s="91">
        <v>57.7</v>
      </c>
      <c r="E226" s="91">
        <v>48</v>
      </c>
      <c r="F226" s="91">
        <v>54</v>
      </c>
      <c r="G226" s="91">
        <v>50.8</v>
      </c>
      <c r="H226" s="91">
        <v>46</v>
      </c>
      <c r="I226" s="91">
        <v>94</v>
      </c>
      <c r="J226" s="91">
        <v>78.8</v>
      </c>
      <c r="K226" s="91">
        <v>55</v>
      </c>
      <c r="L226" s="91">
        <v>18</v>
      </c>
      <c r="M226" s="91">
        <v>10.9</v>
      </c>
      <c r="N226" s="91">
        <v>5</v>
      </c>
      <c r="O226" s="91">
        <v>30.1</v>
      </c>
      <c r="P226" s="91">
        <v>29.9</v>
      </c>
      <c r="Q226" s="91">
        <v>29.8</v>
      </c>
      <c r="R226" s="92">
        <v>0</v>
      </c>
    </row>
    <row r="227" spans="1:18" x14ac:dyDescent="0.25">
      <c r="A227" s="85" t="s">
        <v>13</v>
      </c>
      <c r="B227" s="25"/>
      <c r="C227" s="25">
        <f t="shared" ref="C227:R227" si="6">AVERAGE(C196:C226)</f>
        <v>67.322580645161295</v>
      </c>
      <c r="D227" s="25">
        <f t="shared" si="6"/>
        <v>60.987096774193546</v>
      </c>
      <c r="E227" s="25">
        <f t="shared" si="6"/>
        <v>55.70967741935484</v>
      </c>
      <c r="F227" s="25">
        <f t="shared" si="6"/>
        <v>57.774193548387096</v>
      </c>
      <c r="G227" s="25">
        <f t="shared" si="6"/>
        <v>54.467741935483872</v>
      </c>
      <c r="H227" s="25">
        <f t="shared" si="6"/>
        <v>50.87096774193548</v>
      </c>
      <c r="I227" s="25">
        <f t="shared" si="6"/>
        <v>94.967741935483872</v>
      </c>
      <c r="J227" s="25">
        <f t="shared" si="6"/>
        <v>80.041935483870958</v>
      </c>
      <c r="K227" s="25">
        <f t="shared" si="6"/>
        <v>60.87096774193548</v>
      </c>
      <c r="L227" s="25">
        <f t="shared" si="6"/>
        <v>18.193548387096776</v>
      </c>
      <c r="M227" s="25">
        <f t="shared" si="6"/>
        <v>11.387096774193546</v>
      </c>
      <c r="N227" s="25">
        <f t="shared" si="6"/>
        <v>4.5483870967741939</v>
      </c>
      <c r="O227" s="25">
        <f t="shared" si="6"/>
        <v>29.809677419354834</v>
      </c>
      <c r="P227" s="25">
        <f t="shared" si="6"/>
        <v>29.716129032258063</v>
      </c>
      <c r="Q227" s="25">
        <f t="shared" si="6"/>
        <v>29.635483870967747</v>
      </c>
      <c r="R227" s="44">
        <f t="shared" si="6"/>
        <v>0</v>
      </c>
    </row>
    <row r="228" spans="1:18" x14ac:dyDescent="0.25">
      <c r="A228" s="83"/>
      <c r="B228" s="86" t="s">
        <v>22</v>
      </c>
      <c r="C228" s="103" t="s">
        <v>9</v>
      </c>
      <c r="D228" s="103" t="s">
        <v>10</v>
      </c>
      <c r="E228" s="103" t="s">
        <v>11</v>
      </c>
      <c r="F228" s="103" t="s">
        <v>9</v>
      </c>
      <c r="G228" s="103" t="s">
        <v>10</v>
      </c>
      <c r="H228" s="103" t="s">
        <v>11</v>
      </c>
      <c r="I228" s="103" t="s">
        <v>9</v>
      </c>
      <c r="J228" s="103" t="s">
        <v>10</v>
      </c>
      <c r="K228" s="103" t="s">
        <v>11</v>
      </c>
      <c r="L228" s="103" t="s">
        <v>9</v>
      </c>
      <c r="M228" s="103" t="s">
        <v>10</v>
      </c>
      <c r="N228" s="103" t="s">
        <v>11</v>
      </c>
      <c r="O228" s="103" t="s">
        <v>9</v>
      </c>
      <c r="P228" s="103" t="s">
        <v>10</v>
      </c>
      <c r="Q228" s="103" t="s">
        <v>11</v>
      </c>
      <c r="R228" s="104" t="s">
        <v>12</v>
      </c>
    </row>
    <row r="229" spans="1:18" x14ac:dyDescent="0.25">
      <c r="A229" s="84"/>
      <c r="B229" s="88">
        <v>1</v>
      </c>
      <c r="C229" s="91">
        <v>66</v>
      </c>
      <c r="D229" s="91">
        <v>60.3</v>
      </c>
      <c r="E229" s="91">
        <v>55</v>
      </c>
      <c r="F229" s="91">
        <v>59</v>
      </c>
      <c r="G229" s="91">
        <v>54.5</v>
      </c>
      <c r="H229" s="91">
        <v>52</v>
      </c>
      <c r="I229" s="91">
        <v>94</v>
      </c>
      <c r="J229" s="91">
        <v>81.3</v>
      </c>
      <c r="K229" s="91">
        <v>64</v>
      </c>
      <c r="L229" s="91">
        <v>20</v>
      </c>
      <c r="M229" s="91">
        <v>13.5</v>
      </c>
      <c r="N229" s="91">
        <v>7</v>
      </c>
      <c r="O229" s="91">
        <v>29.8</v>
      </c>
      <c r="P229" s="91">
        <v>29.6</v>
      </c>
      <c r="Q229" s="91">
        <v>29.6</v>
      </c>
      <c r="R229" s="92">
        <v>0</v>
      </c>
    </row>
    <row r="230" spans="1:18" x14ac:dyDescent="0.25">
      <c r="A230" s="84"/>
      <c r="B230" s="88">
        <v>2</v>
      </c>
      <c r="C230" s="91">
        <v>66</v>
      </c>
      <c r="D230" s="91">
        <v>59.9</v>
      </c>
      <c r="E230" s="91">
        <v>54</v>
      </c>
      <c r="F230" s="91">
        <v>52</v>
      </c>
      <c r="G230" s="91">
        <v>51</v>
      </c>
      <c r="H230" s="91">
        <v>48</v>
      </c>
      <c r="I230" s="91">
        <v>88</v>
      </c>
      <c r="J230" s="91">
        <v>72.900000000000006</v>
      </c>
      <c r="K230" s="91">
        <v>56</v>
      </c>
      <c r="L230" s="91">
        <v>18</v>
      </c>
      <c r="M230" s="91">
        <v>9.9</v>
      </c>
      <c r="N230" s="91">
        <v>1</v>
      </c>
      <c r="O230" s="91">
        <v>29.8</v>
      </c>
      <c r="P230" s="91">
        <v>29.8</v>
      </c>
      <c r="Q230" s="91">
        <v>29.7</v>
      </c>
      <c r="R230" s="92">
        <v>0</v>
      </c>
    </row>
    <row r="231" spans="1:18" x14ac:dyDescent="0.25">
      <c r="A231" s="84"/>
      <c r="B231" s="88">
        <v>3</v>
      </c>
      <c r="C231" s="91">
        <v>68</v>
      </c>
      <c r="D231" s="91">
        <v>61.9</v>
      </c>
      <c r="E231" s="91">
        <v>54</v>
      </c>
      <c r="F231" s="91">
        <v>59</v>
      </c>
      <c r="G231" s="91">
        <v>54.8</v>
      </c>
      <c r="H231" s="91">
        <v>50</v>
      </c>
      <c r="I231" s="91">
        <v>94</v>
      </c>
      <c r="J231" s="91">
        <v>78</v>
      </c>
      <c r="K231" s="91">
        <v>64</v>
      </c>
      <c r="L231" s="91">
        <v>22</v>
      </c>
      <c r="M231" s="91">
        <v>13.4</v>
      </c>
      <c r="N231" s="91">
        <v>6</v>
      </c>
      <c r="O231" s="91">
        <v>29.8</v>
      </c>
      <c r="P231" s="91">
        <v>29.8</v>
      </c>
      <c r="Q231" s="91">
        <v>29.7</v>
      </c>
      <c r="R231" s="92">
        <v>0</v>
      </c>
    </row>
    <row r="232" spans="1:18" x14ac:dyDescent="0.25">
      <c r="A232" s="84"/>
      <c r="B232" s="88">
        <v>4</v>
      </c>
      <c r="C232" s="91">
        <v>73</v>
      </c>
      <c r="D232" s="91">
        <v>66</v>
      </c>
      <c r="E232" s="91">
        <v>61</v>
      </c>
      <c r="F232" s="91">
        <v>64</v>
      </c>
      <c r="G232" s="91">
        <v>62</v>
      </c>
      <c r="H232" s="91">
        <v>59</v>
      </c>
      <c r="I232" s="91">
        <v>100</v>
      </c>
      <c r="J232" s="91">
        <v>87.2</v>
      </c>
      <c r="K232" s="91">
        <v>73</v>
      </c>
      <c r="L232" s="91">
        <v>20</v>
      </c>
      <c r="M232" s="91">
        <v>14</v>
      </c>
      <c r="N232" s="91">
        <v>7</v>
      </c>
      <c r="O232" s="91">
        <v>29.8</v>
      </c>
      <c r="P232" s="91">
        <v>29.8</v>
      </c>
      <c r="Q232" s="91">
        <v>29.7</v>
      </c>
      <c r="R232" s="92">
        <v>0</v>
      </c>
    </row>
    <row r="233" spans="1:18" x14ac:dyDescent="0.25">
      <c r="A233" s="84"/>
      <c r="B233" s="88">
        <v>5</v>
      </c>
      <c r="C233" s="91">
        <v>72</v>
      </c>
      <c r="D233" s="91">
        <v>64.7</v>
      </c>
      <c r="E233" s="91">
        <v>59</v>
      </c>
      <c r="F233" s="91">
        <v>61</v>
      </c>
      <c r="G233" s="91">
        <v>56</v>
      </c>
      <c r="H233" s="91">
        <v>52</v>
      </c>
      <c r="I233" s="91">
        <v>94</v>
      </c>
      <c r="J233" s="91">
        <v>74.7</v>
      </c>
      <c r="K233" s="91">
        <v>53</v>
      </c>
      <c r="L233" s="91">
        <v>12</v>
      </c>
      <c r="M233" s="91">
        <v>7</v>
      </c>
      <c r="N233" s="91">
        <v>1</v>
      </c>
      <c r="O233" s="91">
        <v>30</v>
      </c>
      <c r="P233" s="91">
        <v>29.9</v>
      </c>
      <c r="Q233" s="91">
        <v>29.8</v>
      </c>
      <c r="R233" s="92">
        <v>0</v>
      </c>
    </row>
    <row r="234" spans="1:18" x14ac:dyDescent="0.25">
      <c r="A234" s="84"/>
      <c r="B234" s="88">
        <v>6</v>
      </c>
      <c r="C234" s="91">
        <v>70</v>
      </c>
      <c r="D234" s="91">
        <v>62.5</v>
      </c>
      <c r="E234" s="91">
        <v>55</v>
      </c>
      <c r="F234" s="91">
        <v>55</v>
      </c>
      <c r="G234" s="91">
        <v>53.5</v>
      </c>
      <c r="H234" s="91">
        <v>52</v>
      </c>
      <c r="I234" s="91">
        <v>94</v>
      </c>
      <c r="J234" s="91">
        <v>72.8</v>
      </c>
      <c r="K234" s="91">
        <v>56</v>
      </c>
      <c r="L234" s="91">
        <v>10</v>
      </c>
      <c r="M234" s="91">
        <v>5.6</v>
      </c>
      <c r="N234" s="91">
        <v>0</v>
      </c>
      <c r="O234" s="91">
        <v>30</v>
      </c>
      <c r="P234" s="91">
        <v>30</v>
      </c>
      <c r="Q234" s="91">
        <v>30</v>
      </c>
      <c r="R234" s="92">
        <v>0</v>
      </c>
    </row>
    <row r="235" spans="1:18" x14ac:dyDescent="0.25">
      <c r="A235" s="84"/>
      <c r="B235" s="88">
        <v>7</v>
      </c>
      <c r="C235" s="91">
        <v>68</v>
      </c>
      <c r="D235" s="91">
        <v>62.6</v>
      </c>
      <c r="E235" s="91">
        <v>57</v>
      </c>
      <c r="F235" s="91">
        <v>55</v>
      </c>
      <c r="G235" s="91">
        <v>53.7</v>
      </c>
      <c r="H235" s="91">
        <v>50</v>
      </c>
      <c r="I235" s="91">
        <v>88</v>
      </c>
      <c r="J235" s="91">
        <v>73</v>
      </c>
      <c r="K235" s="91">
        <v>59</v>
      </c>
      <c r="L235" s="91">
        <v>14</v>
      </c>
      <c r="M235" s="91">
        <v>7.4</v>
      </c>
      <c r="N235" s="91">
        <v>0</v>
      </c>
      <c r="O235" s="91">
        <v>30.1</v>
      </c>
      <c r="P235" s="91">
        <v>30</v>
      </c>
      <c r="Q235" s="91">
        <v>30</v>
      </c>
      <c r="R235" s="92">
        <v>0</v>
      </c>
    </row>
    <row r="236" spans="1:18" x14ac:dyDescent="0.25">
      <c r="A236" s="84"/>
      <c r="B236" s="88">
        <v>8</v>
      </c>
      <c r="C236" s="91">
        <v>68</v>
      </c>
      <c r="D236" s="91">
        <v>60.9</v>
      </c>
      <c r="E236" s="91">
        <v>54</v>
      </c>
      <c r="F236" s="91">
        <v>55</v>
      </c>
      <c r="G236" s="91">
        <v>52.5</v>
      </c>
      <c r="H236" s="91">
        <v>50</v>
      </c>
      <c r="I236" s="91">
        <v>94</v>
      </c>
      <c r="J236" s="91">
        <v>74.3</v>
      </c>
      <c r="K236" s="91">
        <v>60</v>
      </c>
      <c r="L236" s="91">
        <v>10</v>
      </c>
      <c r="M236" s="91">
        <v>5.4</v>
      </c>
      <c r="N236" s="91">
        <v>0</v>
      </c>
      <c r="O236" s="91">
        <v>30.1</v>
      </c>
      <c r="P236" s="91">
        <v>30.1</v>
      </c>
      <c r="Q236" s="91">
        <v>30</v>
      </c>
      <c r="R236" s="92">
        <v>0</v>
      </c>
    </row>
    <row r="237" spans="1:18" x14ac:dyDescent="0.25">
      <c r="A237" s="84"/>
      <c r="B237" s="88">
        <v>9</v>
      </c>
      <c r="C237" s="91">
        <v>72</v>
      </c>
      <c r="D237" s="91">
        <v>62.9</v>
      </c>
      <c r="E237" s="91">
        <v>54</v>
      </c>
      <c r="F237" s="91">
        <v>59</v>
      </c>
      <c r="G237" s="91">
        <v>54.9</v>
      </c>
      <c r="H237" s="91">
        <v>50</v>
      </c>
      <c r="I237" s="91">
        <v>94</v>
      </c>
      <c r="J237" s="91">
        <v>76.099999999999994</v>
      </c>
      <c r="K237" s="91">
        <v>56</v>
      </c>
      <c r="L237" s="91">
        <v>12</v>
      </c>
      <c r="M237" s="91">
        <v>5.3</v>
      </c>
      <c r="N237" s="91">
        <v>0</v>
      </c>
      <c r="O237" s="91">
        <v>30.1</v>
      </c>
      <c r="P237" s="91">
        <v>30</v>
      </c>
      <c r="Q237" s="91">
        <v>29.9</v>
      </c>
      <c r="R237" s="92">
        <v>0</v>
      </c>
    </row>
    <row r="238" spans="1:18" x14ac:dyDescent="0.25">
      <c r="A238" s="84"/>
      <c r="B238" s="88">
        <v>10</v>
      </c>
      <c r="C238" s="91">
        <v>66</v>
      </c>
      <c r="D238" s="91">
        <v>62.3</v>
      </c>
      <c r="E238" s="91">
        <v>59</v>
      </c>
      <c r="F238" s="91">
        <v>61</v>
      </c>
      <c r="G238" s="91">
        <v>58.6</v>
      </c>
      <c r="H238" s="91">
        <v>55</v>
      </c>
      <c r="I238" s="91">
        <v>94</v>
      </c>
      <c r="J238" s="91">
        <v>88.4</v>
      </c>
      <c r="K238" s="91">
        <v>77</v>
      </c>
      <c r="L238" s="91">
        <v>16</v>
      </c>
      <c r="M238" s="91">
        <v>11.2</v>
      </c>
      <c r="N238" s="91">
        <v>3</v>
      </c>
      <c r="O238" s="91">
        <v>29.9</v>
      </c>
      <c r="P238" s="91">
        <v>29.8</v>
      </c>
      <c r="Q238" s="91">
        <v>29.7</v>
      </c>
      <c r="R238" s="92">
        <v>0</v>
      </c>
    </row>
    <row r="239" spans="1:18" x14ac:dyDescent="0.25">
      <c r="A239" s="84"/>
      <c r="B239" s="88">
        <v>11</v>
      </c>
      <c r="C239" s="91">
        <v>68</v>
      </c>
      <c r="D239" s="91">
        <v>63.1</v>
      </c>
      <c r="E239" s="91">
        <v>59</v>
      </c>
      <c r="F239" s="91">
        <v>61</v>
      </c>
      <c r="G239" s="91">
        <v>57.8</v>
      </c>
      <c r="H239" s="91">
        <v>55</v>
      </c>
      <c r="I239" s="91">
        <v>94</v>
      </c>
      <c r="J239" s="91">
        <v>84.2</v>
      </c>
      <c r="K239" s="91">
        <v>68</v>
      </c>
      <c r="L239" s="91">
        <v>14</v>
      </c>
      <c r="M239" s="91">
        <v>10.6</v>
      </c>
      <c r="N239" s="91">
        <v>5</v>
      </c>
      <c r="O239" s="91">
        <v>30.1</v>
      </c>
      <c r="P239" s="91">
        <v>30</v>
      </c>
      <c r="Q239" s="91">
        <v>29.9</v>
      </c>
      <c r="R239" s="92">
        <v>0</v>
      </c>
    </row>
    <row r="240" spans="1:18" x14ac:dyDescent="0.25">
      <c r="A240" s="84"/>
      <c r="B240" s="88">
        <v>12</v>
      </c>
      <c r="C240" s="91">
        <v>68</v>
      </c>
      <c r="D240" s="91">
        <v>62.2</v>
      </c>
      <c r="E240" s="91">
        <v>59</v>
      </c>
      <c r="F240" s="91">
        <v>63</v>
      </c>
      <c r="G240" s="91">
        <v>58.1</v>
      </c>
      <c r="H240" s="91">
        <v>55</v>
      </c>
      <c r="I240" s="91">
        <v>100</v>
      </c>
      <c r="J240" s="91">
        <v>87.6</v>
      </c>
      <c r="K240" s="91">
        <v>68</v>
      </c>
      <c r="L240" s="91">
        <v>17</v>
      </c>
      <c r="M240" s="91">
        <v>10.7</v>
      </c>
      <c r="N240" s="91">
        <v>5</v>
      </c>
      <c r="O240" s="91">
        <v>30</v>
      </c>
      <c r="P240" s="91">
        <v>30</v>
      </c>
      <c r="Q240" s="91">
        <v>29.9</v>
      </c>
      <c r="R240" s="92">
        <v>0</v>
      </c>
    </row>
    <row r="241" spans="1:18" x14ac:dyDescent="0.25">
      <c r="A241" s="84"/>
      <c r="B241" s="88">
        <v>13</v>
      </c>
      <c r="C241" s="91">
        <v>66</v>
      </c>
      <c r="D241" s="91">
        <v>60.3</v>
      </c>
      <c r="E241" s="91">
        <v>55</v>
      </c>
      <c r="F241" s="91">
        <v>57</v>
      </c>
      <c r="G241" s="91">
        <v>52.8</v>
      </c>
      <c r="H241" s="91">
        <v>50</v>
      </c>
      <c r="I241" s="91">
        <v>88</v>
      </c>
      <c r="J241" s="91">
        <v>76.2</v>
      </c>
      <c r="K241" s="91">
        <v>64</v>
      </c>
      <c r="L241" s="91">
        <v>14</v>
      </c>
      <c r="M241" s="91">
        <v>7.4</v>
      </c>
      <c r="N241" s="91">
        <v>2</v>
      </c>
      <c r="O241" s="91">
        <v>30</v>
      </c>
      <c r="P241" s="91">
        <v>30</v>
      </c>
      <c r="Q241" s="91">
        <v>30</v>
      </c>
      <c r="R241" s="92">
        <v>0</v>
      </c>
    </row>
    <row r="242" spans="1:18" x14ac:dyDescent="0.25">
      <c r="A242" s="84"/>
      <c r="B242" s="88">
        <v>14</v>
      </c>
      <c r="C242" s="91">
        <v>68</v>
      </c>
      <c r="D242" s="91">
        <v>61.6</v>
      </c>
      <c r="E242" s="91">
        <v>54</v>
      </c>
      <c r="F242" s="91">
        <v>61</v>
      </c>
      <c r="G242" s="91">
        <v>56.5</v>
      </c>
      <c r="H242" s="91">
        <v>50</v>
      </c>
      <c r="I242" s="91">
        <v>94</v>
      </c>
      <c r="J242" s="91">
        <v>82.8</v>
      </c>
      <c r="K242" s="91">
        <v>64</v>
      </c>
      <c r="L242" s="91">
        <v>17</v>
      </c>
      <c r="M242" s="91">
        <v>8</v>
      </c>
      <c r="N242" s="91">
        <v>0</v>
      </c>
      <c r="O242" s="91">
        <v>30</v>
      </c>
      <c r="P242" s="91">
        <v>29.9</v>
      </c>
      <c r="Q242" s="91">
        <v>29.7</v>
      </c>
      <c r="R242" s="92">
        <v>0</v>
      </c>
    </row>
    <row r="243" spans="1:18" x14ac:dyDescent="0.25">
      <c r="A243" s="84"/>
      <c r="B243" s="88">
        <v>15</v>
      </c>
      <c r="C243" s="91">
        <v>72</v>
      </c>
      <c r="D243" s="91">
        <v>65.599999999999994</v>
      </c>
      <c r="E243" s="91">
        <v>61</v>
      </c>
      <c r="F243" s="91">
        <v>63</v>
      </c>
      <c r="G243" s="91">
        <v>59.8</v>
      </c>
      <c r="H243" s="91">
        <v>57</v>
      </c>
      <c r="I243" s="91">
        <v>94</v>
      </c>
      <c r="J243" s="91">
        <v>81.7</v>
      </c>
      <c r="K243" s="91">
        <v>68</v>
      </c>
      <c r="L243" s="91">
        <v>25</v>
      </c>
      <c r="M243" s="91">
        <v>14.7</v>
      </c>
      <c r="N243" s="91">
        <v>7</v>
      </c>
      <c r="O243" s="91">
        <v>29.8</v>
      </c>
      <c r="P243" s="91">
        <v>29.7</v>
      </c>
      <c r="Q243" s="91">
        <v>29.6</v>
      </c>
      <c r="R243" s="92">
        <v>0</v>
      </c>
    </row>
    <row r="244" spans="1:18" x14ac:dyDescent="0.25">
      <c r="A244" s="84"/>
      <c r="B244" s="88">
        <v>16</v>
      </c>
      <c r="C244" s="91">
        <v>66</v>
      </c>
      <c r="D244" s="91">
        <v>60.9</v>
      </c>
      <c r="E244" s="91">
        <v>57</v>
      </c>
      <c r="F244" s="91">
        <v>57</v>
      </c>
      <c r="G244" s="91">
        <v>54.5</v>
      </c>
      <c r="H244" s="91">
        <v>52</v>
      </c>
      <c r="I244" s="91">
        <v>88</v>
      </c>
      <c r="J244" s="91">
        <v>79.599999999999994</v>
      </c>
      <c r="K244" s="91">
        <v>68</v>
      </c>
      <c r="L244" s="91">
        <v>16</v>
      </c>
      <c r="M244" s="91">
        <v>10.9</v>
      </c>
      <c r="N244" s="91">
        <v>3</v>
      </c>
      <c r="O244" s="91">
        <v>29.9</v>
      </c>
      <c r="P244" s="91">
        <v>29.8</v>
      </c>
      <c r="Q244" s="91">
        <v>29.8</v>
      </c>
      <c r="R244" s="92">
        <v>0</v>
      </c>
    </row>
    <row r="245" spans="1:18" x14ac:dyDescent="0.25">
      <c r="A245" s="84"/>
      <c r="B245" s="88">
        <v>17</v>
      </c>
      <c r="C245" s="91">
        <v>68</v>
      </c>
      <c r="D245" s="91">
        <v>62.4</v>
      </c>
      <c r="E245" s="91">
        <v>57</v>
      </c>
      <c r="F245" s="91">
        <v>55</v>
      </c>
      <c r="G245" s="91">
        <v>54.6</v>
      </c>
      <c r="H245" s="91">
        <v>54</v>
      </c>
      <c r="I245" s="91">
        <v>88</v>
      </c>
      <c r="J245" s="91">
        <v>76.400000000000006</v>
      </c>
      <c r="K245" s="91">
        <v>60</v>
      </c>
      <c r="L245" s="91">
        <v>18</v>
      </c>
      <c r="M245" s="91">
        <v>10</v>
      </c>
      <c r="N245" s="91">
        <v>3</v>
      </c>
      <c r="O245" s="91">
        <v>29.9</v>
      </c>
      <c r="P245" s="91">
        <v>29.9</v>
      </c>
      <c r="Q245" s="91">
        <v>29.8</v>
      </c>
      <c r="R245" s="92">
        <v>0</v>
      </c>
    </row>
    <row r="246" spans="1:18" x14ac:dyDescent="0.25">
      <c r="A246" s="84"/>
      <c r="B246" s="88">
        <v>18</v>
      </c>
      <c r="C246" s="91">
        <v>72</v>
      </c>
      <c r="D246" s="91">
        <v>63.3</v>
      </c>
      <c r="E246" s="91">
        <v>55</v>
      </c>
      <c r="F246" s="91">
        <v>57</v>
      </c>
      <c r="G246" s="91">
        <v>55.4</v>
      </c>
      <c r="H246" s="91">
        <v>52</v>
      </c>
      <c r="I246" s="91">
        <v>94</v>
      </c>
      <c r="J246" s="91">
        <v>76.5</v>
      </c>
      <c r="K246" s="91">
        <v>53</v>
      </c>
      <c r="L246" s="91">
        <v>15</v>
      </c>
      <c r="M246" s="91">
        <v>10.1</v>
      </c>
      <c r="N246" s="91">
        <v>3</v>
      </c>
      <c r="O246" s="91">
        <v>29.9</v>
      </c>
      <c r="P246" s="91">
        <v>29.9</v>
      </c>
      <c r="Q246" s="91">
        <v>29.9</v>
      </c>
      <c r="R246" s="92">
        <v>0</v>
      </c>
    </row>
    <row r="247" spans="1:18" x14ac:dyDescent="0.25">
      <c r="A247" s="84"/>
      <c r="B247" s="88">
        <v>19</v>
      </c>
      <c r="C247" s="91">
        <v>75</v>
      </c>
      <c r="D247" s="91">
        <v>67.900000000000006</v>
      </c>
      <c r="E247" s="91">
        <v>61</v>
      </c>
      <c r="F247" s="91">
        <v>63</v>
      </c>
      <c r="G247" s="91">
        <v>60.1</v>
      </c>
      <c r="H247" s="91">
        <v>57</v>
      </c>
      <c r="I247" s="91">
        <v>88</v>
      </c>
      <c r="J247" s="91">
        <v>76.5</v>
      </c>
      <c r="K247" s="91">
        <v>61</v>
      </c>
      <c r="L247" s="91">
        <v>18</v>
      </c>
      <c r="M247" s="91">
        <v>12.9</v>
      </c>
      <c r="N247" s="91">
        <v>6</v>
      </c>
      <c r="O247" s="91">
        <v>29.9</v>
      </c>
      <c r="P247" s="91">
        <v>29.8</v>
      </c>
      <c r="Q247" s="91">
        <v>29.7</v>
      </c>
      <c r="R247" s="92">
        <v>0</v>
      </c>
    </row>
    <row r="248" spans="1:18" x14ac:dyDescent="0.25">
      <c r="A248" s="84"/>
      <c r="B248" s="88">
        <v>20</v>
      </c>
      <c r="C248" s="91">
        <v>70</v>
      </c>
      <c r="D248" s="91">
        <v>64.599999999999994</v>
      </c>
      <c r="E248" s="91">
        <v>59</v>
      </c>
      <c r="F248" s="91">
        <v>63</v>
      </c>
      <c r="G248" s="91">
        <v>57.2</v>
      </c>
      <c r="H248" s="91">
        <v>50</v>
      </c>
      <c r="I248" s="91">
        <v>88</v>
      </c>
      <c r="J248" s="91">
        <v>76.8</v>
      </c>
      <c r="K248" s="91">
        <v>53</v>
      </c>
      <c r="L248" s="91">
        <v>26</v>
      </c>
      <c r="M248" s="91">
        <v>16.5</v>
      </c>
      <c r="N248" s="91">
        <v>9</v>
      </c>
      <c r="O248" s="91">
        <v>29.8</v>
      </c>
      <c r="P248" s="91">
        <v>29.7</v>
      </c>
      <c r="Q248" s="91">
        <v>29.5</v>
      </c>
      <c r="R248" s="92">
        <v>0</v>
      </c>
    </row>
    <row r="249" spans="1:18" x14ac:dyDescent="0.25">
      <c r="A249" s="84"/>
      <c r="B249" s="88">
        <v>21</v>
      </c>
      <c r="C249" s="91">
        <v>64</v>
      </c>
      <c r="D249" s="91">
        <v>58.6</v>
      </c>
      <c r="E249" s="91">
        <v>55</v>
      </c>
      <c r="F249" s="91">
        <v>54</v>
      </c>
      <c r="G249" s="91">
        <v>50.1</v>
      </c>
      <c r="H249" s="91">
        <v>45</v>
      </c>
      <c r="I249" s="91">
        <v>88</v>
      </c>
      <c r="J249" s="91">
        <v>73.7</v>
      </c>
      <c r="K249" s="91">
        <v>49</v>
      </c>
      <c r="L249" s="91">
        <v>20</v>
      </c>
      <c r="M249" s="91">
        <v>11.9</v>
      </c>
      <c r="N249" s="91">
        <v>7</v>
      </c>
      <c r="O249" s="91">
        <v>30</v>
      </c>
      <c r="P249" s="91">
        <v>29.9</v>
      </c>
      <c r="Q249" s="91">
        <v>29.8</v>
      </c>
      <c r="R249" s="92">
        <v>0</v>
      </c>
    </row>
    <row r="250" spans="1:18" x14ac:dyDescent="0.25">
      <c r="A250" s="84"/>
      <c r="B250" s="88">
        <v>22</v>
      </c>
      <c r="C250" s="91">
        <v>70</v>
      </c>
      <c r="D250" s="91">
        <v>61.9</v>
      </c>
      <c r="E250" s="91">
        <v>52</v>
      </c>
      <c r="F250" s="91">
        <v>55</v>
      </c>
      <c r="G250" s="91">
        <v>51.5</v>
      </c>
      <c r="H250" s="91">
        <v>48</v>
      </c>
      <c r="I250" s="91">
        <v>94</v>
      </c>
      <c r="J250" s="91">
        <v>70.5</v>
      </c>
      <c r="K250" s="91">
        <v>46</v>
      </c>
      <c r="L250" s="91">
        <v>17</v>
      </c>
      <c r="M250" s="91">
        <v>8.6</v>
      </c>
      <c r="N250" s="91">
        <v>3</v>
      </c>
      <c r="O250" s="91">
        <v>30.1</v>
      </c>
      <c r="P250" s="91">
        <v>30</v>
      </c>
      <c r="Q250" s="91">
        <v>29.9</v>
      </c>
      <c r="R250" s="92">
        <v>0</v>
      </c>
    </row>
    <row r="251" spans="1:18" x14ac:dyDescent="0.25">
      <c r="A251" s="84"/>
      <c r="B251" s="88">
        <v>23</v>
      </c>
      <c r="C251" s="91">
        <v>68</v>
      </c>
      <c r="D251" s="91">
        <v>63.8</v>
      </c>
      <c r="E251" s="91">
        <v>59</v>
      </c>
      <c r="F251" s="91">
        <v>63</v>
      </c>
      <c r="G251" s="91">
        <v>58.8</v>
      </c>
      <c r="H251" s="91">
        <v>55</v>
      </c>
      <c r="I251" s="91">
        <v>94</v>
      </c>
      <c r="J251" s="91">
        <v>84</v>
      </c>
      <c r="K251" s="91">
        <v>73</v>
      </c>
      <c r="L251" s="91">
        <v>21</v>
      </c>
      <c r="M251" s="91">
        <v>13.9</v>
      </c>
      <c r="N251" s="91">
        <v>7</v>
      </c>
      <c r="O251" s="91">
        <v>29.9</v>
      </c>
      <c r="P251" s="91">
        <v>29.8</v>
      </c>
      <c r="Q251" s="91">
        <v>29.6</v>
      </c>
      <c r="R251" s="92">
        <v>0</v>
      </c>
    </row>
    <row r="252" spans="1:18" x14ac:dyDescent="0.25">
      <c r="A252" s="84"/>
      <c r="B252" s="88">
        <v>24</v>
      </c>
      <c r="C252" s="91">
        <v>64</v>
      </c>
      <c r="D252" s="91">
        <v>60.8</v>
      </c>
      <c r="E252" s="91">
        <v>57</v>
      </c>
      <c r="F252" s="91">
        <v>61</v>
      </c>
      <c r="G252" s="91">
        <v>54.5</v>
      </c>
      <c r="H252" s="91">
        <v>48</v>
      </c>
      <c r="I252" s="91">
        <v>94</v>
      </c>
      <c r="J252" s="91">
        <v>81</v>
      </c>
      <c r="K252" s="91">
        <v>56</v>
      </c>
      <c r="L252" s="91">
        <v>15</v>
      </c>
      <c r="M252" s="91">
        <v>6.7</v>
      </c>
      <c r="N252" s="91">
        <v>1</v>
      </c>
      <c r="O252" s="91">
        <v>29.6</v>
      </c>
      <c r="P252" s="91">
        <v>29.6</v>
      </c>
      <c r="Q252" s="91">
        <v>29.5</v>
      </c>
      <c r="R252" s="92">
        <v>0</v>
      </c>
    </row>
    <row r="253" spans="1:18" x14ac:dyDescent="0.25">
      <c r="A253" s="84"/>
      <c r="B253" s="88">
        <v>25</v>
      </c>
      <c r="C253" s="91">
        <v>68</v>
      </c>
      <c r="D253" s="91">
        <v>59</v>
      </c>
      <c r="E253" s="91">
        <v>54</v>
      </c>
      <c r="F253" s="91">
        <v>55</v>
      </c>
      <c r="G253" s="91">
        <v>51.5</v>
      </c>
      <c r="H253" s="91">
        <v>46</v>
      </c>
      <c r="I253" s="91">
        <v>88</v>
      </c>
      <c r="J253" s="91">
        <v>76.400000000000006</v>
      </c>
      <c r="K253" s="91">
        <v>56</v>
      </c>
      <c r="L253" s="91">
        <v>14</v>
      </c>
      <c r="M253" s="91">
        <v>10.199999999999999</v>
      </c>
      <c r="N253" s="91">
        <v>6</v>
      </c>
      <c r="O253" s="91">
        <v>29.7</v>
      </c>
      <c r="P253" s="91">
        <v>29.6</v>
      </c>
      <c r="Q253" s="91">
        <v>29.6</v>
      </c>
      <c r="R253" s="92">
        <v>0</v>
      </c>
    </row>
    <row r="254" spans="1:18" x14ac:dyDescent="0.25">
      <c r="A254" s="84"/>
      <c r="B254" s="88">
        <v>26</v>
      </c>
      <c r="C254" s="91">
        <v>66</v>
      </c>
      <c r="D254" s="91">
        <v>60.7</v>
      </c>
      <c r="E254" s="91">
        <v>55</v>
      </c>
      <c r="F254" s="91">
        <v>63</v>
      </c>
      <c r="G254" s="91">
        <v>56.9</v>
      </c>
      <c r="H254" s="91">
        <v>48</v>
      </c>
      <c r="I254" s="91">
        <v>94</v>
      </c>
      <c r="J254" s="91">
        <v>87</v>
      </c>
      <c r="K254" s="91">
        <v>77</v>
      </c>
      <c r="L254" s="91">
        <v>29</v>
      </c>
      <c r="M254" s="91">
        <v>15.9</v>
      </c>
      <c r="N254" s="91">
        <v>7</v>
      </c>
      <c r="O254" s="91">
        <v>29.7</v>
      </c>
      <c r="P254" s="91">
        <v>29.5</v>
      </c>
      <c r="Q254" s="91">
        <v>29.4</v>
      </c>
      <c r="R254" s="92">
        <v>0</v>
      </c>
    </row>
    <row r="255" spans="1:18" x14ac:dyDescent="0.25">
      <c r="A255" s="84"/>
      <c r="B255" s="88">
        <v>27</v>
      </c>
      <c r="C255" s="91">
        <v>70</v>
      </c>
      <c r="D255" s="91">
        <v>62.6</v>
      </c>
      <c r="E255" s="91">
        <v>57</v>
      </c>
      <c r="F255" s="91">
        <v>57</v>
      </c>
      <c r="G255" s="91">
        <v>54.9</v>
      </c>
      <c r="H255" s="91">
        <v>50</v>
      </c>
      <c r="I255" s="91">
        <v>94</v>
      </c>
      <c r="J255" s="91">
        <v>77.2</v>
      </c>
      <c r="K255" s="91">
        <v>56</v>
      </c>
      <c r="L255" s="91">
        <v>23</v>
      </c>
      <c r="M255" s="91">
        <v>12.8</v>
      </c>
      <c r="N255" s="91">
        <v>3</v>
      </c>
      <c r="O255" s="91">
        <v>29.8</v>
      </c>
      <c r="P255" s="91">
        <v>29.7</v>
      </c>
      <c r="Q255" s="91">
        <v>29.6</v>
      </c>
      <c r="R255" s="92">
        <v>0</v>
      </c>
    </row>
    <row r="256" spans="1:18" x14ac:dyDescent="0.25">
      <c r="A256" s="84"/>
      <c r="B256" s="88">
        <v>28</v>
      </c>
      <c r="C256" s="91">
        <v>61</v>
      </c>
      <c r="D256" s="91">
        <v>56.9</v>
      </c>
      <c r="E256" s="91">
        <v>54</v>
      </c>
      <c r="F256" s="91">
        <v>52</v>
      </c>
      <c r="G256" s="91">
        <v>49.2</v>
      </c>
      <c r="H256" s="91">
        <v>46</v>
      </c>
      <c r="I256" s="91">
        <v>88</v>
      </c>
      <c r="J256" s="91">
        <v>75.400000000000006</v>
      </c>
      <c r="K256" s="91">
        <v>68</v>
      </c>
      <c r="L256" s="91">
        <v>29</v>
      </c>
      <c r="M256" s="91">
        <v>19</v>
      </c>
      <c r="N256" s="91">
        <v>10</v>
      </c>
      <c r="O256" s="91">
        <v>29.9</v>
      </c>
      <c r="P256" s="91">
        <v>29.7</v>
      </c>
      <c r="Q256" s="91">
        <v>29.6</v>
      </c>
      <c r="R256" s="92">
        <v>0</v>
      </c>
    </row>
    <row r="257" spans="1:18" x14ac:dyDescent="0.25">
      <c r="A257" s="84"/>
      <c r="B257" s="88">
        <v>29</v>
      </c>
      <c r="C257" s="91">
        <v>63</v>
      </c>
      <c r="D257" s="91">
        <v>57.5</v>
      </c>
      <c r="E257" s="91">
        <v>55</v>
      </c>
      <c r="F257" s="91">
        <v>52</v>
      </c>
      <c r="G257" s="91">
        <v>50.2</v>
      </c>
      <c r="H257" s="91">
        <v>46</v>
      </c>
      <c r="I257" s="91">
        <v>88</v>
      </c>
      <c r="J257" s="91">
        <v>76.3</v>
      </c>
      <c r="K257" s="91">
        <v>59</v>
      </c>
      <c r="L257" s="91">
        <v>23</v>
      </c>
      <c r="M257" s="91">
        <v>16.8</v>
      </c>
      <c r="N257" s="91">
        <v>8</v>
      </c>
      <c r="O257" s="91">
        <v>30</v>
      </c>
      <c r="P257" s="91">
        <v>30</v>
      </c>
      <c r="Q257" s="91">
        <v>29.9</v>
      </c>
      <c r="R257" s="92">
        <v>0</v>
      </c>
    </row>
    <row r="258" spans="1:18" x14ac:dyDescent="0.25">
      <c r="A258" s="84"/>
      <c r="B258" s="88">
        <v>30</v>
      </c>
      <c r="C258" s="91">
        <v>64</v>
      </c>
      <c r="D258" s="91">
        <v>59.5</v>
      </c>
      <c r="E258" s="91">
        <v>54</v>
      </c>
      <c r="F258" s="91">
        <v>63</v>
      </c>
      <c r="G258" s="91">
        <v>56.2</v>
      </c>
      <c r="H258" s="91">
        <v>50</v>
      </c>
      <c r="I258" s="91">
        <v>100</v>
      </c>
      <c r="J258" s="91">
        <v>89.1</v>
      </c>
      <c r="K258" s="91">
        <v>77</v>
      </c>
      <c r="L258" s="91">
        <v>17</v>
      </c>
      <c r="M258" s="91">
        <v>10.1</v>
      </c>
      <c r="N258" s="91">
        <v>0</v>
      </c>
      <c r="O258" s="91">
        <v>30</v>
      </c>
      <c r="P258" s="91">
        <v>29.8</v>
      </c>
      <c r="Q258" s="91">
        <v>29.7</v>
      </c>
      <c r="R258" s="92">
        <v>0</v>
      </c>
    </row>
    <row r="259" spans="1:18" x14ac:dyDescent="0.25">
      <c r="A259" s="84"/>
      <c r="B259" s="88">
        <v>31</v>
      </c>
      <c r="C259" s="91">
        <v>73</v>
      </c>
      <c r="D259" s="91">
        <v>65.3</v>
      </c>
      <c r="E259" s="91">
        <v>57</v>
      </c>
      <c r="F259" s="91">
        <v>63</v>
      </c>
      <c r="G259" s="91">
        <v>60.5</v>
      </c>
      <c r="H259" s="91">
        <v>54</v>
      </c>
      <c r="I259" s="91">
        <v>94</v>
      </c>
      <c r="J259" s="91">
        <v>84</v>
      </c>
      <c r="K259" s="91">
        <v>69</v>
      </c>
      <c r="L259" s="91">
        <v>21</v>
      </c>
      <c r="M259" s="91">
        <v>11.9</v>
      </c>
      <c r="N259" s="91">
        <v>0</v>
      </c>
      <c r="O259" s="91">
        <v>29.7</v>
      </c>
      <c r="P259" s="91">
        <v>29.6</v>
      </c>
      <c r="Q259" s="91">
        <v>29.4</v>
      </c>
      <c r="R259" s="92">
        <v>0</v>
      </c>
    </row>
    <row r="260" spans="1:18" x14ac:dyDescent="0.25">
      <c r="A260" s="85" t="s">
        <v>13</v>
      </c>
      <c r="B260" s="25"/>
      <c r="C260" s="25">
        <f t="shared" ref="C260:R260" si="7">AVERAGE(C229:C259)</f>
        <v>68.161290322580641</v>
      </c>
      <c r="D260" s="25">
        <f t="shared" si="7"/>
        <v>62.016129032258064</v>
      </c>
      <c r="E260" s="25">
        <f t="shared" si="7"/>
        <v>56.387096774193552</v>
      </c>
      <c r="F260" s="25">
        <f t="shared" si="7"/>
        <v>58.645161290322584</v>
      </c>
      <c r="G260" s="25">
        <f t="shared" si="7"/>
        <v>55.245161290322585</v>
      </c>
      <c r="H260" s="25">
        <f t="shared" si="7"/>
        <v>51.161290322580648</v>
      </c>
      <c r="I260" s="25">
        <f t="shared" si="7"/>
        <v>92.451612903225808</v>
      </c>
      <c r="J260" s="25">
        <f t="shared" si="7"/>
        <v>79.083870967741944</v>
      </c>
      <c r="K260" s="25">
        <f t="shared" si="7"/>
        <v>62.29032258064516</v>
      </c>
      <c r="L260" s="25">
        <f t="shared" si="7"/>
        <v>18.161290322580644</v>
      </c>
      <c r="M260" s="25">
        <f t="shared" si="7"/>
        <v>11.041935483870969</v>
      </c>
      <c r="N260" s="25">
        <f t="shared" si="7"/>
        <v>3.870967741935484</v>
      </c>
      <c r="O260" s="25">
        <f t="shared" si="7"/>
        <v>29.906451612903226</v>
      </c>
      <c r="P260" s="25">
        <f t="shared" si="7"/>
        <v>29.829032258064519</v>
      </c>
      <c r="Q260" s="25">
        <f t="shared" si="7"/>
        <v>29.738709677419354</v>
      </c>
      <c r="R260" s="44">
        <f t="shared" si="7"/>
        <v>0</v>
      </c>
    </row>
    <row r="261" spans="1:18" x14ac:dyDescent="0.25">
      <c r="A261" s="83"/>
      <c r="B261" s="86" t="s">
        <v>23</v>
      </c>
      <c r="C261" s="103" t="s">
        <v>9</v>
      </c>
      <c r="D261" s="103" t="s">
        <v>10</v>
      </c>
      <c r="E261" s="103" t="s">
        <v>11</v>
      </c>
      <c r="F261" s="103" t="s">
        <v>9</v>
      </c>
      <c r="G261" s="103" t="s">
        <v>10</v>
      </c>
      <c r="H261" s="103" t="s">
        <v>11</v>
      </c>
      <c r="I261" s="103" t="s">
        <v>9</v>
      </c>
      <c r="J261" s="103" t="s">
        <v>10</v>
      </c>
      <c r="K261" s="103" t="s">
        <v>11</v>
      </c>
      <c r="L261" s="103" t="s">
        <v>9</v>
      </c>
      <c r="M261" s="103" t="s">
        <v>10</v>
      </c>
      <c r="N261" s="103" t="s">
        <v>11</v>
      </c>
      <c r="O261" s="103" t="s">
        <v>9</v>
      </c>
      <c r="P261" s="103" t="s">
        <v>10</v>
      </c>
      <c r="Q261" s="103" t="s">
        <v>11</v>
      </c>
      <c r="R261" s="104" t="s">
        <v>12</v>
      </c>
    </row>
    <row r="262" spans="1:18" x14ac:dyDescent="0.25">
      <c r="A262" s="84"/>
      <c r="B262" s="88">
        <v>1</v>
      </c>
      <c r="C262" s="91">
        <v>64</v>
      </c>
      <c r="D262" s="91">
        <v>57.5</v>
      </c>
      <c r="E262" s="91">
        <v>52</v>
      </c>
      <c r="F262" s="91">
        <v>55</v>
      </c>
      <c r="G262" s="91">
        <v>52.7</v>
      </c>
      <c r="H262" s="91">
        <v>50</v>
      </c>
      <c r="I262" s="91">
        <v>94</v>
      </c>
      <c r="J262" s="91">
        <v>83.7</v>
      </c>
      <c r="K262" s="91">
        <v>59</v>
      </c>
      <c r="L262" s="91">
        <v>22</v>
      </c>
      <c r="M262" s="91">
        <v>11.3</v>
      </c>
      <c r="N262" s="91">
        <v>3</v>
      </c>
      <c r="O262" s="91">
        <v>29.6</v>
      </c>
      <c r="P262" s="91">
        <v>29.5</v>
      </c>
      <c r="Q262" s="91">
        <v>29.4</v>
      </c>
      <c r="R262" s="92">
        <v>0</v>
      </c>
    </row>
    <row r="263" spans="1:18" x14ac:dyDescent="0.25">
      <c r="A263" s="84"/>
      <c r="B263" s="88">
        <v>2</v>
      </c>
      <c r="C263" s="91">
        <v>63</v>
      </c>
      <c r="D263" s="91">
        <v>56.9</v>
      </c>
      <c r="E263" s="91">
        <v>54</v>
      </c>
      <c r="F263" s="91">
        <v>55</v>
      </c>
      <c r="G263" s="91">
        <v>53.5</v>
      </c>
      <c r="H263" s="91">
        <v>50</v>
      </c>
      <c r="I263" s="91">
        <v>94</v>
      </c>
      <c r="J263" s="91">
        <v>88.6</v>
      </c>
      <c r="K263" s="91">
        <v>77</v>
      </c>
      <c r="L263" s="91">
        <v>23</v>
      </c>
      <c r="M263" s="91">
        <v>11.2</v>
      </c>
      <c r="N263" s="91">
        <v>5</v>
      </c>
      <c r="O263" s="91">
        <v>29.6</v>
      </c>
      <c r="P263" s="91">
        <v>29.5</v>
      </c>
      <c r="Q263" s="91">
        <v>29.1</v>
      </c>
      <c r="R263" s="92">
        <v>0</v>
      </c>
    </row>
    <row r="264" spans="1:18" x14ac:dyDescent="0.25">
      <c r="A264" s="84"/>
      <c r="B264" s="88">
        <v>3</v>
      </c>
      <c r="C264" s="91">
        <v>59</v>
      </c>
      <c r="D264" s="91">
        <v>56.3</v>
      </c>
      <c r="E264" s="91">
        <v>55</v>
      </c>
      <c r="F264" s="91">
        <v>55</v>
      </c>
      <c r="G264" s="91">
        <v>52</v>
      </c>
      <c r="H264" s="91">
        <v>48</v>
      </c>
      <c r="I264" s="91">
        <v>94</v>
      </c>
      <c r="J264" s="91">
        <v>85.1</v>
      </c>
      <c r="K264" s="91">
        <v>72</v>
      </c>
      <c r="L264" s="91">
        <v>36</v>
      </c>
      <c r="M264" s="91">
        <v>23.9</v>
      </c>
      <c r="N264" s="91">
        <v>6</v>
      </c>
      <c r="O264" s="91">
        <v>29.4</v>
      </c>
      <c r="P264" s="91">
        <v>29.3</v>
      </c>
      <c r="Q264" s="91">
        <v>29.1</v>
      </c>
      <c r="R264" s="92">
        <v>0</v>
      </c>
    </row>
    <row r="265" spans="1:18" x14ac:dyDescent="0.25">
      <c r="A265" s="84"/>
      <c r="B265" s="88">
        <v>4</v>
      </c>
      <c r="C265" s="91">
        <v>61</v>
      </c>
      <c r="D265" s="91">
        <v>56.8</v>
      </c>
      <c r="E265" s="91">
        <v>54</v>
      </c>
      <c r="F265" s="91">
        <v>52</v>
      </c>
      <c r="G265" s="91">
        <v>50</v>
      </c>
      <c r="H265" s="91">
        <v>48</v>
      </c>
      <c r="I265" s="91">
        <v>88</v>
      </c>
      <c r="J265" s="91">
        <v>78.099999999999994</v>
      </c>
      <c r="K265" s="91">
        <v>72</v>
      </c>
      <c r="L265" s="91">
        <v>31</v>
      </c>
      <c r="M265" s="91">
        <v>23</v>
      </c>
      <c r="N265" s="91">
        <v>16</v>
      </c>
      <c r="O265" s="91">
        <v>29.9</v>
      </c>
      <c r="P265" s="91">
        <v>29.6</v>
      </c>
      <c r="Q265" s="91">
        <v>29.4</v>
      </c>
      <c r="R265" s="92">
        <v>0</v>
      </c>
    </row>
    <row r="266" spans="1:18" x14ac:dyDescent="0.25">
      <c r="A266" s="84"/>
      <c r="B266" s="88">
        <v>5</v>
      </c>
      <c r="C266" s="91">
        <v>61</v>
      </c>
      <c r="D266" s="91">
        <v>56.8</v>
      </c>
      <c r="E266" s="91">
        <v>52</v>
      </c>
      <c r="F266" s="91">
        <v>52</v>
      </c>
      <c r="G266" s="91">
        <v>50.5</v>
      </c>
      <c r="H266" s="91">
        <v>48</v>
      </c>
      <c r="I266" s="91">
        <v>94</v>
      </c>
      <c r="J266" s="91">
        <v>79.900000000000006</v>
      </c>
      <c r="K266" s="91">
        <v>68</v>
      </c>
      <c r="L266" s="91">
        <v>21</v>
      </c>
      <c r="M266" s="91">
        <v>12.5</v>
      </c>
      <c r="N266" s="91">
        <v>7</v>
      </c>
      <c r="O266" s="91">
        <v>30.1</v>
      </c>
      <c r="P266" s="91">
        <v>30</v>
      </c>
      <c r="Q266" s="91">
        <v>29.9</v>
      </c>
      <c r="R266" s="92">
        <v>0</v>
      </c>
    </row>
    <row r="267" spans="1:18" x14ac:dyDescent="0.25">
      <c r="A267" s="84"/>
      <c r="B267" s="88">
        <v>6</v>
      </c>
      <c r="C267" s="91">
        <v>63</v>
      </c>
      <c r="D267" s="91">
        <v>58</v>
      </c>
      <c r="E267" s="91">
        <v>55</v>
      </c>
      <c r="F267" s="91">
        <v>54</v>
      </c>
      <c r="G267" s="91">
        <v>51.3</v>
      </c>
      <c r="H267" s="91">
        <v>48</v>
      </c>
      <c r="I267" s="91">
        <v>88</v>
      </c>
      <c r="J267" s="91">
        <v>78</v>
      </c>
      <c r="K267" s="91">
        <v>59</v>
      </c>
      <c r="L267" s="91">
        <v>22</v>
      </c>
      <c r="M267" s="91">
        <v>9.8000000000000007</v>
      </c>
      <c r="N267" s="91">
        <v>6</v>
      </c>
      <c r="O267" s="91">
        <v>30.1</v>
      </c>
      <c r="P267" s="91">
        <v>30</v>
      </c>
      <c r="Q267" s="91">
        <v>29.8</v>
      </c>
      <c r="R267" s="92">
        <v>0</v>
      </c>
    </row>
    <row r="268" spans="1:18" x14ac:dyDescent="0.25">
      <c r="A268" s="84"/>
      <c r="B268" s="88">
        <v>7</v>
      </c>
      <c r="C268" s="91">
        <v>68</v>
      </c>
      <c r="D268" s="91">
        <v>62</v>
      </c>
      <c r="E268" s="91">
        <v>59</v>
      </c>
      <c r="F268" s="91">
        <v>59</v>
      </c>
      <c r="G268" s="91">
        <v>55.9</v>
      </c>
      <c r="H268" s="91">
        <v>54</v>
      </c>
      <c r="I268" s="91">
        <v>94</v>
      </c>
      <c r="J268" s="91">
        <v>81.2</v>
      </c>
      <c r="K268" s="91">
        <v>64</v>
      </c>
      <c r="L268" s="91">
        <v>22</v>
      </c>
      <c r="M268" s="91">
        <v>6</v>
      </c>
      <c r="N268" s="91">
        <v>0</v>
      </c>
      <c r="O268" s="91">
        <v>29.9</v>
      </c>
      <c r="P268" s="91">
        <v>29.9</v>
      </c>
      <c r="Q268" s="91">
        <v>29.8</v>
      </c>
      <c r="R268" s="92">
        <v>0</v>
      </c>
    </row>
    <row r="269" spans="1:18" x14ac:dyDescent="0.25">
      <c r="A269" s="84"/>
      <c r="B269" s="88">
        <v>8</v>
      </c>
      <c r="C269" s="91">
        <v>70</v>
      </c>
      <c r="D269" s="91">
        <v>62.7</v>
      </c>
      <c r="E269" s="91">
        <v>54</v>
      </c>
      <c r="F269" s="91">
        <v>64</v>
      </c>
      <c r="G269" s="91">
        <v>58.8</v>
      </c>
      <c r="H269" s="91">
        <v>50</v>
      </c>
      <c r="I269" s="91">
        <v>94</v>
      </c>
      <c r="J269" s="91">
        <v>86.9</v>
      </c>
      <c r="K269" s="91">
        <v>78</v>
      </c>
      <c r="L269" s="91">
        <v>25</v>
      </c>
      <c r="M269" s="91">
        <v>16.7</v>
      </c>
      <c r="N269" s="91">
        <v>7</v>
      </c>
      <c r="O269" s="91">
        <v>30.1</v>
      </c>
      <c r="P269" s="91">
        <v>29.8</v>
      </c>
      <c r="Q269" s="91">
        <v>29.8</v>
      </c>
      <c r="R269" s="92">
        <v>0</v>
      </c>
    </row>
    <row r="270" spans="1:18" x14ac:dyDescent="0.25">
      <c r="A270" s="84"/>
      <c r="B270" s="88">
        <v>9</v>
      </c>
      <c r="C270" s="91">
        <v>64</v>
      </c>
      <c r="D270" s="91">
        <v>57.5</v>
      </c>
      <c r="E270" s="91">
        <v>54</v>
      </c>
      <c r="F270" s="91">
        <v>54</v>
      </c>
      <c r="G270" s="91">
        <v>49.6</v>
      </c>
      <c r="H270" s="91">
        <v>46</v>
      </c>
      <c r="I270" s="91">
        <v>88</v>
      </c>
      <c r="J270" s="91">
        <v>76.2</v>
      </c>
      <c r="K270" s="91">
        <v>55</v>
      </c>
      <c r="L270" s="91">
        <v>17</v>
      </c>
      <c r="M270" s="91">
        <v>10.4</v>
      </c>
      <c r="N270" s="91">
        <v>3</v>
      </c>
      <c r="O270" s="91">
        <v>30.5</v>
      </c>
      <c r="P270" s="91">
        <v>30.3</v>
      </c>
      <c r="Q270" s="91">
        <v>30.1</v>
      </c>
      <c r="R270" s="92">
        <v>0</v>
      </c>
    </row>
    <row r="271" spans="1:18" x14ac:dyDescent="0.25">
      <c r="A271" s="84"/>
      <c r="B271" s="88">
        <v>10</v>
      </c>
      <c r="C271" s="91">
        <v>66</v>
      </c>
      <c r="D271" s="91">
        <v>57.8</v>
      </c>
      <c r="E271" s="91">
        <v>50</v>
      </c>
      <c r="F271" s="91">
        <v>52</v>
      </c>
      <c r="G271" s="91">
        <v>49.4</v>
      </c>
      <c r="H271" s="91">
        <v>46</v>
      </c>
      <c r="I271" s="91">
        <v>94</v>
      </c>
      <c r="J271" s="91">
        <v>75.3</v>
      </c>
      <c r="K271" s="91">
        <v>52</v>
      </c>
      <c r="L271" s="91">
        <v>18</v>
      </c>
      <c r="M271" s="91">
        <v>7.1</v>
      </c>
      <c r="N271" s="91">
        <v>1</v>
      </c>
      <c r="O271" s="91">
        <v>30.6</v>
      </c>
      <c r="P271" s="91">
        <v>30.5</v>
      </c>
      <c r="Q271" s="91">
        <v>30.5</v>
      </c>
      <c r="R271" s="92">
        <v>0</v>
      </c>
    </row>
    <row r="272" spans="1:18" x14ac:dyDescent="0.25">
      <c r="A272" s="84"/>
      <c r="B272" s="88">
        <v>11</v>
      </c>
      <c r="C272" s="91">
        <v>68</v>
      </c>
      <c r="D272" s="91">
        <v>56.7</v>
      </c>
      <c r="E272" s="91">
        <v>-20</v>
      </c>
      <c r="F272" s="91">
        <v>55</v>
      </c>
      <c r="G272" s="91">
        <v>50.3</v>
      </c>
      <c r="H272" s="91">
        <v>-20</v>
      </c>
      <c r="I272" s="91">
        <v>100</v>
      </c>
      <c r="J272" s="91">
        <v>81.3</v>
      </c>
      <c r="K272" s="91">
        <v>49</v>
      </c>
      <c r="L272" s="91">
        <v>14</v>
      </c>
      <c r="M272" s="91">
        <v>5.4</v>
      </c>
      <c r="N272" s="91">
        <v>0</v>
      </c>
      <c r="O272" s="91">
        <v>30.6</v>
      </c>
      <c r="P272" s="91">
        <v>30.5</v>
      </c>
      <c r="Q272" s="91">
        <v>30.5</v>
      </c>
      <c r="R272" s="92">
        <v>0</v>
      </c>
    </row>
    <row r="273" spans="1:18" x14ac:dyDescent="0.25">
      <c r="A273" s="84"/>
      <c r="B273" s="88">
        <v>12</v>
      </c>
      <c r="C273" s="91">
        <v>64</v>
      </c>
      <c r="D273" s="91">
        <v>56.7</v>
      </c>
      <c r="E273" s="91">
        <v>50</v>
      </c>
      <c r="F273" s="91">
        <v>54</v>
      </c>
      <c r="G273" s="91">
        <v>50.7</v>
      </c>
      <c r="H273" s="91">
        <v>46</v>
      </c>
      <c r="I273" s="91">
        <v>100</v>
      </c>
      <c r="J273" s="91">
        <v>82</v>
      </c>
      <c r="K273" s="91">
        <v>56</v>
      </c>
      <c r="L273" s="91">
        <v>13</v>
      </c>
      <c r="M273" s="91">
        <v>5.0999999999999996</v>
      </c>
      <c r="N273" s="91">
        <v>0</v>
      </c>
      <c r="O273" s="91">
        <v>30.4</v>
      </c>
      <c r="P273" s="91">
        <v>30.4</v>
      </c>
      <c r="Q273" s="91">
        <v>30.3</v>
      </c>
      <c r="R273" s="92">
        <v>0</v>
      </c>
    </row>
    <row r="274" spans="1:18" x14ac:dyDescent="0.25">
      <c r="A274" s="84"/>
      <c r="B274" s="88">
        <v>13</v>
      </c>
      <c r="C274" s="91">
        <v>66</v>
      </c>
      <c r="D274" s="91">
        <v>55.4</v>
      </c>
      <c r="E274" s="91">
        <v>48</v>
      </c>
      <c r="F274" s="91">
        <v>52</v>
      </c>
      <c r="G274" s="91">
        <v>48.8</v>
      </c>
      <c r="H274" s="91">
        <v>45</v>
      </c>
      <c r="I274" s="91">
        <v>100</v>
      </c>
      <c r="J274" s="91">
        <v>80.5</v>
      </c>
      <c r="K274" s="91">
        <v>52</v>
      </c>
      <c r="L274" s="91">
        <v>15</v>
      </c>
      <c r="M274" s="91">
        <v>7</v>
      </c>
      <c r="N274" s="91">
        <v>0</v>
      </c>
      <c r="O274" s="91">
        <v>30.4</v>
      </c>
      <c r="P274" s="91">
        <v>30.3</v>
      </c>
      <c r="Q274" s="91">
        <v>30.3</v>
      </c>
      <c r="R274" s="92">
        <v>0</v>
      </c>
    </row>
    <row r="275" spans="1:18" x14ac:dyDescent="0.25">
      <c r="A275" s="84"/>
      <c r="B275" s="88">
        <v>14</v>
      </c>
      <c r="C275" s="91">
        <v>59</v>
      </c>
      <c r="D275" s="91">
        <v>54.5</v>
      </c>
      <c r="E275" s="91">
        <v>50</v>
      </c>
      <c r="F275" s="91">
        <v>48</v>
      </c>
      <c r="G275" s="91">
        <v>45.8</v>
      </c>
      <c r="H275" s="91">
        <v>45</v>
      </c>
      <c r="I275" s="91">
        <v>87</v>
      </c>
      <c r="J275" s="91">
        <v>73.3</v>
      </c>
      <c r="K275" s="91">
        <v>63</v>
      </c>
      <c r="L275" s="91">
        <v>14</v>
      </c>
      <c r="M275" s="91">
        <v>8.8000000000000007</v>
      </c>
      <c r="N275" s="91">
        <v>5</v>
      </c>
      <c r="O275" s="91">
        <v>30.4</v>
      </c>
      <c r="P275" s="91">
        <v>30.3</v>
      </c>
      <c r="Q275" s="91">
        <v>30.3</v>
      </c>
      <c r="R275" s="92">
        <v>0</v>
      </c>
    </row>
    <row r="276" spans="1:18" x14ac:dyDescent="0.25">
      <c r="A276" s="84"/>
      <c r="B276" s="88">
        <v>15</v>
      </c>
      <c r="C276" s="91">
        <v>64</v>
      </c>
      <c r="D276" s="91">
        <v>54.7</v>
      </c>
      <c r="E276" s="91">
        <v>46</v>
      </c>
      <c r="F276" s="91">
        <v>50</v>
      </c>
      <c r="G276" s="91">
        <v>47.2</v>
      </c>
      <c r="H276" s="91">
        <v>43</v>
      </c>
      <c r="I276" s="91">
        <v>94</v>
      </c>
      <c r="J276" s="91">
        <v>76.900000000000006</v>
      </c>
      <c r="K276" s="91">
        <v>59</v>
      </c>
      <c r="L276" s="91">
        <v>16</v>
      </c>
      <c r="M276" s="91">
        <v>9.4</v>
      </c>
      <c r="N276" s="91">
        <v>3</v>
      </c>
      <c r="O276" s="91">
        <v>30.3</v>
      </c>
      <c r="P276" s="91">
        <v>30.2</v>
      </c>
      <c r="Q276" s="91">
        <v>30.2</v>
      </c>
      <c r="R276" s="92">
        <v>0</v>
      </c>
    </row>
    <row r="277" spans="1:18" x14ac:dyDescent="0.25">
      <c r="A277" s="84"/>
      <c r="B277" s="88">
        <v>16</v>
      </c>
      <c r="C277" s="91">
        <v>61</v>
      </c>
      <c r="D277" s="91">
        <v>53</v>
      </c>
      <c r="E277" s="91">
        <v>48</v>
      </c>
      <c r="F277" s="91">
        <v>50</v>
      </c>
      <c r="G277" s="91">
        <v>44.9</v>
      </c>
      <c r="H277" s="91">
        <v>39</v>
      </c>
      <c r="I277" s="91">
        <v>93</v>
      </c>
      <c r="J277" s="91">
        <v>75.2</v>
      </c>
      <c r="K277" s="91">
        <v>58</v>
      </c>
      <c r="L277" s="91">
        <v>17</v>
      </c>
      <c r="M277" s="91">
        <v>9.3000000000000007</v>
      </c>
      <c r="N277" s="91">
        <v>3</v>
      </c>
      <c r="O277" s="91">
        <v>30.2</v>
      </c>
      <c r="P277" s="91">
        <v>30.2</v>
      </c>
      <c r="Q277" s="91">
        <v>30.2</v>
      </c>
      <c r="R277" s="92">
        <v>0</v>
      </c>
    </row>
    <row r="278" spans="1:18" x14ac:dyDescent="0.25">
      <c r="A278" s="84"/>
      <c r="B278" s="88">
        <v>17</v>
      </c>
      <c r="C278" s="91">
        <v>57</v>
      </c>
      <c r="D278" s="91">
        <v>53.9</v>
      </c>
      <c r="E278" s="91">
        <v>52</v>
      </c>
      <c r="F278" s="91">
        <v>46</v>
      </c>
      <c r="G278" s="91">
        <v>43.8</v>
      </c>
      <c r="H278" s="91">
        <v>41</v>
      </c>
      <c r="I278" s="91">
        <v>77</v>
      </c>
      <c r="J278" s="91">
        <v>68.3</v>
      </c>
      <c r="K278" s="91">
        <v>59</v>
      </c>
      <c r="L278" s="91">
        <v>9</v>
      </c>
      <c r="M278" s="91">
        <v>7.1</v>
      </c>
      <c r="N278" s="91">
        <v>5</v>
      </c>
      <c r="O278" s="91">
        <v>30.2</v>
      </c>
      <c r="P278" s="91">
        <v>30.2</v>
      </c>
      <c r="Q278" s="91">
        <v>30.1</v>
      </c>
      <c r="R278" s="92">
        <v>0</v>
      </c>
    </row>
    <row r="279" spans="1:18" x14ac:dyDescent="0.25">
      <c r="A279" s="84"/>
      <c r="B279" s="88">
        <v>18</v>
      </c>
      <c r="C279" s="91">
        <v>64</v>
      </c>
      <c r="D279" s="91">
        <v>57.5</v>
      </c>
      <c r="E279" s="91">
        <v>54</v>
      </c>
      <c r="F279" s="91">
        <v>52</v>
      </c>
      <c r="G279" s="91">
        <v>47.9</v>
      </c>
      <c r="H279" s="91">
        <v>45</v>
      </c>
      <c r="I279" s="91">
        <v>88</v>
      </c>
      <c r="J279" s="91">
        <v>71.400000000000006</v>
      </c>
      <c r="K279" s="91">
        <v>55</v>
      </c>
      <c r="L279" s="91">
        <v>12</v>
      </c>
      <c r="M279" s="91">
        <v>7.6</v>
      </c>
      <c r="N279" s="91">
        <v>5</v>
      </c>
      <c r="O279" s="91">
        <v>30.1</v>
      </c>
      <c r="P279" s="91">
        <v>30</v>
      </c>
      <c r="Q279" s="91">
        <v>29.9</v>
      </c>
      <c r="R279" s="92">
        <v>0</v>
      </c>
    </row>
    <row r="280" spans="1:18" x14ac:dyDescent="0.25">
      <c r="A280" s="84"/>
      <c r="B280" s="88">
        <v>19</v>
      </c>
      <c r="C280" s="91">
        <v>63</v>
      </c>
      <c r="D280" s="91">
        <v>58.7</v>
      </c>
      <c r="E280" s="91">
        <v>55</v>
      </c>
      <c r="F280" s="91">
        <v>55</v>
      </c>
      <c r="G280" s="91">
        <v>52.6</v>
      </c>
      <c r="H280" s="91">
        <v>41</v>
      </c>
      <c r="I280" s="91">
        <v>88</v>
      </c>
      <c r="J280" s="91">
        <v>79.5</v>
      </c>
      <c r="K280" s="91">
        <v>55</v>
      </c>
      <c r="L280" s="91">
        <v>10</v>
      </c>
      <c r="M280" s="91">
        <v>6.7</v>
      </c>
      <c r="N280" s="91">
        <v>2</v>
      </c>
      <c r="O280" s="91">
        <v>30</v>
      </c>
      <c r="P280" s="91">
        <v>29.9</v>
      </c>
      <c r="Q280" s="91">
        <v>29.9</v>
      </c>
      <c r="R280" s="92">
        <v>0</v>
      </c>
    </row>
    <row r="281" spans="1:18" x14ac:dyDescent="0.25">
      <c r="A281" s="84"/>
      <c r="B281" s="88">
        <v>20</v>
      </c>
      <c r="C281" s="91">
        <v>63</v>
      </c>
      <c r="D281" s="91">
        <v>56.7</v>
      </c>
      <c r="E281" s="91">
        <v>50</v>
      </c>
      <c r="F281" s="91">
        <v>52</v>
      </c>
      <c r="G281" s="91">
        <v>47.8</v>
      </c>
      <c r="H281" s="91">
        <v>45</v>
      </c>
      <c r="I281" s="91">
        <v>94</v>
      </c>
      <c r="J281" s="91">
        <v>73.7</v>
      </c>
      <c r="K281" s="91">
        <v>59</v>
      </c>
      <c r="L281" s="91">
        <v>13</v>
      </c>
      <c r="M281" s="91">
        <v>5.6</v>
      </c>
      <c r="N281" s="91">
        <v>1</v>
      </c>
      <c r="O281" s="91">
        <v>30.2</v>
      </c>
      <c r="P281" s="91">
        <v>30.1</v>
      </c>
      <c r="Q281" s="91">
        <v>30</v>
      </c>
      <c r="R281" s="92">
        <v>0</v>
      </c>
    </row>
    <row r="282" spans="1:18" x14ac:dyDescent="0.25">
      <c r="A282" s="84"/>
      <c r="B282" s="88">
        <v>21</v>
      </c>
      <c r="C282" s="91">
        <v>64</v>
      </c>
      <c r="D282" s="91">
        <v>57.4</v>
      </c>
      <c r="E282" s="91">
        <v>48</v>
      </c>
      <c r="F282" s="91">
        <v>54</v>
      </c>
      <c r="G282" s="91">
        <v>50</v>
      </c>
      <c r="H282" s="91">
        <v>45</v>
      </c>
      <c r="I282" s="91">
        <v>88</v>
      </c>
      <c r="J282" s="91">
        <v>77.099999999999994</v>
      </c>
      <c r="K282" s="91">
        <v>64</v>
      </c>
      <c r="L282" s="91">
        <v>17</v>
      </c>
      <c r="M282" s="91">
        <v>10</v>
      </c>
      <c r="N282" s="91">
        <v>2</v>
      </c>
      <c r="O282" s="91">
        <v>30.1</v>
      </c>
      <c r="P282" s="91">
        <v>30.1</v>
      </c>
      <c r="Q282" s="91">
        <v>30</v>
      </c>
      <c r="R282" s="92">
        <v>0</v>
      </c>
    </row>
    <row r="283" spans="1:18" x14ac:dyDescent="0.25">
      <c r="A283" s="84"/>
      <c r="B283" s="88">
        <v>22</v>
      </c>
      <c r="C283" s="91">
        <v>64</v>
      </c>
      <c r="D283" s="91">
        <v>60.8</v>
      </c>
      <c r="E283" s="91">
        <v>57</v>
      </c>
      <c r="F283" s="91">
        <v>57</v>
      </c>
      <c r="G283" s="91">
        <v>52.8</v>
      </c>
      <c r="H283" s="91">
        <v>50</v>
      </c>
      <c r="I283" s="91">
        <v>88</v>
      </c>
      <c r="J283" s="91">
        <v>75.3</v>
      </c>
      <c r="K283" s="91">
        <v>59</v>
      </c>
      <c r="L283" s="91">
        <v>18</v>
      </c>
      <c r="M283" s="91">
        <v>12.8</v>
      </c>
      <c r="N283" s="91">
        <v>7</v>
      </c>
      <c r="O283" s="91">
        <v>30.1</v>
      </c>
      <c r="P283" s="91">
        <v>30</v>
      </c>
      <c r="Q283" s="91">
        <v>30</v>
      </c>
      <c r="R283" s="92">
        <v>0</v>
      </c>
    </row>
    <row r="284" spans="1:18" x14ac:dyDescent="0.25">
      <c r="A284" s="84"/>
      <c r="B284" s="88">
        <v>23</v>
      </c>
      <c r="C284" s="91">
        <v>63</v>
      </c>
      <c r="D284" s="91">
        <v>57</v>
      </c>
      <c r="E284" s="91">
        <v>54</v>
      </c>
      <c r="F284" s="91">
        <v>52</v>
      </c>
      <c r="G284" s="91">
        <v>50.4</v>
      </c>
      <c r="H284" s="91">
        <v>48</v>
      </c>
      <c r="I284" s="91">
        <v>94</v>
      </c>
      <c r="J284" s="91">
        <v>78.3</v>
      </c>
      <c r="K284" s="91">
        <v>63</v>
      </c>
      <c r="L284" s="91">
        <v>14</v>
      </c>
      <c r="M284" s="91">
        <v>10.199999999999999</v>
      </c>
      <c r="N284" s="91">
        <v>6</v>
      </c>
      <c r="O284" s="91">
        <v>30.2</v>
      </c>
      <c r="P284" s="91">
        <v>30.1</v>
      </c>
      <c r="Q284" s="91">
        <v>30.1</v>
      </c>
      <c r="R284" s="92">
        <v>0</v>
      </c>
    </row>
    <row r="285" spans="1:18" x14ac:dyDescent="0.25">
      <c r="A285" s="84"/>
      <c r="B285" s="88">
        <v>24</v>
      </c>
      <c r="C285" s="91">
        <v>59</v>
      </c>
      <c r="D285" s="91">
        <v>55.4</v>
      </c>
      <c r="E285" s="91">
        <v>50</v>
      </c>
      <c r="F285" s="91">
        <v>52</v>
      </c>
      <c r="G285" s="91">
        <v>48.8</v>
      </c>
      <c r="H285" s="91">
        <v>46</v>
      </c>
      <c r="I285" s="91">
        <v>94</v>
      </c>
      <c r="J285" s="91">
        <v>79.400000000000006</v>
      </c>
      <c r="K285" s="91">
        <v>67</v>
      </c>
      <c r="L285" s="91">
        <v>16</v>
      </c>
      <c r="M285" s="91">
        <v>11.7</v>
      </c>
      <c r="N285" s="91">
        <v>3</v>
      </c>
      <c r="O285" s="91">
        <v>30.2</v>
      </c>
      <c r="P285" s="91">
        <v>30.2</v>
      </c>
      <c r="Q285" s="91">
        <v>30.1</v>
      </c>
      <c r="R285" s="92">
        <v>0</v>
      </c>
    </row>
    <row r="286" spans="1:18" x14ac:dyDescent="0.25">
      <c r="A286" s="84"/>
      <c r="B286" s="88">
        <v>25</v>
      </c>
      <c r="C286" s="91">
        <v>61</v>
      </c>
      <c r="D286" s="91">
        <v>55.6</v>
      </c>
      <c r="E286" s="91">
        <v>50</v>
      </c>
      <c r="F286" s="91">
        <v>50</v>
      </c>
      <c r="G286" s="91">
        <v>49.2</v>
      </c>
      <c r="H286" s="91">
        <v>48</v>
      </c>
      <c r="I286" s="91">
        <v>94</v>
      </c>
      <c r="J286" s="91">
        <v>80.099999999999994</v>
      </c>
      <c r="K286" s="91">
        <v>63</v>
      </c>
      <c r="L286" s="91">
        <v>16</v>
      </c>
      <c r="M286" s="91">
        <v>9.8000000000000007</v>
      </c>
      <c r="N286" s="91">
        <v>2</v>
      </c>
      <c r="O286" s="91">
        <v>30.2</v>
      </c>
      <c r="P286" s="91">
        <v>30.2</v>
      </c>
      <c r="Q286" s="91">
        <v>30.2</v>
      </c>
      <c r="R286" s="92">
        <v>0</v>
      </c>
    </row>
    <row r="287" spans="1:18" x14ac:dyDescent="0.25">
      <c r="A287" s="84"/>
      <c r="B287" s="88">
        <v>26</v>
      </c>
      <c r="C287" s="91">
        <v>61</v>
      </c>
      <c r="D287" s="91">
        <v>57.1</v>
      </c>
      <c r="E287" s="91">
        <v>54</v>
      </c>
      <c r="F287" s="91">
        <v>54</v>
      </c>
      <c r="G287" s="91">
        <v>51</v>
      </c>
      <c r="H287" s="91">
        <v>48</v>
      </c>
      <c r="I287" s="91">
        <v>94</v>
      </c>
      <c r="J287" s="91">
        <v>80.099999999999994</v>
      </c>
      <c r="K287" s="91">
        <v>67</v>
      </c>
      <c r="L287" s="91">
        <v>13</v>
      </c>
      <c r="M287" s="91">
        <v>9</v>
      </c>
      <c r="N287" s="91">
        <v>3</v>
      </c>
      <c r="O287" s="91">
        <v>30.3</v>
      </c>
      <c r="P287" s="91">
        <v>30.2</v>
      </c>
      <c r="Q287" s="91">
        <v>30.2</v>
      </c>
      <c r="R287" s="92">
        <v>0</v>
      </c>
    </row>
    <row r="288" spans="1:18" x14ac:dyDescent="0.25">
      <c r="A288" s="84"/>
      <c r="B288" s="88">
        <v>27</v>
      </c>
      <c r="C288" s="91">
        <v>63</v>
      </c>
      <c r="D288" s="91">
        <v>58.2</v>
      </c>
      <c r="E288" s="91">
        <v>54</v>
      </c>
      <c r="F288" s="91">
        <v>57</v>
      </c>
      <c r="G288" s="91">
        <v>53.7</v>
      </c>
      <c r="H288" s="91">
        <v>50</v>
      </c>
      <c r="I288" s="91">
        <v>94</v>
      </c>
      <c r="J288" s="91">
        <v>85.2</v>
      </c>
      <c r="K288" s="91">
        <v>72</v>
      </c>
      <c r="L288" s="91">
        <v>15</v>
      </c>
      <c r="M288" s="91">
        <v>9.1</v>
      </c>
      <c r="N288" s="91">
        <v>1</v>
      </c>
      <c r="O288" s="91">
        <v>30.3</v>
      </c>
      <c r="P288" s="91">
        <v>30.2</v>
      </c>
      <c r="Q288" s="91">
        <v>30.2</v>
      </c>
      <c r="R288" s="92">
        <v>0</v>
      </c>
    </row>
    <row r="289" spans="1:18" x14ac:dyDescent="0.25">
      <c r="A289" s="84"/>
      <c r="B289" s="88">
        <v>28</v>
      </c>
      <c r="C289" s="91">
        <v>63</v>
      </c>
      <c r="D289" s="91">
        <v>59.1</v>
      </c>
      <c r="E289" s="91">
        <v>55</v>
      </c>
      <c r="F289" s="91">
        <v>57</v>
      </c>
      <c r="G289" s="91">
        <v>54.8</v>
      </c>
      <c r="H289" s="91">
        <v>52</v>
      </c>
      <c r="I289" s="91">
        <v>94</v>
      </c>
      <c r="J289" s="91">
        <v>86.1</v>
      </c>
      <c r="K289" s="91">
        <v>77</v>
      </c>
      <c r="L289" s="91">
        <v>24</v>
      </c>
      <c r="M289" s="91">
        <v>16.100000000000001</v>
      </c>
      <c r="N289" s="91">
        <v>5</v>
      </c>
      <c r="O289" s="91">
        <v>30.2</v>
      </c>
      <c r="P289" s="91">
        <v>30.2</v>
      </c>
      <c r="Q289" s="91">
        <v>30.1</v>
      </c>
      <c r="R289" s="92">
        <v>0</v>
      </c>
    </row>
    <row r="290" spans="1:18" x14ac:dyDescent="0.25">
      <c r="A290" s="84"/>
      <c r="B290" s="88">
        <v>29</v>
      </c>
      <c r="C290" s="91">
        <v>61</v>
      </c>
      <c r="D290" s="91">
        <v>58.8</v>
      </c>
      <c r="E290" s="91">
        <v>55</v>
      </c>
      <c r="F290" s="91">
        <v>57</v>
      </c>
      <c r="G290" s="91">
        <v>55.3</v>
      </c>
      <c r="H290" s="91">
        <v>54</v>
      </c>
      <c r="I290" s="91">
        <v>100</v>
      </c>
      <c r="J290" s="91">
        <v>88.9</v>
      </c>
      <c r="K290" s="91">
        <v>82</v>
      </c>
      <c r="L290" s="91">
        <v>21</v>
      </c>
      <c r="M290" s="91">
        <v>16.600000000000001</v>
      </c>
      <c r="N290" s="91">
        <v>12</v>
      </c>
      <c r="O290" s="91">
        <v>30.1</v>
      </c>
      <c r="P290" s="91">
        <v>30.1</v>
      </c>
      <c r="Q290" s="91">
        <v>30.1</v>
      </c>
      <c r="R290" s="92">
        <v>0</v>
      </c>
    </row>
    <row r="291" spans="1:18" x14ac:dyDescent="0.25">
      <c r="A291" s="84"/>
      <c r="B291" s="88">
        <v>30</v>
      </c>
      <c r="C291" s="91">
        <v>63</v>
      </c>
      <c r="D291" s="91">
        <v>59.1</v>
      </c>
      <c r="E291" s="91">
        <v>57</v>
      </c>
      <c r="F291" s="91">
        <v>57</v>
      </c>
      <c r="G291" s="91">
        <v>55.9</v>
      </c>
      <c r="H291" s="91">
        <v>54</v>
      </c>
      <c r="I291" s="91">
        <v>100</v>
      </c>
      <c r="J291" s="91">
        <v>90.2</v>
      </c>
      <c r="K291" s="91">
        <v>77</v>
      </c>
      <c r="L291" s="91">
        <v>20</v>
      </c>
      <c r="M291" s="91">
        <v>13.9</v>
      </c>
      <c r="N291" s="91">
        <v>8</v>
      </c>
      <c r="O291" s="91">
        <v>30.1</v>
      </c>
      <c r="P291" s="91">
        <v>30</v>
      </c>
      <c r="Q291" s="91">
        <v>29.9</v>
      </c>
      <c r="R291" s="92">
        <v>0</v>
      </c>
    </row>
    <row r="292" spans="1:18" x14ac:dyDescent="0.25">
      <c r="A292" s="85" t="s">
        <v>13</v>
      </c>
      <c r="B292" s="25"/>
      <c r="C292" s="25">
        <f t="shared" ref="C292:R292" si="8">AVERAGE(C262:C291)</f>
        <v>63</v>
      </c>
      <c r="D292" s="25">
        <f t="shared" si="8"/>
        <v>57.286666666666662</v>
      </c>
      <c r="E292" s="25">
        <f t="shared" si="8"/>
        <v>50.2</v>
      </c>
      <c r="F292" s="25">
        <f t="shared" si="8"/>
        <v>53.766666666666666</v>
      </c>
      <c r="G292" s="25">
        <f t="shared" si="8"/>
        <v>50.846666666666671</v>
      </c>
      <c r="H292" s="25">
        <f t="shared" si="8"/>
        <v>45.1</v>
      </c>
      <c r="I292" s="25">
        <f t="shared" si="8"/>
        <v>92.766666666666666</v>
      </c>
      <c r="J292" s="25">
        <f t="shared" si="8"/>
        <v>79.859999999999985</v>
      </c>
      <c r="K292" s="25">
        <f t="shared" si="8"/>
        <v>63.733333333333334</v>
      </c>
      <c r="L292" s="25">
        <f t="shared" si="8"/>
        <v>18.133333333333333</v>
      </c>
      <c r="M292" s="25">
        <f t="shared" si="8"/>
        <v>10.770000000000001</v>
      </c>
      <c r="N292" s="25">
        <f t="shared" si="8"/>
        <v>4.2333333333333334</v>
      </c>
      <c r="O292" s="25">
        <f t="shared" si="8"/>
        <v>30.146666666666672</v>
      </c>
      <c r="P292" s="25">
        <f t="shared" si="8"/>
        <v>30.060000000000009</v>
      </c>
      <c r="Q292" s="25">
        <f t="shared" si="8"/>
        <v>29.983333333333341</v>
      </c>
      <c r="R292" s="44">
        <f t="shared" si="8"/>
        <v>0</v>
      </c>
    </row>
    <row r="293" spans="1:18" x14ac:dyDescent="0.25">
      <c r="A293" s="83"/>
      <c r="B293" s="86" t="s">
        <v>24</v>
      </c>
      <c r="C293" s="103" t="s">
        <v>9</v>
      </c>
      <c r="D293" s="103" t="s">
        <v>10</v>
      </c>
      <c r="E293" s="103" t="s">
        <v>11</v>
      </c>
      <c r="F293" s="103" t="s">
        <v>9</v>
      </c>
      <c r="G293" s="103" t="s">
        <v>10</v>
      </c>
      <c r="H293" s="103" t="s">
        <v>11</v>
      </c>
      <c r="I293" s="103" t="s">
        <v>9</v>
      </c>
      <c r="J293" s="103" t="s">
        <v>10</v>
      </c>
      <c r="K293" s="103" t="s">
        <v>11</v>
      </c>
      <c r="L293" s="103" t="s">
        <v>9</v>
      </c>
      <c r="M293" s="103" t="s">
        <v>10</v>
      </c>
      <c r="N293" s="103" t="s">
        <v>11</v>
      </c>
      <c r="O293" s="103" t="s">
        <v>9</v>
      </c>
      <c r="P293" s="103" t="s">
        <v>10</v>
      </c>
      <c r="Q293" s="103" t="s">
        <v>11</v>
      </c>
      <c r="R293" s="104" t="s">
        <v>12</v>
      </c>
    </row>
    <row r="294" spans="1:18" x14ac:dyDescent="0.25">
      <c r="A294" s="84"/>
      <c r="B294" s="88">
        <v>1</v>
      </c>
      <c r="C294" s="91">
        <v>59</v>
      </c>
      <c r="D294" s="91">
        <v>55.2</v>
      </c>
      <c r="E294" s="91">
        <v>54</v>
      </c>
      <c r="F294" s="91">
        <v>55</v>
      </c>
      <c r="G294" s="91">
        <v>44.9</v>
      </c>
      <c r="H294" s="91">
        <v>41</v>
      </c>
      <c r="I294" s="91">
        <v>88</v>
      </c>
      <c r="J294" s="91">
        <v>67.8</v>
      </c>
      <c r="K294" s="91">
        <v>55</v>
      </c>
      <c r="L294" s="91">
        <v>22</v>
      </c>
      <c r="M294" s="91">
        <v>11.9</v>
      </c>
      <c r="N294" s="91">
        <v>7</v>
      </c>
      <c r="O294" s="91">
        <v>30.1</v>
      </c>
      <c r="P294" s="91">
        <v>30</v>
      </c>
      <c r="Q294" s="91">
        <v>29.9</v>
      </c>
      <c r="R294" s="92">
        <v>0</v>
      </c>
    </row>
    <row r="295" spans="1:18" x14ac:dyDescent="0.25">
      <c r="A295" s="84"/>
      <c r="B295" s="88">
        <v>2</v>
      </c>
      <c r="C295" s="91">
        <v>61</v>
      </c>
      <c r="D295" s="91">
        <v>55.6</v>
      </c>
      <c r="E295" s="91">
        <v>52</v>
      </c>
      <c r="F295" s="91">
        <v>54</v>
      </c>
      <c r="G295" s="91">
        <v>49.3</v>
      </c>
      <c r="H295" s="91">
        <v>43</v>
      </c>
      <c r="I295" s="91">
        <v>94</v>
      </c>
      <c r="J295" s="91">
        <v>79.2</v>
      </c>
      <c r="K295" s="91">
        <v>63</v>
      </c>
      <c r="L295" s="91">
        <v>22</v>
      </c>
      <c r="M295" s="91">
        <v>15.3</v>
      </c>
      <c r="N295" s="91">
        <v>9</v>
      </c>
      <c r="O295" s="91">
        <v>30</v>
      </c>
      <c r="P295" s="91">
        <v>29.9</v>
      </c>
      <c r="Q295" s="91">
        <v>29.8</v>
      </c>
      <c r="R295" s="92">
        <v>0</v>
      </c>
    </row>
    <row r="296" spans="1:18" x14ac:dyDescent="0.25">
      <c r="A296" s="84"/>
      <c r="B296" s="88">
        <v>3</v>
      </c>
      <c r="C296" s="91">
        <v>61</v>
      </c>
      <c r="D296" s="91">
        <v>56.7</v>
      </c>
      <c r="E296" s="91">
        <v>54</v>
      </c>
      <c r="F296" s="91">
        <v>52</v>
      </c>
      <c r="G296" s="91">
        <v>47.8</v>
      </c>
      <c r="H296" s="91">
        <v>43</v>
      </c>
      <c r="I296" s="91">
        <v>94</v>
      </c>
      <c r="J296" s="91">
        <v>72.3</v>
      </c>
      <c r="K296" s="91">
        <v>55</v>
      </c>
      <c r="L296" s="91">
        <v>33</v>
      </c>
      <c r="M296" s="91">
        <v>25.1</v>
      </c>
      <c r="N296" s="91">
        <v>16</v>
      </c>
      <c r="O296" s="91">
        <v>29.7</v>
      </c>
      <c r="P296" s="91">
        <v>29.6</v>
      </c>
      <c r="Q296" s="91">
        <v>29.5</v>
      </c>
      <c r="R296" s="92">
        <v>0</v>
      </c>
    </row>
    <row r="297" spans="1:18" x14ac:dyDescent="0.25">
      <c r="A297" s="84"/>
      <c r="B297" s="88">
        <v>4</v>
      </c>
      <c r="C297" s="91">
        <v>57</v>
      </c>
      <c r="D297" s="91">
        <v>51.6</v>
      </c>
      <c r="E297" s="91">
        <v>45</v>
      </c>
      <c r="F297" s="91">
        <v>46</v>
      </c>
      <c r="G297" s="91">
        <v>44.1</v>
      </c>
      <c r="H297" s="91">
        <v>41</v>
      </c>
      <c r="I297" s="91">
        <v>93</v>
      </c>
      <c r="J297" s="91">
        <v>75.400000000000006</v>
      </c>
      <c r="K297" s="91">
        <v>63</v>
      </c>
      <c r="L297" s="91">
        <v>25</v>
      </c>
      <c r="M297" s="91">
        <v>12.9</v>
      </c>
      <c r="N297" s="91">
        <v>2</v>
      </c>
      <c r="O297" s="91">
        <v>29.8</v>
      </c>
      <c r="P297" s="91">
        <v>29.7</v>
      </c>
      <c r="Q297" s="91">
        <v>29.6</v>
      </c>
      <c r="R297" s="92">
        <v>0</v>
      </c>
    </row>
    <row r="298" spans="1:18" x14ac:dyDescent="0.25">
      <c r="A298" s="84"/>
      <c r="B298" s="88">
        <v>5</v>
      </c>
      <c r="C298" s="91">
        <v>59</v>
      </c>
      <c r="D298" s="91">
        <v>48.3</v>
      </c>
      <c r="E298" s="91">
        <v>39</v>
      </c>
      <c r="F298" s="91">
        <v>46</v>
      </c>
      <c r="G298" s="91">
        <v>42.8</v>
      </c>
      <c r="H298" s="91">
        <v>37</v>
      </c>
      <c r="I298" s="91">
        <v>100</v>
      </c>
      <c r="J298" s="91">
        <v>82.8</v>
      </c>
      <c r="K298" s="91">
        <v>51</v>
      </c>
      <c r="L298" s="91">
        <v>8</v>
      </c>
      <c r="M298" s="91">
        <v>5</v>
      </c>
      <c r="N298" s="91">
        <v>2</v>
      </c>
      <c r="O298" s="91">
        <v>29.8</v>
      </c>
      <c r="P298" s="91">
        <v>29.7</v>
      </c>
      <c r="Q298" s="91">
        <v>29.7</v>
      </c>
      <c r="R298" s="92">
        <v>0</v>
      </c>
    </row>
    <row r="299" spans="1:18" x14ac:dyDescent="0.25">
      <c r="A299" s="84"/>
      <c r="B299" s="88">
        <v>6</v>
      </c>
      <c r="C299" s="91">
        <v>63</v>
      </c>
      <c r="D299" s="91">
        <v>55.9</v>
      </c>
      <c r="E299" s="91">
        <v>50</v>
      </c>
      <c r="F299" s="91">
        <v>61</v>
      </c>
      <c r="G299" s="91">
        <v>53.5</v>
      </c>
      <c r="H299" s="91">
        <v>45</v>
      </c>
      <c r="I299" s="91">
        <v>100</v>
      </c>
      <c r="J299" s="91">
        <v>92.3</v>
      </c>
      <c r="K299" s="91">
        <v>76</v>
      </c>
      <c r="L299" s="91">
        <v>16</v>
      </c>
      <c r="M299" s="91">
        <v>10.8</v>
      </c>
      <c r="N299" s="91">
        <v>6</v>
      </c>
      <c r="O299" s="91">
        <v>29.7</v>
      </c>
      <c r="P299" s="91">
        <v>29.5</v>
      </c>
      <c r="Q299" s="91">
        <v>29.4</v>
      </c>
      <c r="R299" s="92">
        <v>0</v>
      </c>
    </row>
    <row r="300" spans="1:18" x14ac:dyDescent="0.25">
      <c r="A300" s="84"/>
      <c r="B300" s="88">
        <v>7</v>
      </c>
      <c r="C300" s="91">
        <v>55</v>
      </c>
      <c r="D300" s="91">
        <v>49.3</v>
      </c>
      <c r="E300" s="91">
        <v>43</v>
      </c>
      <c r="F300" s="91">
        <v>45</v>
      </c>
      <c r="G300" s="91">
        <v>40.799999999999997</v>
      </c>
      <c r="H300" s="91">
        <v>37</v>
      </c>
      <c r="I300" s="91">
        <v>87</v>
      </c>
      <c r="J300" s="91">
        <v>73.2</v>
      </c>
      <c r="K300" s="91">
        <v>54</v>
      </c>
      <c r="L300" s="91">
        <v>9</v>
      </c>
      <c r="M300" s="91">
        <v>5</v>
      </c>
      <c r="N300" s="91">
        <v>2</v>
      </c>
      <c r="O300" s="91">
        <v>29.8</v>
      </c>
      <c r="P300" s="91">
        <v>29.8</v>
      </c>
      <c r="Q300" s="91">
        <v>29.6</v>
      </c>
      <c r="R300" s="92">
        <v>0</v>
      </c>
    </row>
    <row r="301" spans="1:18" x14ac:dyDescent="0.25">
      <c r="A301" s="84"/>
      <c r="B301" s="88">
        <v>8</v>
      </c>
      <c r="C301" s="91">
        <v>57</v>
      </c>
      <c r="D301" s="91">
        <v>50</v>
      </c>
      <c r="E301" s="91">
        <v>43</v>
      </c>
      <c r="F301" s="91">
        <v>46</v>
      </c>
      <c r="G301" s="91">
        <v>41.4</v>
      </c>
      <c r="H301" s="91">
        <v>37</v>
      </c>
      <c r="I301" s="91">
        <v>93</v>
      </c>
      <c r="J301" s="91">
        <v>73.5</v>
      </c>
      <c r="K301" s="91">
        <v>48</v>
      </c>
      <c r="L301" s="91">
        <v>14</v>
      </c>
      <c r="M301" s="91">
        <v>7</v>
      </c>
      <c r="N301" s="91">
        <v>2</v>
      </c>
      <c r="O301" s="91">
        <v>30.1</v>
      </c>
      <c r="P301" s="91">
        <v>30</v>
      </c>
      <c r="Q301" s="91">
        <v>29.8</v>
      </c>
      <c r="R301" s="92">
        <v>0</v>
      </c>
    </row>
    <row r="302" spans="1:18" x14ac:dyDescent="0.25">
      <c r="A302" s="84"/>
      <c r="B302" s="88">
        <v>9</v>
      </c>
      <c r="C302" s="91">
        <v>55</v>
      </c>
      <c r="D302" s="91">
        <v>50</v>
      </c>
      <c r="E302" s="91">
        <v>41</v>
      </c>
      <c r="F302" s="91">
        <v>50</v>
      </c>
      <c r="G302" s="91">
        <v>45.1</v>
      </c>
      <c r="H302" s="91">
        <v>39</v>
      </c>
      <c r="I302" s="91">
        <v>94</v>
      </c>
      <c r="J302" s="91">
        <v>83.6</v>
      </c>
      <c r="K302" s="91">
        <v>71</v>
      </c>
      <c r="L302" s="91">
        <v>17</v>
      </c>
      <c r="M302" s="91">
        <v>12.4</v>
      </c>
      <c r="N302" s="91">
        <v>6</v>
      </c>
      <c r="O302" s="91">
        <v>30.1</v>
      </c>
      <c r="P302" s="91">
        <v>29.9</v>
      </c>
      <c r="Q302" s="91">
        <v>29.7</v>
      </c>
      <c r="R302" s="92">
        <v>0</v>
      </c>
    </row>
    <row r="303" spans="1:18" x14ac:dyDescent="0.25">
      <c r="A303" s="84"/>
      <c r="B303" s="88">
        <v>10</v>
      </c>
      <c r="C303" s="91">
        <v>61</v>
      </c>
      <c r="D303" s="91">
        <v>54.1</v>
      </c>
      <c r="E303" s="91">
        <v>46</v>
      </c>
      <c r="F303" s="91">
        <v>54</v>
      </c>
      <c r="G303" s="91">
        <v>51</v>
      </c>
      <c r="H303" s="91">
        <v>46</v>
      </c>
      <c r="I303" s="91">
        <v>100</v>
      </c>
      <c r="J303" s="91">
        <v>89.2</v>
      </c>
      <c r="K303" s="91">
        <v>72</v>
      </c>
      <c r="L303" s="91">
        <v>16</v>
      </c>
      <c r="M303" s="91">
        <v>8.6999999999999993</v>
      </c>
      <c r="N303" s="91">
        <v>1</v>
      </c>
      <c r="O303" s="91">
        <v>29.9</v>
      </c>
      <c r="P303" s="91">
        <v>29.8</v>
      </c>
      <c r="Q303" s="91">
        <v>29.7</v>
      </c>
      <c r="R303" s="92">
        <v>0</v>
      </c>
    </row>
    <row r="304" spans="1:18" x14ac:dyDescent="0.25">
      <c r="A304" s="84"/>
      <c r="B304" s="88">
        <v>11</v>
      </c>
      <c r="C304" s="91">
        <v>59</v>
      </c>
      <c r="D304" s="91">
        <v>55.2</v>
      </c>
      <c r="E304" s="91">
        <v>52</v>
      </c>
      <c r="F304" s="91">
        <v>55</v>
      </c>
      <c r="G304" s="91">
        <v>48.5</v>
      </c>
      <c r="H304" s="91">
        <v>45</v>
      </c>
      <c r="I304" s="91">
        <v>94</v>
      </c>
      <c r="J304" s="91">
        <v>78.7</v>
      </c>
      <c r="K304" s="91">
        <v>63</v>
      </c>
      <c r="L304" s="91">
        <v>23</v>
      </c>
      <c r="M304" s="91">
        <v>14.1</v>
      </c>
      <c r="N304" s="91">
        <v>6</v>
      </c>
      <c r="O304" s="91">
        <v>30.1</v>
      </c>
      <c r="P304" s="91">
        <v>29.9</v>
      </c>
      <c r="Q304" s="91">
        <v>29.8</v>
      </c>
      <c r="R304" s="92">
        <v>0</v>
      </c>
    </row>
    <row r="305" spans="1:18" x14ac:dyDescent="0.25">
      <c r="A305" s="84"/>
      <c r="B305" s="88">
        <v>12</v>
      </c>
      <c r="C305" s="91">
        <v>57</v>
      </c>
      <c r="D305" s="91">
        <v>50.9</v>
      </c>
      <c r="E305" s="91">
        <v>43</v>
      </c>
      <c r="F305" s="91">
        <v>46</v>
      </c>
      <c r="G305" s="91">
        <v>42.8</v>
      </c>
      <c r="H305" s="91">
        <v>41</v>
      </c>
      <c r="I305" s="91">
        <v>93</v>
      </c>
      <c r="J305" s="91">
        <v>74.2</v>
      </c>
      <c r="K305" s="91">
        <v>55</v>
      </c>
      <c r="L305" s="91">
        <v>12</v>
      </c>
      <c r="M305" s="91">
        <v>6.2</v>
      </c>
      <c r="N305" s="91">
        <v>0</v>
      </c>
      <c r="O305" s="91">
        <v>30.4</v>
      </c>
      <c r="P305" s="91">
        <v>30.3</v>
      </c>
      <c r="Q305" s="91">
        <v>30.1</v>
      </c>
      <c r="R305" s="92">
        <v>0</v>
      </c>
    </row>
    <row r="306" spans="1:18" x14ac:dyDescent="0.25">
      <c r="A306" s="84"/>
      <c r="B306" s="88">
        <v>13</v>
      </c>
      <c r="C306" s="91">
        <v>59</v>
      </c>
      <c r="D306" s="91">
        <v>48.5</v>
      </c>
      <c r="E306" s="91">
        <v>37</v>
      </c>
      <c r="F306" s="91">
        <v>50</v>
      </c>
      <c r="G306" s="91">
        <v>44.4</v>
      </c>
      <c r="H306" s="91">
        <v>37</v>
      </c>
      <c r="I306" s="91">
        <v>100</v>
      </c>
      <c r="J306" s="91">
        <v>86.8</v>
      </c>
      <c r="K306" s="91">
        <v>67</v>
      </c>
      <c r="L306" s="91">
        <v>7</v>
      </c>
      <c r="M306" s="91">
        <v>3.8</v>
      </c>
      <c r="N306" s="91">
        <v>0</v>
      </c>
      <c r="O306" s="91">
        <v>30.4</v>
      </c>
      <c r="P306" s="91">
        <v>30.3</v>
      </c>
      <c r="Q306" s="91">
        <v>30.3</v>
      </c>
      <c r="R306" s="92">
        <v>0</v>
      </c>
    </row>
    <row r="307" spans="1:18" x14ac:dyDescent="0.25">
      <c r="A307" s="84"/>
      <c r="B307" s="88">
        <v>14</v>
      </c>
      <c r="C307" s="91">
        <v>61</v>
      </c>
      <c r="D307" s="91">
        <v>55.7</v>
      </c>
      <c r="E307" s="91">
        <v>52</v>
      </c>
      <c r="F307" s="91">
        <v>55</v>
      </c>
      <c r="G307" s="91">
        <v>52.2</v>
      </c>
      <c r="H307" s="91">
        <v>50</v>
      </c>
      <c r="I307" s="91">
        <v>100</v>
      </c>
      <c r="J307" s="91">
        <v>87.9</v>
      </c>
      <c r="K307" s="91">
        <v>72</v>
      </c>
      <c r="L307" s="91">
        <v>6</v>
      </c>
      <c r="M307" s="91">
        <v>2.8</v>
      </c>
      <c r="N307" s="91">
        <v>0</v>
      </c>
      <c r="O307" s="91">
        <v>30.4</v>
      </c>
      <c r="P307" s="91">
        <v>30.3</v>
      </c>
      <c r="Q307" s="91">
        <v>30.3</v>
      </c>
      <c r="R307" s="92">
        <v>0</v>
      </c>
    </row>
    <row r="308" spans="1:18" x14ac:dyDescent="0.25">
      <c r="A308" s="84"/>
      <c r="B308" s="88">
        <v>15</v>
      </c>
      <c r="C308" s="91">
        <v>61</v>
      </c>
      <c r="D308" s="91">
        <v>57</v>
      </c>
      <c r="E308" s="91">
        <v>55</v>
      </c>
      <c r="F308" s="91">
        <v>55</v>
      </c>
      <c r="G308" s="91">
        <v>54.4</v>
      </c>
      <c r="H308" s="91">
        <v>54</v>
      </c>
      <c r="I308" s="91">
        <v>100</v>
      </c>
      <c r="J308" s="91">
        <v>90.4</v>
      </c>
      <c r="K308" s="91">
        <v>77</v>
      </c>
      <c r="L308" s="91">
        <v>12</v>
      </c>
      <c r="M308" s="91">
        <v>6.2</v>
      </c>
      <c r="N308" s="91">
        <v>0</v>
      </c>
      <c r="O308" s="91">
        <v>30.4</v>
      </c>
      <c r="P308" s="91">
        <v>30.4</v>
      </c>
      <c r="Q308" s="91">
        <v>30.4</v>
      </c>
      <c r="R308" s="92">
        <v>0</v>
      </c>
    </row>
    <row r="309" spans="1:18" x14ac:dyDescent="0.25">
      <c r="A309" s="84"/>
      <c r="B309" s="88">
        <v>16</v>
      </c>
      <c r="C309" s="91">
        <v>57</v>
      </c>
      <c r="D309" s="91">
        <v>53.6</v>
      </c>
      <c r="E309" s="91">
        <v>46</v>
      </c>
      <c r="F309" s="91">
        <v>54</v>
      </c>
      <c r="G309" s="91">
        <v>45</v>
      </c>
      <c r="H309" s="91">
        <v>39</v>
      </c>
      <c r="I309" s="91">
        <v>100</v>
      </c>
      <c r="J309" s="91">
        <v>73.400000000000006</v>
      </c>
      <c r="K309" s="91">
        <v>51</v>
      </c>
      <c r="L309" s="91">
        <v>12</v>
      </c>
      <c r="M309" s="91">
        <v>7.2</v>
      </c>
      <c r="N309" s="91">
        <v>2</v>
      </c>
      <c r="O309" s="91">
        <v>30.5</v>
      </c>
      <c r="P309" s="91">
        <v>30.5</v>
      </c>
      <c r="Q309" s="91">
        <v>30.4</v>
      </c>
      <c r="R309" s="92">
        <v>0</v>
      </c>
    </row>
    <row r="310" spans="1:18" x14ac:dyDescent="0.25">
      <c r="A310" s="84"/>
      <c r="B310" s="88">
        <v>17</v>
      </c>
      <c r="C310" s="91">
        <v>54</v>
      </c>
      <c r="D310" s="91">
        <v>49.2</v>
      </c>
      <c r="E310" s="91">
        <v>43</v>
      </c>
      <c r="F310" s="91">
        <v>43</v>
      </c>
      <c r="G310" s="91">
        <v>40.200000000000003</v>
      </c>
      <c r="H310" s="91">
        <v>39</v>
      </c>
      <c r="I310" s="91">
        <v>93</v>
      </c>
      <c r="J310" s="91">
        <v>71.7</v>
      </c>
      <c r="K310" s="91">
        <v>58</v>
      </c>
      <c r="L310" s="91">
        <v>10</v>
      </c>
      <c r="M310" s="91">
        <v>6.4</v>
      </c>
      <c r="N310" s="91">
        <v>1</v>
      </c>
      <c r="O310" s="91">
        <v>30.5</v>
      </c>
      <c r="P310" s="91">
        <v>30.4</v>
      </c>
      <c r="Q310" s="91">
        <v>30.2</v>
      </c>
      <c r="R310" s="92">
        <v>0</v>
      </c>
    </row>
    <row r="311" spans="1:18" x14ac:dyDescent="0.25">
      <c r="A311" s="84"/>
      <c r="B311" s="88">
        <v>18</v>
      </c>
      <c r="C311" s="91">
        <v>54</v>
      </c>
      <c r="D311" s="91">
        <v>46.4</v>
      </c>
      <c r="E311" s="91">
        <v>37</v>
      </c>
      <c r="F311" s="91">
        <v>48</v>
      </c>
      <c r="G311" s="91">
        <v>42.9</v>
      </c>
      <c r="H311" s="91">
        <v>36</v>
      </c>
      <c r="I311" s="91">
        <v>100</v>
      </c>
      <c r="J311" s="91">
        <v>88.6</v>
      </c>
      <c r="K311" s="91">
        <v>82</v>
      </c>
      <c r="L311" s="91">
        <v>12</v>
      </c>
      <c r="M311" s="91">
        <v>6.3</v>
      </c>
      <c r="N311" s="91">
        <v>2</v>
      </c>
      <c r="O311" s="91">
        <v>30.2</v>
      </c>
      <c r="P311" s="91">
        <v>30.1</v>
      </c>
      <c r="Q311" s="91">
        <v>29.9</v>
      </c>
      <c r="R311" s="92">
        <v>0</v>
      </c>
    </row>
    <row r="312" spans="1:18" x14ac:dyDescent="0.25">
      <c r="A312" s="84"/>
      <c r="B312" s="88">
        <v>19</v>
      </c>
      <c r="C312" s="91">
        <v>57</v>
      </c>
      <c r="D312" s="91">
        <v>51.7</v>
      </c>
      <c r="E312" s="91">
        <v>48</v>
      </c>
      <c r="F312" s="91">
        <v>48</v>
      </c>
      <c r="G312" s="91">
        <v>46.1</v>
      </c>
      <c r="H312" s="91">
        <v>41</v>
      </c>
      <c r="I312" s="91">
        <v>94</v>
      </c>
      <c r="J312" s="91">
        <v>82.4</v>
      </c>
      <c r="K312" s="91">
        <v>67</v>
      </c>
      <c r="L312" s="91">
        <v>18</v>
      </c>
      <c r="M312" s="91">
        <v>11.5</v>
      </c>
      <c r="N312" s="91">
        <v>7</v>
      </c>
      <c r="O312" s="91">
        <v>29.9</v>
      </c>
      <c r="P312" s="91">
        <v>29.7</v>
      </c>
      <c r="Q312" s="91">
        <v>29.5</v>
      </c>
      <c r="R312" s="92">
        <v>0</v>
      </c>
    </row>
    <row r="313" spans="1:18" x14ac:dyDescent="0.25">
      <c r="A313" s="84"/>
      <c r="B313" s="88">
        <v>20</v>
      </c>
      <c r="C313" s="91">
        <v>54</v>
      </c>
      <c r="D313" s="91">
        <v>48.9</v>
      </c>
      <c r="E313" s="91">
        <v>45</v>
      </c>
      <c r="F313" s="91">
        <v>50</v>
      </c>
      <c r="G313" s="91">
        <v>44</v>
      </c>
      <c r="H313" s="91">
        <v>39</v>
      </c>
      <c r="I313" s="91">
        <v>100</v>
      </c>
      <c r="J313" s="91">
        <v>83.7</v>
      </c>
      <c r="K313" s="91">
        <v>71</v>
      </c>
      <c r="L313" s="91">
        <v>21</v>
      </c>
      <c r="M313" s="91">
        <v>16.7</v>
      </c>
      <c r="N313" s="91">
        <v>10</v>
      </c>
      <c r="O313" s="91">
        <v>29.5</v>
      </c>
      <c r="P313" s="91">
        <v>29.3</v>
      </c>
      <c r="Q313" s="91">
        <v>29.2</v>
      </c>
      <c r="R313" s="92">
        <v>0</v>
      </c>
    </row>
    <row r="314" spans="1:18" x14ac:dyDescent="0.25">
      <c r="A314" s="84"/>
      <c r="B314" s="88">
        <v>21</v>
      </c>
      <c r="C314" s="91">
        <v>59</v>
      </c>
      <c r="D314" s="91">
        <v>53.6</v>
      </c>
      <c r="E314" s="91">
        <v>50</v>
      </c>
      <c r="F314" s="91">
        <v>52</v>
      </c>
      <c r="G314" s="91">
        <v>50.4</v>
      </c>
      <c r="H314" s="91">
        <v>48</v>
      </c>
      <c r="I314" s="91">
        <v>94</v>
      </c>
      <c r="J314" s="91">
        <v>89.7</v>
      </c>
      <c r="K314" s="91">
        <v>77</v>
      </c>
      <c r="L314" s="91">
        <v>16</v>
      </c>
      <c r="M314" s="91">
        <v>12.5</v>
      </c>
      <c r="N314" s="91">
        <v>8</v>
      </c>
      <c r="O314" s="91">
        <v>29.3</v>
      </c>
      <c r="P314" s="91">
        <v>29.2</v>
      </c>
      <c r="Q314" s="91">
        <v>29.2</v>
      </c>
      <c r="R314" s="92">
        <v>0</v>
      </c>
    </row>
    <row r="315" spans="1:18" x14ac:dyDescent="0.25">
      <c r="A315" s="84"/>
      <c r="B315" s="88">
        <v>22</v>
      </c>
      <c r="C315" s="91">
        <v>59</v>
      </c>
      <c r="D315" s="91">
        <v>53.1</v>
      </c>
      <c r="E315" s="91">
        <v>48</v>
      </c>
      <c r="F315" s="91">
        <v>52</v>
      </c>
      <c r="G315" s="91">
        <v>50.1</v>
      </c>
      <c r="H315" s="91">
        <v>48</v>
      </c>
      <c r="I315" s="91">
        <v>100</v>
      </c>
      <c r="J315" s="91">
        <v>90.3</v>
      </c>
      <c r="K315" s="91">
        <v>77</v>
      </c>
      <c r="L315" s="91">
        <v>17</v>
      </c>
      <c r="M315" s="91">
        <v>12.9</v>
      </c>
      <c r="N315" s="91">
        <v>8</v>
      </c>
      <c r="O315" s="91">
        <v>29.4</v>
      </c>
      <c r="P315" s="91">
        <v>29.3</v>
      </c>
      <c r="Q315" s="91">
        <v>29.2</v>
      </c>
      <c r="R315" s="92">
        <v>0</v>
      </c>
    </row>
    <row r="316" spans="1:18" x14ac:dyDescent="0.25">
      <c r="A316" s="84"/>
      <c r="B316" s="88">
        <v>23</v>
      </c>
      <c r="C316" s="91">
        <v>57</v>
      </c>
      <c r="D316" s="91">
        <v>53.9</v>
      </c>
      <c r="E316" s="91">
        <v>50</v>
      </c>
      <c r="F316" s="91">
        <v>52</v>
      </c>
      <c r="G316" s="91">
        <v>50.4</v>
      </c>
      <c r="H316" s="91">
        <v>48</v>
      </c>
      <c r="I316" s="91">
        <v>100</v>
      </c>
      <c r="J316" s="91">
        <v>88.6</v>
      </c>
      <c r="K316" s="91">
        <v>77</v>
      </c>
      <c r="L316" s="91">
        <v>14</v>
      </c>
      <c r="M316" s="91">
        <v>8.6999999999999993</v>
      </c>
      <c r="N316" s="91">
        <v>3</v>
      </c>
      <c r="O316" s="91">
        <v>29.6</v>
      </c>
      <c r="P316" s="91">
        <v>29.6</v>
      </c>
      <c r="Q316" s="91">
        <v>29.4</v>
      </c>
      <c r="R316" s="92">
        <v>0</v>
      </c>
    </row>
    <row r="317" spans="1:18" x14ac:dyDescent="0.25">
      <c r="A317" s="84"/>
      <c r="B317" s="88">
        <v>24</v>
      </c>
      <c r="C317" s="91">
        <v>63</v>
      </c>
      <c r="D317" s="91">
        <v>57.1</v>
      </c>
      <c r="E317" s="91">
        <v>54</v>
      </c>
      <c r="F317" s="91">
        <v>59</v>
      </c>
      <c r="G317" s="91">
        <v>52.6</v>
      </c>
      <c r="H317" s="91">
        <v>46</v>
      </c>
      <c r="I317" s="91">
        <v>100</v>
      </c>
      <c r="J317" s="91">
        <v>85.6</v>
      </c>
      <c r="K317" s="91">
        <v>68</v>
      </c>
      <c r="L317" s="91">
        <v>30</v>
      </c>
      <c r="M317" s="91">
        <v>17.7</v>
      </c>
      <c r="N317" s="91">
        <v>8</v>
      </c>
      <c r="O317" s="91">
        <v>29.6</v>
      </c>
      <c r="P317" s="91">
        <v>29.4</v>
      </c>
      <c r="Q317" s="91">
        <v>29.3</v>
      </c>
      <c r="R317" s="92">
        <v>0</v>
      </c>
    </row>
    <row r="318" spans="1:18" x14ac:dyDescent="0.25">
      <c r="A318" s="84"/>
      <c r="B318" s="88">
        <v>25</v>
      </c>
      <c r="C318" s="91">
        <v>59</v>
      </c>
      <c r="D318" s="91">
        <v>55.8</v>
      </c>
      <c r="E318" s="91">
        <v>54</v>
      </c>
      <c r="F318" s="91">
        <v>50</v>
      </c>
      <c r="G318" s="91">
        <v>48</v>
      </c>
      <c r="H318" s="91">
        <v>45</v>
      </c>
      <c r="I318" s="91">
        <v>82</v>
      </c>
      <c r="J318" s="91">
        <v>75</v>
      </c>
      <c r="K318" s="91">
        <v>67</v>
      </c>
      <c r="L318" s="91">
        <v>28</v>
      </c>
      <c r="M318" s="91">
        <v>20.8</v>
      </c>
      <c r="N318" s="91">
        <v>12</v>
      </c>
      <c r="O318" s="91">
        <v>29.7</v>
      </c>
      <c r="P318" s="91">
        <v>29.6</v>
      </c>
      <c r="Q318" s="91">
        <v>29.5</v>
      </c>
      <c r="R318" s="92">
        <v>0</v>
      </c>
    </row>
    <row r="319" spans="1:18" x14ac:dyDescent="0.25">
      <c r="A319" s="84"/>
      <c r="B319" s="88">
        <v>26</v>
      </c>
      <c r="C319" s="91">
        <v>57</v>
      </c>
      <c r="D319" s="91">
        <v>54</v>
      </c>
      <c r="E319" s="91">
        <v>50</v>
      </c>
      <c r="F319" s="91">
        <v>52</v>
      </c>
      <c r="G319" s="91">
        <v>50.1</v>
      </c>
      <c r="H319" s="91">
        <v>46</v>
      </c>
      <c r="I319" s="91">
        <v>94</v>
      </c>
      <c r="J319" s="91">
        <v>87.7</v>
      </c>
      <c r="K319" s="91">
        <v>72</v>
      </c>
      <c r="L319" s="91">
        <v>24</v>
      </c>
      <c r="M319" s="91">
        <v>12.1</v>
      </c>
      <c r="N319" s="91">
        <v>2</v>
      </c>
      <c r="O319" s="91">
        <v>30</v>
      </c>
      <c r="P319" s="91">
        <v>29.9</v>
      </c>
      <c r="Q319" s="91">
        <v>29.7</v>
      </c>
      <c r="R319" s="92">
        <v>0</v>
      </c>
    </row>
    <row r="320" spans="1:18" x14ac:dyDescent="0.25">
      <c r="A320" s="84"/>
      <c r="B320" s="88">
        <v>27</v>
      </c>
      <c r="C320" s="91">
        <v>63</v>
      </c>
      <c r="D320" s="91">
        <v>57.1</v>
      </c>
      <c r="E320" s="91">
        <v>52</v>
      </c>
      <c r="F320" s="91">
        <v>57</v>
      </c>
      <c r="G320" s="91">
        <v>53.8</v>
      </c>
      <c r="H320" s="91">
        <v>50</v>
      </c>
      <c r="I320" s="91">
        <v>100</v>
      </c>
      <c r="J320" s="91">
        <v>89.7</v>
      </c>
      <c r="K320" s="91">
        <v>77</v>
      </c>
      <c r="L320" s="91">
        <v>21</v>
      </c>
      <c r="M320" s="91">
        <v>12.3</v>
      </c>
      <c r="N320" s="91">
        <v>7</v>
      </c>
      <c r="O320" s="91">
        <v>30</v>
      </c>
      <c r="P320" s="91">
        <v>29.9</v>
      </c>
      <c r="Q320" s="91">
        <v>29.8</v>
      </c>
      <c r="R320" s="92">
        <v>0</v>
      </c>
    </row>
    <row r="321" spans="1:18" x14ac:dyDescent="0.25">
      <c r="A321" s="84"/>
      <c r="B321" s="88">
        <v>28</v>
      </c>
      <c r="C321" s="91">
        <v>63</v>
      </c>
      <c r="D321" s="91">
        <v>55.7</v>
      </c>
      <c r="E321" s="91">
        <v>48</v>
      </c>
      <c r="F321" s="91">
        <v>55</v>
      </c>
      <c r="G321" s="91">
        <v>52</v>
      </c>
      <c r="H321" s="91">
        <v>48</v>
      </c>
      <c r="I321" s="91">
        <v>100</v>
      </c>
      <c r="J321" s="91">
        <v>87.9</v>
      </c>
      <c r="K321" s="91">
        <v>72</v>
      </c>
      <c r="L321" s="91">
        <v>14</v>
      </c>
      <c r="M321" s="91">
        <v>7.7</v>
      </c>
      <c r="N321" s="91">
        <v>2</v>
      </c>
      <c r="O321" s="91">
        <v>30</v>
      </c>
      <c r="P321" s="91">
        <v>29.9</v>
      </c>
      <c r="Q321" s="91">
        <v>29.8</v>
      </c>
      <c r="R321" s="92">
        <v>0</v>
      </c>
    </row>
    <row r="322" spans="1:18" x14ac:dyDescent="0.25">
      <c r="A322" s="84"/>
      <c r="B322" s="88">
        <v>29</v>
      </c>
      <c r="C322" s="91">
        <v>61</v>
      </c>
      <c r="D322" s="91">
        <v>54.1</v>
      </c>
      <c r="E322" s="91">
        <v>46</v>
      </c>
      <c r="F322" s="91">
        <v>57</v>
      </c>
      <c r="G322" s="91">
        <v>51.9</v>
      </c>
      <c r="H322" s="91">
        <v>45</v>
      </c>
      <c r="I322" s="91">
        <v>100</v>
      </c>
      <c r="J322" s="91">
        <v>92.4</v>
      </c>
      <c r="K322" s="91">
        <v>82</v>
      </c>
      <c r="L322" s="91">
        <v>15</v>
      </c>
      <c r="M322" s="91">
        <v>10.3</v>
      </c>
      <c r="N322" s="91">
        <v>3</v>
      </c>
      <c r="O322" s="91">
        <v>30.1</v>
      </c>
      <c r="P322" s="91">
        <v>30</v>
      </c>
      <c r="Q322" s="91">
        <v>30</v>
      </c>
      <c r="R322" s="92">
        <v>0</v>
      </c>
    </row>
    <row r="323" spans="1:18" x14ac:dyDescent="0.25">
      <c r="A323" s="84"/>
      <c r="B323" s="88">
        <v>30</v>
      </c>
      <c r="C323" s="91">
        <v>59</v>
      </c>
      <c r="D323" s="91">
        <v>55.8</v>
      </c>
      <c r="E323" s="91">
        <v>54</v>
      </c>
      <c r="F323" s="91">
        <v>54</v>
      </c>
      <c r="G323" s="91">
        <v>52.1</v>
      </c>
      <c r="H323" s="91">
        <v>50</v>
      </c>
      <c r="I323" s="91">
        <v>94</v>
      </c>
      <c r="J323" s="91">
        <v>86.9</v>
      </c>
      <c r="K323" s="91">
        <v>77</v>
      </c>
      <c r="L323" s="91">
        <v>18</v>
      </c>
      <c r="M323" s="91">
        <v>14.4</v>
      </c>
      <c r="N323" s="91">
        <v>8</v>
      </c>
      <c r="O323" s="91">
        <v>30</v>
      </c>
      <c r="P323" s="91">
        <v>30</v>
      </c>
      <c r="Q323" s="91">
        <v>29.9</v>
      </c>
      <c r="R323" s="92">
        <v>0</v>
      </c>
    </row>
    <row r="324" spans="1:18" x14ac:dyDescent="0.25">
      <c r="A324" s="84"/>
      <c r="B324" s="88">
        <v>31</v>
      </c>
      <c r="C324" s="91">
        <v>61</v>
      </c>
      <c r="D324" s="91">
        <v>56</v>
      </c>
      <c r="E324" s="91">
        <v>52</v>
      </c>
      <c r="F324" s="91">
        <v>54</v>
      </c>
      <c r="G324" s="91">
        <v>52.4</v>
      </c>
      <c r="H324" s="91">
        <v>50</v>
      </c>
      <c r="I324" s="91">
        <v>100</v>
      </c>
      <c r="J324" s="91">
        <v>87.4</v>
      </c>
      <c r="K324" s="91">
        <v>72</v>
      </c>
      <c r="L324" s="91">
        <v>16</v>
      </c>
      <c r="M324" s="91">
        <v>9.8000000000000007</v>
      </c>
      <c r="N324" s="91">
        <v>2</v>
      </c>
      <c r="O324" s="91">
        <v>30</v>
      </c>
      <c r="P324" s="91">
        <v>29.9</v>
      </c>
      <c r="Q324" s="91">
        <v>29.9</v>
      </c>
      <c r="R324" s="92">
        <v>0</v>
      </c>
    </row>
    <row r="325" spans="1:18" x14ac:dyDescent="0.25">
      <c r="A325" s="85" t="s">
        <v>13</v>
      </c>
      <c r="B325" s="25"/>
      <c r="C325" s="25">
        <f t="shared" ref="C325:R325" si="9">AVERAGE(C294:C324)</f>
        <v>58.774193548387096</v>
      </c>
      <c r="D325" s="25">
        <f t="shared" si="9"/>
        <v>53.225806451612897</v>
      </c>
      <c r="E325" s="25">
        <f t="shared" si="9"/>
        <v>47.838709677419352</v>
      </c>
      <c r="F325" s="25">
        <f t="shared" si="9"/>
        <v>51.838709677419352</v>
      </c>
      <c r="G325" s="25">
        <f t="shared" si="9"/>
        <v>47.903225806451616</v>
      </c>
      <c r="H325" s="25">
        <f t="shared" si="9"/>
        <v>43.677419354838712</v>
      </c>
      <c r="I325" s="25">
        <f t="shared" si="9"/>
        <v>96.161290322580641</v>
      </c>
      <c r="J325" s="25">
        <f t="shared" si="9"/>
        <v>82.848387096774218</v>
      </c>
      <c r="K325" s="25">
        <f t="shared" si="9"/>
        <v>67.387096774193552</v>
      </c>
      <c r="L325" s="25">
        <f t="shared" si="9"/>
        <v>17.032258064516128</v>
      </c>
      <c r="M325" s="25">
        <f t="shared" si="9"/>
        <v>10.790322580645162</v>
      </c>
      <c r="N325" s="25">
        <f t="shared" si="9"/>
        <v>4.645161290322581</v>
      </c>
      <c r="O325" s="25">
        <f t="shared" si="9"/>
        <v>29.967741935483872</v>
      </c>
      <c r="P325" s="25">
        <f t="shared" si="9"/>
        <v>29.864516129032257</v>
      </c>
      <c r="Q325" s="25">
        <f t="shared" si="9"/>
        <v>29.758064516129032</v>
      </c>
      <c r="R325" s="44">
        <f t="shared" si="9"/>
        <v>0</v>
      </c>
    </row>
    <row r="326" spans="1:18" x14ac:dyDescent="0.25">
      <c r="A326" s="83"/>
      <c r="B326" s="86" t="s">
        <v>25</v>
      </c>
      <c r="C326" s="103" t="s">
        <v>9</v>
      </c>
      <c r="D326" s="103" t="s">
        <v>10</v>
      </c>
      <c r="E326" s="103" t="s">
        <v>11</v>
      </c>
      <c r="F326" s="103" t="s">
        <v>9</v>
      </c>
      <c r="G326" s="103" t="s">
        <v>10</v>
      </c>
      <c r="H326" s="103" t="s">
        <v>11</v>
      </c>
      <c r="I326" s="103" t="s">
        <v>9</v>
      </c>
      <c r="J326" s="103" t="s">
        <v>10</v>
      </c>
      <c r="K326" s="103" t="s">
        <v>11</v>
      </c>
      <c r="L326" s="103" t="s">
        <v>9</v>
      </c>
      <c r="M326" s="103" t="s">
        <v>10</v>
      </c>
      <c r="N326" s="103" t="s">
        <v>11</v>
      </c>
      <c r="O326" s="103" t="s">
        <v>9</v>
      </c>
      <c r="P326" s="103" t="s">
        <v>10</v>
      </c>
      <c r="Q326" s="103" t="s">
        <v>11</v>
      </c>
      <c r="R326" s="104" t="s">
        <v>12</v>
      </c>
    </row>
    <row r="327" spans="1:18" x14ac:dyDescent="0.25">
      <c r="A327" s="84"/>
      <c r="B327" s="88">
        <v>1</v>
      </c>
      <c r="C327" s="91">
        <v>59</v>
      </c>
      <c r="D327" s="91">
        <v>52.9</v>
      </c>
      <c r="E327" s="91">
        <v>48</v>
      </c>
      <c r="F327" s="91">
        <v>57</v>
      </c>
      <c r="G327" s="91">
        <v>48.8</v>
      </c>
      <c r="H327" s="91">
        <v>43</v>
      </c>
      <c r="I327" s="91">
        <v>100</v>
      </c>
      <c r="J327" s="91">
        <v>86.2</v>
      </c>
      <c r="K327" s="91">
        <v>76</v>
      </c>
      <c r="L327" s="91">
        <v>37</v>
      </c>
      <c r="M327" s="91">
        <v>20.3</v>
      </c>
      <c r="N327" s="91">
        <v>9</v>
      </c>
      <c r="O327" s="91">
        <v>29.9</v>
      </c>
      <c r="P327" s="91">
        <v>29.3</v>
      </c>
      <c r="Q327" s="91">
        <v>29</v>
      </c>
      <c r="R327" s="92">
        <v>0</v>
      </c>
    </row>
    <row r="328" spans="1:18" x14ac:dyDescent="0.25">
      <c r="A328" s="84"/>
      <c r="B328" s="88">
        <v>2</v>
      </c>
      <c r="C328" s="91">
        <v>52</v>
      </c>
      <c r="D328" s="91">
        <v>48.2</v>
      </c>
      <c r="E328" s="91">
        <v>46</v>
      </c>
      <c r="F328" s="91">
        <v>45</v>
      </c>
      <c r="G328" s="91">
        <v>43.5</v>
      </c>
      <c r="H328" s="91">
        <v>41</v>
      </c>
      <c r="I328" s="91">
        <v>93</v>
      </c>
      <c r="J328" s="91">
        <v>82.9</v>
      </c>
      <c r="K328" s="91">
        <v>67</v>
      </c>
      <c r="L328" s="91">
        <v>23</v>
      </c>
      <c r="M328" s="91">
        <v>17.3</v>
      </c>
      <c r="N328" s="91">
        <v>8</v>
      </c>
      <c r="O328" s="91">
        <v>29.4</v>
      </c>
      <c r="P328" s="91">
        <v>29.3</v>
      </c>
      <c r="Q328" s="91">
        <v>29.2</v>
      </c>
      <c r="R328" s="92">
        <v>0</v>
      </c>
    </row>
    <row r="329" spans="1:18" x14ac:dyDescent="0.25">
      <c r="A329" s="84"/>
      <c r="B329" s="88">
        <v>3</v>
      </c>
      <c r="C329" s="91">
        <v>54</v>
      </c>
      <c r="D329" s="91">
        <v>49</v>
      </c>
      <c r="E329" s="91">
        <v>45</v>
      </c>
      <c r="F329" s="91">
        <v>50</v>
      </c>
      <c r="G329" s="91">
        <v>45</v>
      </c>
      <c r="H329" s="91">
        <v>41</v>
      </c>
      <c r="I329" s="91">
        <v>100</v>
      </c>
      <c r="J329" s="91">
        <v>86.3</v>
      </c>
      <c r="K329" s="91">
        <v>71</v>
      </c>
      <c r="L329" s="91">
        <v>22</v>
      </c>
      <c r="M329" s="91">
        <v>14.6</v>
      </c>
      <c r="N329" s="91">
        <v>7</v>
      </c>
      <c r="O329" s="91">
        <v>29.2</v>
      </c>
      <c r="P329" s="91">
        <v>28.9</v>
      </c>
      <c r="Q329" s="91">
        <v>28.9</v>
      </c>
      <c r="R329" s="92">
        <v>0</v>
      </c>
    </row>
    <row r="330" spans="1:18" x14ac:dyDescent="0.25">
      <c r="A330" s="84"/>
      <c r="B330" s="88">
        <v>4</v>
      </c>
      <c r="C330" s="91">
        <v>52</v>
      </c>
      <c r="D330" s="91">
        <v>47.2</v>
      </c>
      <c r="E330" s="91">
        <v>45</v>
      </c>
      <c r="F330" s="91">
        <v>46</v>
      </c>
      <c r="G330" s="91">
        <v>43.6</v>
      </c>
      <c r="H330" s="91">
        <v>41</v>
      </c>
      <c r="I330" s="91">
        <v>100</v>
      </c>
      <c r="J330" s="91">
        <v>86.5</v>
      </c>
      <c r="K330" s="91">
        <v>71</v>
      </c>
      <c r="L330" s="91">
        <v>16</v>
      </c>
      <c r="M330" s="91">
        <v>12</v>
      </c>
      <c r="N330" s="91">
        <v>5</v>
      </c>
      <c r="O330" s="91">
        <v>28.9</v>
      </c>
      <c r="P330" s="91">
        <v>28.9</v>
      </c>
      <c r="Q330" s="91">
        <v>28.9</v>
      </c>
      <c r="R330" s="92">
        <v>0</v>
      </c>
    </row>
    <row r="331" spans="1:18" x14ac:dyDescent="0.25">
      <c r="A331" s="84"/>
      <c r="B331" s="88">
        <v>5</v>
      </c>
      <c r="C331" s="91">
        <v>52</v>
      </c>
      <c r="D331" s="91">
        <v>48.6</v>
      </c>
      <c r="E331" s="91">
        <v>45</v>
      </c>
      <c r="F331" s="91">
        <v>48</v>
      </c>
      <c r="G331" s="91">
        <v>46.4</v>
      </c>
      <c r="H331" s="91">
        <v>43</v>
      </c>
      <c r="I331" s="91">
        <v>100</v>
      </c>
      <c r="J331" s="91">
        <v>92</v>
      </c>
      <c r="K331" s="91">
        <v>82</v>
      </c>
      <c r="L331" s="91">
        <v>24</v>
      </c>
      <c r="M331" s="91">
        <v>12.2</v>
      </c>
      <c r="N331" s="91">
        <v>5</v>
      </c>
      <c r="O331" s="91">
        <v>29.4</v>
      </c>
      <c r="P331" s="91">
        <v>29.2</v>
      </c>
      <c r="Q331" s="91">
        <v>29</v>
      </c>
      <c r="R331" s="92">
        <v>0</v>
      </c>
    </row>
    <row r="332" spans="1:18" x14ac:dyDescent="0.25">
      <c r="A332" s="84"/>
      <c r="B332" s="88">
        <v>6</v>
      </c>
      <c r="C332" s="91">
        <v>50</v>
      </c>
      <c r="D332" s="91">
        <v>45.8</v>
      </c>
      <c r="E332" s="91">
        <v>41</v>
      </c>
      <c r="F332" s="91">
        <v>48</v>
      </c>
      <c r="G332" s="91">
        <v>43.1</v>
      </c>
      <c r="H332" s="91">
        <v>39</v>
      </c>
      <c r="I332" s="91">
        <v>100</v>
      </c>
      <c r="J332" s="91">
        <v>90.8</v>
      </c>
      <c r="K332" s="91">
        <v>76</v>
      </c>
      <c r="L332" s="91">
        <v>18</v>
      </c>
      <c r="M332" s="91">
        <v>9.6999999999999993</v>
      </c>
      <c r="N332" s="91">
        <v>1</v>
      </c>
      <c r="O332" s="91">
        <v>29.5</v>
      </c>
      <c r="P332" s="91">
        <v>29.3</v>
      </c>
      <c r="Q332" s="91">
        <v>29.2</v>
      </c>
      <c r="R332" s="92">
        <v>0</v>
      </c>
    </row>
    <row r="333" spans="1:18" x14ac:dyDescent="0.25">
      <c r="A333" s="84"/>
      <c r="B333" s="88">
        <v>7</v>
      </c>
      <c r="C333" s="91">
        <v>48</v>
      </c>
      <c r="D333" s="91">
        <v>45.1</v>
      </c>
      <c r="E333" s="91">
        <v>41</v>
      </c>
      <c r="F333" s="91">
        <v>45</v>
      </c>
      <c r="G333" s="91">
        <v>41.3</v>
      </c>
      <c r="H333" s="91">
        <v>37</v>
      </c>
      <c r="I333" s="91">
        <v>100</v>
      </c>
      <c r="J333" s="91">
        <v>86.5</v>
      </c>
      <c r="K333" s="91">
        <v>76</v>
      </c>
      <c r="L333" s="91">
        <v>18</v>
      </c>
      <c r="M333" s="91">
        <v>11.8</v>
      </c>
      <c r="N333" s="91">
        <v>6</v>
      </c>
      <c r="O333" s="91">
        <v>29.3</v>
      </c>
      <c r="P333" s="91">
        <v>29.2</v>
      </c>
      <c r="Q333" s="91">
        <v>29.1</v>
      </c>
      <c r="R333" s="92">
        <v>0</v>
      </c>
    </row>
    <row r="334" spans="1:18" x14ac:dyDescent="0.25">
      <c r="A334" s="84"/>
      <c r="B334" s="88">
        <v>8</v>
      </c>
      <c r="C334" s="91">
        <v>48</v>
      </c>
      <c r="D334" s="91">
        <v>45.7</v>
      </c>
      <c r="E334" s="91">
        <v>43</v>
      </c>
      <c r="F334" s="91">
        <v>46</v>
      </c>
      <c r="G334" s="91">
        <v>43.6</v>
      </c>
      <c r="H334" s="91">
        <v>41</v>
      </c>
      <c r="I334" s="91">
        <v>100</v>
      </c>
      <c r="J334" s="91">
        <v>92</v>
      </c>
      <c r="K334" s="91">
        <v>87</v>
      </c>
      <c r="L334" s="91">
        <v>9</v>
      </c>
      <c r="M334" s="91">
        <v>6.7</v>
      </c>
      <c r="N334" s="91">
        <v>3</v>
      </c>
      <c r="O334" s="91">
        <v>30</v>
      </c>
      <c r="P334" s="91">
        <v>29.7</v>
      </c>
      <c r="Q334" s="91">
        <v>29.3</v>
      </c>
      <c r="R334" s="92">
        <v>0</v>
      </c>
    </row>
    <row r="335" spans="1:18" x14ac:dyDescent="0.25">
      <c r="A335" s="84"/>
      <c r="B335" s="88">
        <v>9</v>
      </c>
      <c r="C335" s="91">
        <v>46</v>
      </c>
      <c r="D335" s="91">
        <v>40</v>
      </c>
      <c r="E335" s="91">
        <v>36</v>
      </c>
      <c r="F335" s="91">
        <v>45</v>
      </c>
      <c r="G335" s="91">
        <v>39.5</v>
      </c>
      <c r="H335" s="91">
        <v>34</v>
      </c>
      <c r="I335" s="91">
        <v>100</v>
      </c>
      <c r="J335" s="91">
        <v>97.9</v>
      </c>
      <c r="K335" s="91">
        <v>93</v>
      </c>
      <c r="L335" s="91">
        <v>10</v>
      </c>
      <c r="M335" s="91">
        <v>5.5</v>
      </c>
      <c r="N335" s="91">
        <v>0</v>
      </c>
      <c r="O335" s="91">
        <v>30.1</v>
      </c>
      <c r="P335" s="91">
        <v>30</v>
      </c>
      <c r="Q335" s="91">
        <v>29.9</v>
      </c>
      <c r="R335" s="92">
        <v>0</v>
      </c>
    </row>
    <row r="336" spans="1:18" x14ac:dyDescent="0.25">
      <c r="A336" s="84"/>
      <c r="B336" s="88">
        <v>10</v>
      </c>
      <c r="C336" s="91">
        <v>50</v>
      </c>
      <c r="D336" s="91">
        <v>44.8</v>
      </c>
      <c r="E336" s="91">
        <v>41</v>
      </c>
      <c r="F336" s="91">
        <v>46</v>
      </c>
      <c r="G336" s="91">
        <v>43.3</v>
      </c>
      <c r="H336" s="91">
        <v>41</v>
      </c>
      <c r="I336" s="91">
        <v>100</v>
      </c>
      <c r="J336" s="91">
        <v>93.3</v>
      </c>
      <c r="K336" s="91">
        <v>87</v>
      </c>
      <c r="L336" s="91">
        <v>13</v>
      </c>
      <c r="M336" s="91">
        <v>7.9</v>
      </c>
      <c r="N336" s="91">
        <v>3</v>
      </c>
      <c r="O336" s="91">
        <v>29.9</v>
      </c>
      <c r="P336" s="91">
        <v>29.7</v>
      </c>
      <c r="Q336" s="91">
        <v>29.7</v>
      </c>
      <c r="R336" s="92">
        <v>0</v>
      </c>
    </row>
    <row r="337" spans="1:18" x14ac:dyDescent="0.25">
      <c r="A337" s="84"/>
      <c r="B337" s="88">
        <v>11</v>
      </c>
      <c r="C337" s="91">
        <v>48</v>
      </c>
      <c r="D337" s="91">
        <v>46.2</v>
      </c>
      <c r="E337" s="91">
        <v>45</v>
      </c>
      <c r="F337" s="91">
        <v>45</v>
      </c>
      <c r="G337" s="91">
        <v>44</v>
      </c>
      <c r="H337" s="91">
        <v>43</v>
      </c>
      <c r="I337" s="91">
        <v>100</v>
      </c>
      <c r="J337" s="91">
        <v>90.9</v>
      </c>
      <c r="K337" s="91">
        <v>82</v>
      </c>
      <c r="L337" s="91">
        <v>20</v>
      </c>
      <c r="M337" s="91">
        <v>9.8000000000000007</v>
      </c>
      <c r="N337" s="91">
        <v>2</v>
      </c>
      <c r="O337" s="91">
        <v>29.7</v>
      </c>
      <c r="P337" s="91">
        <v>29.6</v>
      </c>
      <c r="Q337" s="91">
        <v>29.3</v>
      </c>
      <c r="R337" s="92">
        <v>0</v>
      </c>
    </row>
    <row r="338" spans="1:18" x14ac:dyDescent="0.25">
      <c r="A338" s="84"/>
      <c r="B338" s="88">
        <v>12</v>
      </c>
      <c r="C338" s="91">
        <v>54</v>
      </c>
      <c r="D338" s="91">
        <v>49.4</v>
      </c>
      <c r="E338" s="91">
        <v>45</v>
      </c>
      <c r="F338" s="91">
        <v>50</v>
      </c>
      <c r="G338" s="91">
        <v>46.3</v>
      </c>
      <c r="H338" s="91">
        <v>43</v>
      </c>
      <c r="I338" s="91">
        <v>94</v>
      </c>
      <c r="J338" s="91">
        <v>89</v>
      </c>
      <c r="K338" s="91">
        <v>82</v>
      </c>
      <c r="L338" s="91">
        <v>23</v>
      </c>
      <c r="M338" s="91">
        <v>13.4</v>
      </c>
      <c r="N338" s="91">
        <v>7</v>
      </c>
      <c r="O338" s="91">
        <v>29.4</v>
      </c>
      <c r="P338" s="91">
        <v>29.3</v>
      </c>
      <c r="Q338" s="91">
        <v>29.2</v>
      </c>
      <c r="R338" s="92">
        <v>0</v>
      </c>
    </row>
    <row r="339" spans="1:18" x14ac:dyDescent="0.25">
      <c r="A339" s="84"/>
      <c r="B339" s="88">
        <v>13</v>
      </c>
      <c r="C339" s="91">
        <v>57</v>
      </c>
      <c r="D339" s="91">
        <v>48.6</v>
      </c>
      <c r="E339" s="91">
        <v>45</v>
      </c>
      <c r="F339" s="91">
        <v>54</v>
      </c>
      <c r="G339" s="91">
        <v>46.5</v>
      </c>
      <c r="H339" s="91">
        <v>43</v>
      </c>
      <c r="I339" s="91">
        <v>100</v>
      </c>
      <c r="J339" s="91">
        <v>91.9</v>
      </c>
      <c r="K339" s="91">
        <v>82</v>
      </c>
      <c r="L339" s="91">
        <v>29</v>
      </c>
      <c r="M339" s="91">
        <v>12.6</v>
      </c>
      <c r="N339" s="91">
        <v>6</v>
      </c>
      <c r="O339" s="91">
        <v>29.4</v>
      </c>
      <c r="P339" s="91">
        <v>29.2</v>
      </c>
      <c r="Q339" s="91">
        <v>28.9</v>
      </c>
      <c r="R339" s="92">
        <v>0</v>
      </c>
    </row>
    <row r="340" spans="1:18" x14ac:dyDescent="0.25">
      <c r="A340" s="84"/>
      <c r="B340" s="88">
        <v>14</v>
      </c>
      <c r="C340" s="91">
        <v>55</v>
      </c>
      <c r="D340" s="91">
        <v>50.2</v>
      </c>
      <c r="E340" s="91">
        <v>45</v>
      </c>
      <c r="F340" s="91">
        <v>52</v>
      </c>
      <c r="G340" s="91">
        <v>45.5</v>
      </c>
      <c r="H340" s="91">
        <v>41</v>
      </c>
      <c r="I340" s="91">
        <v>94</v>
      </c>
      <c r="J340" s="91">
        <v>84.2</v>
      </c>
      <c r="K340" s="91">
        <v>76</v>
      </c>
      <c r="L340" s="91">
        <v>26</v>
      </c>
      <c r="M340" s="91">
        <v>15.1</v>
      </c>
      <c r="N340" s="91">
        <v>6</v>
      </c>
      <c r="O340" s="91">
        <v>29.4</v>
      </c>
      <c r="P340" s="91">
        <v>29</v>
      </c>
      <c r="Q340" s="91">
        <v>28.8</v>
      </c>
      <c r="R340" s="92">
        <v>0</v>
      </c>
    </row>
    <row r="341" spans="1:18" x14ac:dyDescent="0.25">
      <c r="A341" s="84"/>
      <c r="B341" s="88">
        <v>15</v>
      </c>
      <c r="C341" s="91">
        <v>54</v>
      </c>
      <c r="D341" s="91">
        <v>47.8</v>
      </c>
      <c r="E341" s="91">
        <v>43</v>
      </c>
      <c r="F341" s="91">
        <v>48</v>
      </c>
      <c r="G341" s="91">
        <v>44.5</v>
      </c>
      <c r="H341" s="91">
        <v>41</v>
      </c>
      <c r="I341" s="91">
        <v>93</v>
      </c>
      <c r="J341" s="91">
        <v>88.3</v>
      </c>
      <c r="K341" s="91">
        <v>77</v>
      </c>
      <c r="L341" s="91">
        <v>14</v>
      </c>
      <c r="M341" s="91">
        <v>8.8000000000000007</v>
      </c>
      <c r="N341" s="91">
        <v>6</v>
      </c>
      <c r="O341" s="91">
        <v>29.5</v>
      </c>
      <c r="P341" s="91">
        <v>29.4</v>
      </c>
      <c r="Q341" s="91">
        <v>29.4</v>
      </c>
      <c r="R341" s="92">
        <v>0</v>
      </c>
    </row>
    <row r="342" spans="1:18" x14ac:dyDescent="0.25">
      <c r="A342" s="84"/>
      <c r="B342" s="88">
        <v>16</v>
      </c>
      <c r="C342" s="91">
        <v>54</v>
      </c>
      <c r="D342" s="91">
        <v>50.1</v>
      </c>
      <c r="E342" s="91">
        <v>46</v>
      </c>
      <c r="F342" s="91">
        <v>50</v>
      </c>
      <c r="G342" s="91">
        <v>45.4</v>
      </c>
      <c r="H342" s="91">
        <v>43</v>
      </c>
      <c r="I342" s="91">
        <v>100</v>
      </c>
      <c r="J342" s="91">
        <v>84.2</v>
      </c>
      <c r="K342" s="91">
        <v>71</v>
      </c>
      <c r="L342" s="91">
        <v>25</v>
      </c>
      <c r="M342" s="91">
        <v>16.600000000000001</v>
      </c>
      <c r="N342" s="91">
        <v>6</v>
      </c>
      <c r="O342" s="91">
        <v>29.4</v>
      </c>
      <c r="P342" s="91">
        <v>29.3</v>
      </c>
      <c r="Q342" s="91">
        <v>29.1</v>
      </c>
      <c r="R342" s="92">
        <v>0</v>
      </c>
    </row>
    <row r="343" spans="1:18" x14ac:dyDescent="0.25">
      <c r="A343" s="84"/>
      <c r="B343" s="88">
        <v>17</v>
      </c>
      <c r="C343" s="91">
        <v>52</v>
      </c>
      <c r="D343" s="91">
        <v>48.8</v>
      </c>
      <c r="E343" s="91">
        <v>46</v>
      </c>
      <c r="F343" s="91">
        <v>46</v>
      </c>
      <c r="G343" s="91">
        <v>44.3</v>
      </c>
      <c r="H343" s="91">
        <v>41</v>
      </c>
      <c r="I343" s="91">
        <v>93</v>
      </c>
      <c r="J343" s="91">
        <v>83.5</v>
      </c>
      <c r="K343" s="91">
        <v>71</v>
      </c>
      <c r="L343" s="91">
        <v>23</v>
      </c>
      <c r="M343" s="91">
        <v>13.2</v>
      </c>
      <c r="N343" s="91">
        <v>6</v>
      </c>
      <c r="O343" s="91">
        <v>29.5</v>
      </c>
      <c r="P343" s="91">
        <v>29.5</v>
      </c>
      <c r="Q343" s="91">
        <v>29.4</v>
      </c>
      <c r="R343" s="92">
        <v>0</v>
      </c>
    </row>
    <row r="344" spans="1:18" x14ac:dyDescent="0.25">
      <c r="A344" s="84"/>
      <c r="B344" s="88">
        <v>18</v>
      </c>
      <c r="C344" s="91">
        <v>55</v>
      </c>
      <c r="D344" s="91">
        <v>52</v>
      </c>
      <c r="E344" s="91">
        <v>46</v>
      </c>
      <c r="F344" s="91">
        <v>52</v>
      </c>
      <c r="G344" s="91">
        <v>47.9</v>
      </c>
      <c r="H344" s="91">
        <v>45</v>
      </c>
      <c r="I344" s="91">
        <v>100</v>
      </c>
      <c r="J344" s="91">
        <v>86.5</v>
      </c>
      <c r="K344" s="91">
        <v>76</v>
      </c>
      <c r="L344" s="91">
        <v>25</v>
      </c>
      <c r="M344" s="91">
        <v>16.3</v>
      </c>
      <c r="N344" s="91">
        <v>1</v>
      </c>
      <c r="O344" s="91">
        <v>29.6</v>
      </c>
      <c r="P344" s="91">
        <v>29.5</v>
      </c>
      <c r="Q344" s="91">
        <v>29.3</v>
      </c>
      <c r="R344" s="92">
        <v>0</v>
      </c>
    </row>
    <row r="345" spans="1:18" x14ac:dyDescent="0.25">
      <c r="A345" s="84"/>
      <c r="B345" s="88">
        <v>19</v>
      </c>
      <c r="C345" s="91">
        <v>59</v>
      </c>
      <c r="D345" s="91">
        <v>56.4</v>
      </c>
      <c r="E345" s="91">
        <v>54</v>
      </c>
      <c r="F345" s="91">
        <v>52</v>
      </c>
      <c r="G345" s="91">
        <v>49.9</v>
      </c>
      <c r="H345" s="91">
        <v>48</v>
      </c>
      <c r="I345" s="91">
        <v>94</v>
      </c>
      <c r="J345" s="91">
        <v>78.7</v>
      </c>
      <c r="K345" s="91">
        <v>72</v>
      </c>
      <c r="L345" s="91">
        <v>30</v>
      </c>
      <c r="M345" s="91">
        <v>23.4</v>
      </c>
      <c r="N345" s="91">
        <v>14</v>
      </c>
      <c r="O345" s="91">
        <v>29.6</v>
      </c>
      <c r="P345" s="91">
        <v>29.5</v>
      </c>
      <c r="Q345" s="91">
        <v>29.4</v>
      </c>
      <c r="R345" s="92">
        <v>0</v>
      </c>
    </row>
    <row r="346" spans="1:18" x14ac:dyDescent="0.25">
      <c r="A346" s="84"/>
      <c r="B346" s="88">
        <v>20</v>
      </c>
      <c r="C346" s="91">
        <v>55</v>
      </c>
      <c r="D346" s="91">
        <v>51.5</v>
      </c>
      <c r="E346" s="91">
        <v>43</v>
      </c>
      <c r="F346" s="91">
        <v>54</v>
      </c>
      <c r="G346" s="91">
        <v>47.8</v>
      </c>
      <c r="H346" s="91">
        <v>41</v>
      </c>
      <c r="I346" s="91">
        <v>100</v>
      </c>
      <c r="J346" s="91">
        <v>87.1</v>
      </c>
      <c r="K346" s="91">
        <v>72</v>
      </c>
      <c r="L346" s="91">
        <v>20</v>
      </c>
      <c r="M346" s="91">
        <v>10.6</v>
      </c>
      <c r="N346" s="91">
        <v>0</v>
      </c>
      <c r="O346" s="91">
        <v>29.9</v>
      </c>
      <c r="P346" s="91">
        <v>29.6</v>
      </c>
      <c r="Q346" s="91">
        <v>29.4</v>
      </c>
      <c r="R346" s="92">
        <v>0</v>
      </c>
    </row>
    <row r="347" spans="1:18" x14ac:dyDescent="0.25">
      <c r="A347" s="84"/>
      <c r="B347" s="88">
        <v>21</v>
      </c>
      <c r="C347" s="91">
        <v>57</v>
      </c>
      <c r="D347" s="91">
        <v>51.2</v>
      </c>
      <c r="E347" s="91">
        <v>45</v>
      </c>
      <c r="F347" s="91">
        <v>54</v>
      </c>
      <c r="G347" s="91">
        <v>48.9</v>
      </c>
      <c r="H347" s="91">
        <v>43</v>
      </c>
      <c r="I347" s="91">
        <v>100</v>
      </c>
      <c r="J347" s="91">
        <v>91.2</v>
      </c>
      <c r="K347" s="91">
        <v>82</v>
      </c>
      <c r="L347" s="91">
        <v>21</v>
      </c>
      <c r="M347" s="91">
        <v>14.5</v>
      </c>
      <c r="N347" s="91">
        <v>5</v>
      </c>
      <c r="O347" s="91">
        <v>29.9</v>
      </c>
      <c r="P347" s="91">
        <v>29.6</v>
      </c>
      <c r="Q347" s="91">
        <v>29.4</v>
      </c>
      <c r="R347" s="92">
        <v>0</v>
      </c>
    </row>
    <row r="348" spans="1:18" x14ac:dyDescent="0.25">
      <c r="A348" s="84"/>
      <c r="B348" s="88">
        <v>22</v>
      </c>
      <c r="C348" s="91">
        <v>50</v>
      </c>
      <c r="D348" s="91">
        <v>47.8</v>
      </c>
      <c r="E348" s="91">
        <v>45</v>
      </c>
      <c r="F348" s="91">
        <v>45</v>
      </c>
      <c r="G348" s="91">
        <v>43.5</v>
      </c>
      <c r="H348" s="91">
        <v>41</v>
      </c>
      <c r="I348" s="91">
        <v>87</v>
      </c>
      <c r="J348" s="91">
        <v>83.7</v>
      </c>
      <c r="K348" s="91">
        <v>76</v>
      </c>
      <c r="L348" s="91">
        <v>28</v>
      </c>
      <c r="M348" s="91">
        <v>19</v>
      </c>
      <c r="N348" s="91">
        <v>9</v>
      </c>
      <c r="O348" s="91">
        <v>29.4</v>
      </c>
      <c r="P348" s="91">
        <v>29.2</v>
      </c>
      <c r="Q348" s="91">
        <v>29.1</v>
      </c>
      <c r="R348" s="92">
        <v>0</v>
      </c>
    </row>
    <row r="349" spans="1:18" x14ac:dyDescent="0.25">
      <c r="A349" s="84"/>
      <c r="B349" s="88">
        <v>23</v>
      </c>
      <c r="C349" s="91">
        <v>50</v>
      </c>
      <c r="D349" s="91">
        <v>48.7</v>
      </c>
      <c r="E349" s="91">
        <v>46</v>
      </c>
      <c r="F349" s="91">
        <v>48</v>
      </c>
      <c r="G349" s="91">
        <v>44.6</v>
      </c>
      <c r="H349" s="91">
        <v>41</v>
      </c>
      <c r="I349" s="91">
        <v>100</v>
      </c>
      <c r="J349" s="91">
        <v>85.3</v>
      </c>
      <c r="K349" s="91">
        <v>76</v>
      </c>
      <c r="L349" s="91">
        <v>26</v>
      </c>
      <c r="M349" s="91">
        <v>17.8</v>
      </c>
      <c r="N349" s="91">
        <v>1</v>
      </c>
      <c r="O349" s="91">
        <v>29.5</v>
      </c>
      <c r="P349" s="91">
        <v>29.3</v>
      </c>
      <c r="Q349" s="91">
        <v>29.1</v>
      </c>
      <c r="R349" s="92">
        <v>0</v>
      </c>
    </row>
    <row r="350" spans="1:18" x14ac:dyDescent="0.25">
      <c r="A350" s="84"/>
      <c r="B350" s="88">
        <v>24</v>
      </c>
      <c r="C350" s="91">
        <v>57</v>
      </c>
      <c r="D350" s="91">
        <v>52.1</v>
      </c>
      <c r="E350" s="91">
        <v>46</v>
      </c>
      <c r="F350" s="91">
        <v>52</v>
      </c>
      <c r="G350" s="91">
        <v>48.2</v>
      </c>
      <c r="H350" s="91">
        <v>43</v>
      </c>
      <c r="I350" s="91">
        <v>100</v>
      </c>
      <c r="J350" s="91">
        <v>86.2</v>
      </c>
      <c r="K350" s="91">
        <v>76</v>
      </c>
      <c r="L350" s="91">
        <v>26</v>
      </c>
      <c r="M350" s="91">
        <v>16.399999999999999</v>
      </c>
      <c r="N350" s="91">
        <v>6</v>
      </c>
      <c r="O350" s="91">
        <v>29.5</v>
      </c>
      <c r="P350" s="91">
        <v>29.3</v>
      </c>
      <c r="Q350" s="91">
        <v>29.1</v>
      </c>
      <c r="R350" s="92">
        <v>0</v>
      </c>
    </row>
    <row r="351" spans="1:18" x14ac:dyDescent="0.25">
      <c r="A351" s="84"/>
      <c r="B351" s="88">
        <v>25</v>
      </c>
      <c r="C351" s="91">
        <v>50</v>
      </c>
      <c r="D351" s="91">
        <v>47.4</v>
      </c>
      <c r="E351" s="91">
        <v>45</v>
      </c>
      <c r="F351" s="91">
        <v>45</v>
      </c>
      <c r="G351" s="91">
        <v>40.9</v>
      </c>
      <c r="H351" s="91">
        <v>37</v>
      </c>
      <c r="I351" s="91">
        <v>87</v>
      </c>
      <c r="J351" s="91">
        <v>77.900000000000006</v>
      </c>
      <c r="K351" s="91">
        <v>71</v>
      </c>
      <c r="L351" s="91">
        <v>29</v>
      </c>
      <c r="M351" s="91">
        <v>18.100000000000001</v>
      </c>
      <c r="N351" s="91">
        <v>12</v>
      </c>
      <c r="O351" s="91">
        <v>29.3</v>
      </c>
      <c r="P351" s="91">
        <v>29.2</v>
      </c>
      <c r="Q351" s="91">
        <v>29.1</v>
      </c>
      <c r="R351" s="92">
        <v>0</v>
      </c>
    </row>
    <row r="352" spans="1:18" x14ac:dyDescent="0.25">
      <c r="A352" s="84"/>
      <c r="B352" s="88">
        <v>26</v>
      </c>
      <c r="C352" s="91">
        <v>48</v>
      </c>
      <c r="D352" s="91">
        <v>45.1</v>
      </c>
      <c r="E352" s="91">
        <v>41</v>
      </c>
      <c r="F352" s="91">
        <v>43</v>
      </c>
      <c r="G352" s="91">
        <v>39.1</v>
      </c>
      <c r="H352" s="91">
        <v>37</v>
      </c>
      <c r="I352" s="91">
        <v>93</v>
      </c>
      <c r="J352" s="91">
        <v>80.7</v>
      </c>
      <c r="K352" s="91">
        <v>66</v>
      </c>
      <c r="L352" s="91">
        <v>22</v>
      </c>
      <c r="M352" s="91">
        <v>13.8</v>
      </c>
      <c r="N352" s="91">
        <v>7</v>
      </c>
      <c r="O352" s="91">
        <v>29.3</v>
      </c>
      <c r="P352" s="91">
        <v>29.3</v>
      </c>
      <c r="Q352" s="91">
        <v>29.2</v>
      </c>
      <c r="R352" s="92">
        <v>0</v>
      </c>
    </row>
    <row r="353" spans="1:18" x14ac:dyDescent="0.25">
      <c r="A353" s="84"/>
      <c r="B353" s="88">
        <v>27</v>
      </c>
      <c r="C353" s="91">
        <v>48</v>
      </c>
      <c r="D353" s="91">
        <v>42.8</v>
      </c>
      <c r="E353" s="91">
        <v>39</v>
      </c>
      <c r="F353" s="91">
        <v>45</v>
      </c>
      <c r="G353" s="91">
        <v>39.5</v>
      </c>
      <c r="H353" s="91">
        <v>36</v>
      </c>
      <c r="I353" s="91">
        <v>93</v>
      </c>
      <c r="J353" s="91">
        <v>88.7</v>
      </c>
      <c r="K353" s="91">
        <v>81</v>
      </c>
      <c r="L353" s="91">
        <v>17</v>
      </c>
      <c r="M353" s="91">
        <v>9.4</v>
      </c>
      <c r="N353" s="91">
        <v>1</v>
      </c>
      <c r="O353" s="91">
        <v>29.3</v>
      </c>
      <c r="P353" s="91">
        <v>29.3</v>
      </c>
      <c r="Q353" s="91">
        <v>29.2</v>
      </c>
      <c r="R353" s="92">
        <v>0</v>
      </c>
    </row>
    <row r="354" spans="1:18" x14ac:dyDescent="0.25">
      <c r="A354" s="84"/>
      <c r="B354" s="88">
        <v>28</v>
      </c>
      <c r="C354" s="91">
        <v>45</v>
      </c>
      <c r="D354" s="91">
        <v>40</v>
      </c>
      <c r="E354" s="91">
        <v>39</v>
      </c>
      <c r="F354" s="91">
        <v>39</v>
      </c>
      <c r="G354" s="91">
        <v>37.799999999999997</v>
      </c>
      <c r="H354" s="91">
        <v>36</v>
      </c>
      <c r="I354" s="91">
        <v>100</v>
      </c>
      <c r="J354" s="91">
        <v>92.3</v>
      </c>
      <c r="K354" s="91">
        <v>81</v>
      </c>
      <c r="L354" s="91">
        <v>13</v>
      </c>
      <c r="M354" s="91">
        <v>6.5</v>
      </c>
      <c r="N354" s="91">
        <v>0</v>
      </c>
      <c r="O354" s="91">
        <v>29.2</v>
      </c>
      <c r="P354" s="91">
        <v>29.1</v>
      </c>
      <c r="Q354" s="91">
        <v>29.1</v>
      </c>
      <c r="R354" s="92">
        <v>0</v>
      </c>
    </row>
    <row r="355" spans="1:18" x14ac:dyDescent="0.25">
      <c r="A355" s="84"/>
      <c r="B355" s="88">
        <v>29</v>
      </c>
      <c r="C355" s="91">
        <v>45</v>
      </c>
      <c r="D355" s="91">
        <v>41.9</v>
      </c>
      <c r="E355" s="91">
        <v>37</v>
      </c>
      <c r="F355" s="91">
        <v>43</v>
      </c>
      <c r="G355" s="91">
        <v>39.1</v>
      </c>
      <c r="H355" s="91">
        <v>37</v>
      </c>
      <c r="I355" s="91">
        <v>100</v>
      </c>
      <c r="J355" s="91">
        <v>90.8</v>
      </c>
      <c r="K355" s="91">
        <v>87</v>
      </c>
      <c r="L355" s="91">
        <v>20</v>
      </c>
      <c r="M355" s="91">
        <v>14.5</v>
      </c>
      <c r="N355" s="91">
        <v>8</v>
      </c>
      <c r="O355" s="91">
        <v>29.2</v>
      </c>
      <c r="P355" s="91">
        <v>29</v>
      </c>
      <c r="Q355" s="91">
        <v>28.9</v>
      </c>
      <c r="R355" s="92">
        <v>0</v>
      </c>
    </row>
    <row r="356" spans="1:18" x14ac:dyDescent="0.25">
      <c r="A356" s="84"/>
      <c r="B356" s="88">
        <v>30</v>
      </c>
      <c r="C356" s="91">
        <v>43</v>
      </c>
      <c r="D356" s="91">
        <v>39.6</v>
      </c>
      <c r="E356" s="91">
        <v>34</v>
      </c>
      <c r="F356" s="91">
        <v>39</v>
      </c>
      <c r="G356" s="91">
        <v>21.9</v>
      </c>
      <c r="H356" s="91">
        <v>0</v>
      </c>
      <c r="I356" s="91">
        <v>93</v>
      </c>
      <c r="J356" s="91">
        <v>77.599999999999994</v>
      </c>
      <c r="K356" s="91">
        <v>70</v>
      </c>
      <c r="L356" s="91">
        <v>18</v>
      </c>
      <c r="M356" s="91">
        <v>12.6</v>
      </c>
      <c r="N356" s="91">
        <v>0</v>
      </c>
      <c r="O356" s="91">
        <v>29.8</v>
      </c>
      <c r="P356" s="91">
        <v>29.6</v>
      </c>
      <c r="Q356" s="91">
        <v>29.2</v>
      </c>
      <c r="R356" s="92">
        <v>0</v>
      </c>
    </row>
    <row r="357" spans="1:18" x14ac:dyDescent="0.25">
      <c r="A357" s="85" t="s">
        <v>13</v>
      </c>
      <c r="B357" s="25"/>
      <c r="C357" s="25">
        <f>AVERAGE(C327:C356)</f>
        <v>51.56666666666667</v>
      </c>
      <c r="D357" s="25">
        <f>AVERAGE(D327:D356)</f>
        <v>47.496666666666663</v>
      </c>
      <c r="E357" s="25">
        <f t="shared" ref="E357:R357" si="10">AVERAGE(E327:E356)</f>
        <v>43.533333333333331</v>
      </c>
      <c r="F357" s="25">
        <f t="shared" si="10"/>
        <v>47.733333333333334</v>
      </c>
      <c r="G357" s="25">
        <f t="shared" si="10"/>
        <v>43.456666666666663</v>
      </c>
      <c r="H357" s="25">
        <f t="shared" si="10"/>
        <v>39.366666666666667</v>
      </c>
      <c r="I357" s="25">
        <f t="shared" si="10"/>
        <v>97.13333333333334</v>
      </c>
      <c r="J357" s="25">
        <f t="shared" si="10"/>
        <v>87.103333333333325</v>
      </c>
      <c r="K357" s="25">
        <f t="shared" si="10"/>
        <v>77.099999999999994</v>
      </c>
      <c r="L357" s="25">
        <f t="shared" si="10"/>
        <v>21.5</v>
      </c>
      <c r="M357" s="25">
        <f t="shared" si="10"/>
        <v>13.346666666666668</v>
      </c>
      <c r="N357" s="25">
        <f t="shared" si="10"/>
        <v>5</v>
      </c>
      <c r="O357" s="25">
        <f t="shared" si="10"/>
        <v>29.513333333333325</v>
      </c>
      <c r="P357" s="25">
        <f t="shared" si="10"/>
        <v>29.34333333333333</v>
      </c>
      <c r="Q357" s="25">
        <f t="shared" si="10"/>
        <v>29.193333333333335</v>
      </c>
      <c r="R357" s="44">
        <f t="shared" si="10"/>
        <v>0</v>
      </c>
    </row>
    <row r="358" spans="1:18" x14ac:dyDescent="0.25">
      <c r="A358" s="83"/>
      <c r="B358" s="86" t="s">
        <v>26</v>
      </c>
      <c r="C358" s="103" t="s">
        <v>9</v>
      </c>
      <c r="D358" s="103" t="s">
        <v>10</v>
      </c>
      <c r="E358" s="103" t="s">
        <v>11</v>
      </c>
      <c r="F358" s="103" t="s">
        <v>9</v>
      </c>
      <c r="G358" s="103" t="s">
        <v>10</v>
      </c>
      <c r="H358" s="103" t="s">
        <v>11</v>
      </c>
      <c r="I358" s="103" t="s">
        <v>9</v>
      </c>
      <c r="J358" s="103" t="s">
        <v>10</v>
      </c>
      <c r="K358" s="103" t="s">
        <v>11</v>
      </c>
      <c r="L358" s="103" t="s">
        <v>9</v>
      </c>
      <c r="M358" s="103" t="s">
        <v>10</v>
      </c>
      <c r="N358" s="103" t="s">
        <v>11</v>
      </c>
      <c r="O358" s="103" t="s">
        <v>9</v>
      </c>
      <c r="P358" s="103" t="s">
        <v>10</v>
      </c>
      <c r="Q358" s="103" t="s">
        <v>11</v>
      </c>
      <c r="R358" s="104" t="s">
        <v>12</v>
      </c>
    </row>
    <row r="359" spans="1:18" x14ac:dyDescent="0.25">
      <c r="A359" s="84"/>
      <c r="B359" s="88">
        <v>1</v>
      </c>
      <c r="C359" s="91">
        <v>43</v>
      </c>
      <c r="D359" s="91">
        <v>36.1</v>
      </c>
      <c r="E359" s="91">
        <v>28</v>
      </c>
      <c r="F359" s="91">
        <v>41</v>
      </c>
      <c r="G359" s="91">
        <v>29.5</v>
      </c>
      <c r="H359" s="91">
        <v>0</v>
      </c>
      <c r="I359" s="91">
        <v>100</v>
      </c>
      <c r="J359" s="91">
        <v>88.7</v>
      </c>
      <c r="K359" s="91">
        <v>76</v>
      </c>
      <c r="L359" s="91">
        <v>21</v>
      </c>
      <c r="M359" s="91">
        <v>10.1</v>
      </c>
      <c r="N359" s="91">
        <v>0</v>
      </c>
      <c r="O359" s="91">
        <v>29.8</v>
      </c>
      <c r="P359" s="91">
        <v>29.6</v>
      </c>
      <c r="Q359" s="91">
        <v>29.4</v>
      </c>
      <c r="R359" s="92">
        <v>0</v>
      </c>
    </row>
    <row r="360" spans="1:18" x14ac:dyDescent="0.25">
      <c r="A360" s="84"/>
      <c r="B360" s="88">
        <v>2</v>
      </c>
      <c r="C360" s="91">
        <v>46</v>
      </c>
      <c r="D360" s="91">
        <v>43.8</v>
      </c>
      <c r="E360" s="91">
        <v>39</v>
      </c>
      <c r="F360" s="91">
        <v>45</v>
      </c>
      <c r="G360" s="91">
        <v>42.2</v>
      </c>
      <c r="H360" s="91">
        <v>37</v>
      </c>
      <c r="I360" s="91">
        <v>100</v>
      </c>
      <c r="J360" s="91">
        <v>93.9</v>
      </c>
      <c r="K360" s="91">
        <v>93</v>
      </c>
      <c r="L360" s="91">
        <v>16</v>
      </c>
      <c r="M360" s="91">
        <v>7.6</v>
      </c>
      <c r="N360" s="91">
        <v>0</v>
      </c>
      <c r="O360" s="91">
        <v>29.4</v>
      </c>
      <c r="P360" s="91">
        <v>29.3</v>
      </c>
      <c r="Q360" s="91">
        <v>29.2</v>
      </c>
      <c r="R360" s="92">
        <v>0</v>
      </c>
    </row>
    <row r="361" spans="1:18" x14ac:dyDescent="0.25">
      <c r="A361" s="84"/>
      <c r="B361" s="88">
        <v>3</v>
      </c>
      <c r="C361" s="91">
        <v>45</v>
      </c>
      <c r="D361" s="91">
        <v>43.6</v>
      </c>
      <c r="E361" s="91">
        <v>41</v>
      </c>
      <c r="F361" s="91">
        <v>45</v>
      </c>
      <c r="G361" s="91">
        <v>39.200000000000003</v>
      </c>
      <c r="H361" s="91">
        <v>36</v>
      </c>
      <c r="I361" s="91">
        <v>100</v>
      </c>
      <c r="J361" s="91">
        <v>85.6</v>
      </c>
      <c r="K361" s="91">
        <v>71</v>
      </c>
      <c r="L361" s="91">
        <v>25</v>
      </c>
      <c r="M361" s="91">
        <v>15</v>
      </c>
      <c r="N361" s="91">
        <v>0</v>
      </c>
      <c r="O361" s="91">
        <v>29.5</v>
      </c>
      <c r="P361" s="91">
        <v>29.3</v>
      </c>
      <c r="Q361" s="91">
        <v>29.2</v>
      </c>
      <c r="R361" s="92">
        <v>0</v>
      </c>
    </row>
    <row r="362" spans="1:18" x14ac:dyDescent="0.25">
      <c r="A362" s="84"/>
      <c r="B362" s="88">
        <v>4</v>
      </c>
      <c r="C362" s="91">
        <v>45</v>
      </c>
      <c r="D362" s="91">
        <v>42.9</v>
      </c>
      <c r="E362" s="91">
        <v>39</v>
      </c>
      <c r="F362" s="91">
        <v>43</v>
      </c>
      <c r="G362" s="91">
        <v>39</v>
      </c>
      <c r="H362" s="91">
        <v>36</v>
      </c>
      <c r="I362" s="91">
        <v>100</v>
      </c>
      <c r="J362" s="91">
        <v>87.3</v>
      </c>
      <c r="K362" s="91">
        <v>71</v>
      </c>
      <c r="L362" s="91">
        <v>16</v>
      </c>
      <c r="M362" s="91">
        <v>8.5</v>
      </c>
      <c r="N362" s="91">
        <v>0</v>
      </c>
      <c r="O362" s="91">
        <v>29.6</v>
      </c>
      <c r="P362" s="91">
        <v>29.6</v>
      </c>
      <c r="Q362" s="91">
        <v>29.4</v>
      </c>
      <c r="R362" s="92">
        <v>0</v>
      </c>
    </row>
    <row r="363" spans="1:18" x14ac:dyDescent="0.25">
      <c r="A363" s="84"/>
      <c r="B363" s="88">
        <v>5</v>
      </c>
      <c r="C363" s="91">
        <v>52</v>
      </c>
      <c r="D363" s="91">
        <v>47</v>
      </c>
      <c r="E363" s="91">
        <v>43</v>
      </c>
      <c r="F363" s="91">
        <v>50</v>
      </c>
      <c r="G363" s="91">
        <v>44.9</v>
      </c>
      <c r="H363" s="91">
        <v>41</v>
      </c>
      <c r="I363" s="91">
        <v>100</v>
      </c>
      <c r="J363" s="91">
        <v>91.4</v>
      </c>
      <c r="K363" s="91">
        <v>87</v>
      </c>
      <c r="L363" s="91">
        <v>18</v>
      </c>
      <c r="M363" s="91">
        <v>11.2</v>
      </c>
      <c r="N363" s="91">
        <v>6</v>
      </c>
      <c r="O363" s="91">
        <v>29.3</v>
      </c>
      <c r="P363" s="91">
        <v>29.2</v>
      </c>
      <c r="Q363" s="91">
        <v>29.1</v>
      </c>
      <c r="R363" s="92">
        <v>0</v>
      </c>
    </row>
    <row r="364" spans="1:18" x14ac:dyDescent="0.25">
      <c r="A364" s="84"/>
      <c r="B364" s="88">
        <v>6</v>
      </c>
      <c r="C364" s="91">
        <v>52</v>
      </c>
      <c r="D364" s="91">
        <v>47.1</v>
      </c>
      <c r="E364" s="91">
        <v>43</v>
      </c>
      <c r="F364" s="91">
        <v>50</v>
      </c>
      <c r="G364" s="91">
        <v>43.4</v>
      </c>
      <c r="H364" s="91">
        <v>39</v>
      </c>
      <c r="I364" s="91">
        <v>100</v>
      </c>
      <c r="J364" s="91">
        <v>87</v>
      </c>
      <c r="K364" s="91">
        <v>76</v>
      </c>
      <c r="L364" s="91">
        <v>20</v>
      </c>
      <c r="M364" s="91">
        <v>13</v>
      </c>
      <c r="N364" s="91">
        <v>3</v>
      </c>
      <c r="O364" s="91">
        <v>29.4</v>
      </c>
      <c r="P364" s="91">
        <v>29.1</v>
      </c>
      <c r="Q364" s="91">
        <v>29</v>
      </c>
      <c r="R364" s="92">
        <v>0</v>
      </c>
    </row>
    <row r="365" spans="1:18" x14ac:dyDescent="0.25">
      <c r="A365" s="84"/>
      <c r="B365" s="88">
        <v>7</v>
      </c>
      <c r="C365" s="91">
        <v>50</v>
      </c>
      <c r="D365" s="91">
        <v>45.8</v>
      </c>
      <c r="E365" s="91">
        <v>43</v>
      </c>
      <c r="F365" s="91">
        <v>46</v>
      </c>
      <c r="G365" s="91">
        <v>42</v>
      </c>
      <c r="H365" s="91">
        <v>39</v>
      </c>
      <c r="I365" s="91">
        <v>93</v>
      </c>
      <c r="J365" s="91">
        <v>85.9</v>
      </c>
      <c r="K365" s="91">
        <v>81</v>
      </c>
      <c r="L365" s="91">
        <v>18</v>
      </c>
      <c r="M365" s="91">
        <v>12.8</v>
      </c>
      <c r="N365" s="91">
        <v>5</v>
      </c>
      <c r="O365" s="91">
        <v>29.4</v>
      </c>
      <c r="P365" s="91">
        <v>29.2</v>
      </c>
      <c r="Q365" s="91">
        <v>29.1</v>
      </c>
      <c r="R365" s="92">
        <v>0</v>
      </c>
    </row>
    <row r="366" spans="1:18" x14ac:dyDescent="0.25">
      <c r="A366" s="84"/>
      <c r="B366" s="88">
        <v>8</v>
      </c>
      <c r="C366" s="91">
        <v>50</v>
      </c>
      <c r="D366" s="91">
        <v>46.3</v>
      </c>
      <c r="E366" s="91">
        <v>43</v>
      </c>
      <c r="F366" s="91">
        <v>48</v>
      </c>
      <c r="G366" s="91">
        <v>43.9</v>
      </c>
      <c r="H366" s="91">
        <v>41</v>
      </c>
      <c r="I366" s="91">
        <v>100</v>
      </c>
      <c r="J366" s="91">
        <v>90.5</v>
      </c>
      <c r="K366" s="91">
        <v>81</v>
      </c>
      <c r="L366" s="91">
        <v>17</v>
      </c>
      <c r="M366" s="91">
        <v>11.2</v>
      </c>
      <c r="N366" s="91">
        <v>5</v>
      </c>
      <c r="O366" s="91">
        <v>29.7</v>
      </c>
      <c r="P366" s="91">
        <v>29.6</v>
      </c>
      <c r="Q366" s="91">
        <v>29.4</v>
      </c>
      <c r="R366" s="92">
        <v>0</v>
      </c>
    </row>
    <row r="367" spans="1:18" x14ac:dyDescent="0.25">
      <c r="A367" s="84"/>
      <c r="B367" s="88">
        <v>9</v>
      </c>
      <c r="C367" s="91">
        <v>52</v>
      </c>
      <c r="D367" s="91">
        <v>47.9</v>
      </c>
      <c r="E367" s="91">
        <v>45</v>
      </c>
      <c r="F367" s="91">
        <v>48</v>
      </c>
      <c r="G367" s="91">
        <v>45.5</v>
      </c>
      <c r="H367" s="91">
        <v>43</v>
      </c>
      <c r="I367" s="91">
        <v>100</v>
      </c>
      <c r="J367" s="91">
        <v>91</v>
      </c>
      <c r="K367" s="91">
        <v>82</v>
      </c>
      <c r="L367" s="91">
        <v>14</v>
      </c>
      <c r="M367" s="91">
        <v>9.8000000000000007</v>
      </c>
      <c r="N367" s="91">
        <v>3</v>
      </c>
      <c r="O367" s="91">
        <v>29.9</v>
      </c>
      <c r="P367" s="91">
        <v>29.8</v>
      </c>
      <c r="Q367" s="91">
        <v>29.7</v>
      </c>
      <c r="R367" s="92">
        <v>0</v>
      </c>
    </row>
    <row r="368" spans="1:18" x14ac:dyDescent="0.25">
      <c r="A368" s="84"/>
      <c r="B368" s="88">
        <v>10</v>
      </c>
      <c r="C368" s="91">
        <v>50</v>
      </c>
      <c r="D368" s="91">
        <v>44</v>
      </c>
      <c r="E368" s="91">
        <v>34</v>
      </c>
      <c r="F368" s="91">
        <v>46</v>
      </c>
      <c r="G368" s="91">
        <v>42.5</v>
      </c>
      <c r="H368" s="91">
        <v>34</v>
      </c>
      <c r="I368" s="91">
        <v>100</v>
      </c>
      <c r="J368" s="91">
        <v>93.6</v>
      </c>
      <c r="K368" s="91">
        <v>87</v>
      </c>
      <c r="L368" s="91">
        <v>14</v>
      </c>
      <c r="M368" s="91">
        <v>6.2</v>
      </c>
      <c r="N368" s="91">
        <v>0</v>
      </c>
      <c r="O368" s="91">
        <v>30.4</v>
      </c>
      <c r="P368" s="91">
        <v>30.2</v>
      </c>
      <c r="Q368" s="91">
        <v>30</v>
      </c>
      <c r="R368" s="92">
        <v>0</v>
      </c>
    </row>
    <row r="369" spans="1:18" x14ac:dyDescent="0.25">
      <c r="A369" s="84"/>
      <c r="B369" s="88">
        <v>11</v>
      </c>
      <c r="C369" s="91">
        <v>37</v>
      </c>
      <c r="D369" s="91">
        <v>30.3</v>
      </c>
      <c r="E369" s="91">
        <v>0</v>
      </c>
      <c r="F369" s="91">
        <v>37</v>
      </c>
      <c r="G369" s="91">
        <v>30.3</v>
      </c>
      <c r="H369" s="91">
        <v>0</v>
      </c>
      <c r="I369" s="91">
        <v>100</v>
      </c>
      <c r="J369" s="91">
        <v>100</v>
      </c>
      <c r="K369" s="91">
        <v>100</v>
      </c>
      <c r="L369" s="91">
        <v>7</v>
      </c>
      <c r="M369" s="91">
        <v>2.2000000000000002</v>
      </c>
      <c r="N369" s="91">
        <v>0</v>
      </c>
      <c r="O369" s="91">
        <v>30.5</v>
      </c>
      <c r="P369" s="91">
        <v>30.4</v>
      </c>
      <c r="Q369" s="91">
        <v>30.4</v>
      </c>
      <c r="R369" s="92">
        <v>0</v>
      </c>
    </row>
    <row r="370" spans="1:18" x14ac:dyDescent="0.25">
      <c r="A370" s="84"/>
      <c r="B370" s="88">
        <v>12</v>
      </c>
      <c r="C370" s="91">
        <v>46</v>
      </c>
      <c r="D370" s="91">
        <v>40.299999999999997</v>
      </c>
      <c r="E370" s="91">
        <v>36</v>
      </c>
      <c r="F370" s="91">
        <v>41</v>
      </c>
      <c r="G370" s="91">
        <v>37.299999999999997</v>
      </c>
      <c r="H370" s="91">
        <v>34</v>
      </c>
      <c r="I370" s="91">
        <v>100</v>
      </c>
      <c r="J370" s="91">
        <v>89</v>
      </c>
      <c r="K370" s="91">
        <v>76</v>
      </c>
      <c r="L370" s="91">
        <v>7</v>
      </c>
      <c r="M370" s="91">
        <v>4.4000000000000004</v>
      </c>
      <c r="N370" s="91">
        <v>0</v>
      </c>
      <c r="O370" s="91">
        <v>30.5</v>
      </c>
      <c r="P370" s="91">
        <v>30.4</v>
      </c>
      <c r="Q370" s="91">
        <v>30.4</v>
      </c>
      <c r="R370" s="92">
        <v>0</v>
      </c>
    </row>
    <row r="371" spans="1:18" x14ac:dyDescent="0.25">
      <c r="A371" s="84"/>
      <c r="B371" s="88">
        <v>13</v>
      </c>
      <c r="C371" s="91">
        <v>45</v>
      </c>
      <c r="D371" s="91">
        <v>39.200000000000003</v>
      </c>
      <c r="E371" s="91">
        <v>36</v>
      </c>
      <c r="F371" s="91">
        <v>36</v>
      </c>
      <c r="G371" s="91">
        <v>34.200000000000003</v>
      </c>
      <c r="H371" s="91">
        <v>0</v>
      </c>
      <c r="I371" s="91">
        <v>93</v>
      </c>
      <c r="J371" s="91">
        <v>84.2</v>
      </c>
      <c r="K371" s="91">
        <v>71</v>
      </c>
      <c r="L371" s="91">
        <v>10</v>
      </c>
      <c r="M371" s="91">
        <v>6.7</v>
      </c>
      <c r="N371" s="91">
        <v>0</v>
      </c>
      <c r="O371" s="91">
        <v>30.4</v>
      </c>
      <c r="P371" s="91">
        <v>30.4</v>
      </c>
      <c r="Q371" s="91">
        <v>30.3</v>
      </c>
      <c r="R371" s="92">
        <v>0</v>
      </c>
    </row>
    <row r="372" spans="1:18" x14ac:dyDescent="0.25">
      <c r="A372" s="84"/>
      <c r="B372" s="88">
        <v>14</v>
      </c>
      <c r="C372" s="91">
        <v>45</v>
      </c>
      <c r="D372" s="91">
        <v>40.9</v>
      </c>
      <c r="E372" s="91">
        <v>36</v>
      </c>
      <c r="F372" s="91">
        <v>43</v>
      </c>
      <c r="G372" s="91">
        <v>38</v>
      </c>
      <c r="H372" s="91">
        <v>34</v>
      </c>
      <c r="I372" s="91">
        <v>100</v>
      </c>
      <c r="J372" s="91">
        <v>89.7</v>
      </c>
      <c r="K372" s="91">
        <v>81</v>
      </c>
      <c r="L372" s="91">
        <v>9</v>
      </c>
      <c r="M372" s="91">
        <v>5.0999999999999996</v>
      </c>
      <c r="N372" s="91">
        <v>0</v>
      </c>
      <c r="O372" s="91">
        <v>30.3</v>
      </c>
      <c r="P372" s="91">
        <v>30.1</v>
      </c>
      <c r="Q372" s="91">
        <v>29.9</v>
      </c>
      <c r="R372" s="92">
        <v>0</v>
      </c>
    </row>
    <row r="373" spans="1:18" x14ac:dyDescent="0.25">
      <c r="A373" s="84"/>
      <c r="B373" s="88">
        <v>15</v>
      </c>
      <c r="C373" s="91">
        <v>45</v>
      </c>
      <c r="D373" s="91">
        <v>42.3</v>
      </c>
      <c r="E373" s="91">
        <v>39</v>
      </c>
      <c r="F373" s="91">
        <v>43</v>
      </c>
      <c r="G373" s="91">
        <v>39.200000000000003</v>
      </c>
      <c r="H373" s="91">
        <v>37</v>
      </c>
      <c r="I373" s="91">
        <v>100</v>
      </c>
      <c r="J373" s="91">
        <v>89.6</v>
      </c>
      <c r="K373" s="91">
        <v>87</v>
      </c>
      <c r="L373" s="91">
        <v>10</v>
      </c>
      <c r="M373" s="91">
        <v>5.3</v>
      </c>
      <c r="N373" s="91">
        <v>0</v>
      </c>
      <c r="O373" s="91">
        <v>30</v>
      </c>
      <c r="P373" s="91">
        <v>30</v>
      </c>
      <c r="Q373" s="91">
        <v>29.9</v>
      </c>
      <c r="R373" s="92">
        <v>0</v>
      </c>
    </row>
    <row r="374" spans="1:18" x14ac:dyDescent="0.25">
      <c r="A374" s="84"/>
      <c r="B374" s="88">
        <v>16</v>
      </c>
      <c r="C374" s="91">
        <v>45</v>
      </c>
      <c r="D374" s="91">
        <v>42.1</v>
      </c>
      <c r="E374" s="91">
        <v>39</v>
      </c>
      <c r="F374" s="91">
        <v>41</v>
      </c>
      <c r="G374" s="91">
        <v>38.6</v>
      </c>
      <c r="H374" s="91">
        <v>37</v>
      </c>
      <c r="I374" s="91">
        <v>100</v>
      </c>
      <c r="J374" s="91">
        <v>88.7</v>
      </c>
      <c r="K374" s="91">
        <v>81</v>
      </c>
      <c r="L374" s="91">
        <v>10</v>
      </c>
      <c r="M374" s="91">
        <v>6.6</v>
      </c>
      <c r="N374" s="91">
        <v>0</v>
      </c>
      <c r="O374" s="91">
        <v>30</v>
      </c>
      <c r="P374" s="91">
        <v>29.8</v>
      </c>
      <c r="Q374" s="91">
        <v>29.7</v>
      </c>
      <c r="R374" s="92">
        <v>0</v>
      </c>
    </row>
    <row r="375" spans="1:18" x14ac:dyDescent="0.25">
      <c r="A375" s="84"/>
      <c r="B375" s="88">
        <v>17</v>
      </c>
      <c r="C375" s="91">
        <v>41</v>
      </c>
      <c r="D375" s="91">
        <v>36.1</v>
      </c>
      <c r="E375" s="91">
        <v>30</v>
      </c>
      <c r="F375" s="91">
        <v>37</v>
      </c>
      <c r="G375" s="91">
        <v>27.9</v>
      </c>
      <c r="H375" s="91">
        <v>0</v>
      </c>
      <c r="I375" s="91">
        <v>93</v>
      </c>
      <c r="J375" s="91">
        <v>82.6</v>
      </c>
      <c r="K375" s="91">
        <v>70</v>
      </c>
      <c r="L375" s="91">
        <v>13</v>
      </c>
      <c r="M375" s="91">
        <v>8.6999999999999993</v>
      </c>
      <c r="N375" s="91">
        <v>3</v>
      </c>
      <c r="O375" s="91">
        <v>30</v>
      </c>
      <c r="P375" s="91">
        <v>29.9</v>
      </c>
      <c r="Q375" s="91">
        <v>29.8</v>
      </c>
      <c r="R375" s="92">
        <v>0</v>
      </c>
    </row>
    <row r="376" spans="1:18" x14ac:dyDescent="0.25">
      <c r="A376" s="84"/>
      <c r="B376" s="88">
        <v>18</v>
      </c>
      <c r="C376" s="91">
        <v>34</v>
      </c>
      <c r="D376" s="91">
        <v>30.6</v>
      </c>
      <c r="E376" s="91">
        <v>28</v>
      </c>
      <c r="F376" s="91">
        <v>27</v>
      </c>
      <c r="G376" s="91">
        <v>24.2</v>
      </c>
      <c r="H376" s="91">
        <v>21</v>
      </c>
      <c r="I376" s="91">
        <v>86</v>
      </c>
      <c r="J376" s="91">
        <v>76.8</v>
      </c>
      <c r="K376" s="91">
        <v>64</v>
      </c>
      <c r="L376" s="91">
        <v>15</v>
      </c>
      <c r="M376" s="91">
        <v>8.6999999999999993</v>
      </c>
      <c r="N376" s="91">
        <v>0</v>
      </c>
      <c r="O376" s="91">
        <v>30.1</v>
      </c>
      <c r="P376" s="91">
        <v>30</v>
      </c>
      <c r="Q376" s="91">
        <v>30</v>
      </c>
      <c r="R376" s="92">
        <v>0</v>
      </c>
    </row>
    <row r="377" spans="1:18" x14ac:dyDescent="0.25">
      <c r="A377" s="84"/>
      <c r="B377" s="88">
        <v>19</v>
      </c>
      <c r="C377" s="91">
        <v>41</v>
      </c>
      <c r="D377" s="91">
        <v>32.299999999999997</v>
      </c>
      <c r="E377" s="91">
        <v>23</v>
      </c>
      <c r="F377" s="91">
        <v>37</v>
      </c>
      <c r="G377" s="91">
        <v>27</v>
      </c>
      <c r="H377" s="91">
        <v>0</v>
      </c>
      <c r="I377" s="91">
        <v>100</v>
      </c>
      <c r="J377" s="91">
        <v>87.6</v>
      </c>
      <c r="K377" s="91">
        <v>75</v>
      </c>
      <c r="L377" s="91">
        <v>18</v>
      </c>
      <c r="M377" s="91">
        <v>5.5</v>
      </c>
      <c r="N377" s="91">
        <v>0</v>
      </c>
      <c r="O377" s="91">
        <v>30</v>
      </c>
      <c r="P377" s="91">
        <v>29.7</v>
      </c>
      <c r="Q377" s="91">
        <v>29.4</v>
      </c>
      <c r="R377" s="92">
        <v>0</v>
      </c>
    </row>
    <row r="378" spans="1:18" x14ac:dyDescent="0.25">
      <c r="A378" s="84"/>
      <c r="B378" s="88">
        <v>20</v>
      </c>
      <c r="C378" s="91">
        <v>37</v>
      </c>
      <c r="D378" s="91">
        <v>33.700000000000003</v>
      </c>
      <c r="E378" s="91">
        <v>27</v>
      </c>
      <c r="F378" s="91">
        <v>34</v>
      </c>
      <c r="G378" s="91">
        <v>15.8</v>
      </c>
      <c r="H378" s="91">
        <v>0</v>
      </c>
      <c r="I378" s="91">
        <v>93</v>
      </c>
      <c r="J378" s="91">
        <v>82.9</v>
      </c>
      <c r="K378" s="91">
        <v>64</v>
      </c>
      <c r="L378" s="91">
        <v>24</v>
      </c>
      <c r="M378" s="91">
        <v>11.3</v>
      </c>
      <c r="N378" s="91">
        <v>0</v>
      </c>
      <c r="O378" s="91">
        <v>29.5</v>
      </c>
      <c r="P378" s="91">
        <v>29.3</v>
      </c>
      <c r="Q378" s="91">
        <v>29.2</v>
      </c>
      <c r="R378" s="92">
        <v>0</v>
      </c>
    </row>
    <row r="379" spans="1:18" x14ac:dyDescent="0.25">
      <c r="A379" s="84"/>
      <c r="B379" s="88">
        <v>21</v>
      </c>
      <c r="C379" s="91">
        <v>39</v>
      </c>
      <c r="D379" s="91">
        <v>33.6</v>
      </c>
      <c r="E379" s="91">
        <v>30</v>
      </c>
      <c r="F379" s="91">
        <v>34</v>
      </c>
      <c r="G379" s="91">
        <v>22.7</v>
      </c>
      <c r="H379" s="91">
        <v>0</v>
      </c>
      <c r="I379" s="91">
        <v>93</v>
      </c>
      <c r="J379" s="91">
        <v>88.6</v>
      </c>
      <c r="K379" s="91">
        <v>81</v>
      </c>
      <c r="L379" s="91">
        <v>14</v>
      </c>
      <c r="M379" s="91">
        <v>8.1</v>
      </c>
      <c r="N379" s="91">
        <v>0</v>
      </c>
      <c r="O379" s="91">
        <v>29.2</v>
      </c>
      <c r="P379" s="91">
        <v>29.1</v>
      </c>
      <c r="Q379" s="91">
        <v>29</v>
      </c>
      <c r="R379" s="92">
        <v>0</v>
      </c>
    </row>
    <row r="380" spans="1:18" x14ac:dyDescent="0.25">
      <c r="A380" s="84"/>
      <c r="B380" s="88">
        <v>22</v>
      </c>
      <c r="C380" s="91">
        <v>39</v>
      </c>
      <c r="D380" s="91">
        <v>33.5</v>
      </c>
      <c r="E380" s="91">
        <v>28</v>
      </c>
      <c r="F380" s="91">
        <v>34</v>
      </c>
      <c r="G380" s="91">
        <v>19.3</v>
      </c>
      <c r="H380" s="91">
        <v>0</v>
      </c>
      <c r="I380" s="91">
        <v>100</v>
      </c>
      <c r="J380" s="91">
        <v>88.9</v>
      </c>
      <c r="K380" s="91">
        <v>75</v>
      </c>
      <c r="L380" s="91">
        <v>17</v>
      </c>
      <c r="M380" s="91">
        <v>6.5</v>
      </c>
      <c r="N380" s="91">
        <v>0</v>
      </c>
      <c r="O380" s="91">
        <v>29</v>
      </c>
      <c r="P380" s="91">
        <v>28.9</v>
      </c>
      <c r="Q380" s="91">
        <v>28.9</v>
      </c>
      <c r="R380" s="92">
        <v>0</v>
      </c>
    </row>
    <row r="381" spans="1:18" x14ac:dyDescent="0.25">
      <c r="A381" s="84"/>
      <c r="B381" s="88">
        <v>23</v>
      </c>
      <c r="C381" s="91">
        <v>37</v>
      </c>
      <c r="D381" s="91">
        <v>33.799999999999997</v>
      </c>
      <c r="E381" s="91">
        <v>30</v>
      </c>
      <c r="F381" s="91">
        <v>34</v>
      </c>
      <c r="G381" s="91">
        <v>17.399999999999999</v>
      </c>
      <c r="H381" s="91">
        <v>0</v>
      </c>
      <c r="I381" s="91">
        <v>100</v>
      </c>
      <c r="J381" s="91">
        <v>89.3</v>
      </c>
      <c r="K381" s="91">
        <v>81</v>
      </c>
      <c r="L381" s="91">
        <v>14</v>
      </c>
      <c r="M381" s="91">
        <v>6.1</v>
      </c>
      <c r="N381" s="91">
        <v>0</v>
      </c>
      <c r="O381" s="91">
        <v>29.1</v>
      </c>
      <c r="P381" s="91">
        <v>29.1</v>
      </c>
      <c r="Q381" s="91">
        <v>29</v>
      </c>
      <c r="R381" s="92">
        <v>0</v>
      </c>
    </row>
    <row r="382" spans="1:18" x14ac:dyDescent="0.25">
      <c r="A382" s="84"/>
      <c r="B382" s="88">
        <v>24</v>
      </c>
      <c r="C382" s="91">
        <v>36</v>
      </c>
      <c r="D382" s="91">
        <v>34.5</v>
      </c>
      <c r="E382" s="91">
        <v>34</v>
      </c>
      <c r="F382" s="91">
        <v>36</v>
      </c>
      <c r="G382" s="91">
        <v>28.8</v>
      </c>
      <c r="H382" s="91">
        <v>0</v>
      </c>
      <c r="I382" s="91">
        <v>100</v>
      </c>
      <c r="J382" s="91">
        <v>97.5</v>
      </c>
      <c r="K382" s="91">
        <v>93</v>
      </c>
      <c r="L382" s="91">
        <v>8</v>
      </c>
      <c r="M382" s="91">
        <v>2.2000000000000002</v>
      </c>
      <c r="N382" s="91">
        <v>0</v>
      </c>
      <c r="O382" s="91">
        <v>29.1</v>
      </c>
      <c r="P382" s="91">
        <v>29.1</v>
      </c>
      <c r="Q382" s="91">
        <v>29</v>
      </c>
      <c r="R382" s="92">
        <v>0</v>
      </c>
    </row>
    <row r="383" spans="1:18" x14ac:dyDescent="0.25">
      <c r="A383" s="84"/>
      <c r="B383" s="88">
        <v>26</v>
      </c>
      <c r="C383" s="91">
        <v>45</v>
      </c>
      <c r="D383" s="91">
        <v>41</v>
      </c>
      <c r="E383" s="91">
        <v>37</v>
      </c>
      <c r="F383" s="91">
        <v>39</v>
      </c>
      <c r="G383" s="91">
        <v>37.5</v>
      </c>
      <c r="H383" s="91">
        <v>36</v>
      </c>
      <c r="I383" s="91">
        <v>93</v>
      </c>
      <c r="J383" s="91">
        <v>88.6</v>
      </c>
      <c r="K383" s="91">
        <v>81</v>
      </c>
      <c r="L383" s="91">
        <v>14</v>
      </c>
      <c r="M383" s="91">
        <v>9.4</v>
      </c>
      <c r="N383" s="91">
        <v>5</v>
      </c>
      <c r="O383" s="91">
        <v>29.3</v>
      </c>
      <c r="P383" s="91">
        <v>29.3</v>
      </c>
      <c r="Q383" s="91">
        <v>29.2</v>
      </c>
      <c r="R383" s="92">
        <v>0</v>
      </c>
    </row>
    <row r="384" spans="1:18" x14ac:dyDescent="0.25">
      <c r="A384" s="84"/>
      <c r="B384" s="88">
        <v>27</v>
      </c>
      <c r="C384" s="91">
        <v>43</v>
      </c>
      <c r="D384" s="91">
        <v>39.799999999999997</v>
      </c>
      <c r="E384" s="91">
        <v>36</v>
      </c>
      <c r="F384" s="91">
        <v>39</v>
      </c>
      <c r="G384" s="91">
        <v>36.700000000000003</v>
      </c>
      <c r="H384" s="91">
        <v>34</v>
      </c>
      <c r="I384" s="91">
        <v>93</v>
      </c>
      <c r="J384" s="91">
        <v>88.5</v>
      </c>
      <c r="K384" s="91">
        <v>81</v>
      </c>
      <c r="L384" s="91">
        <v>23</v>
      </c>
      <c r="M384" s="91">
        <v>12.2</v>
      </c>
      <c r="N384" s="91">
        <v>0</v>
      </c>
      <c r="O384" s="91">
        <v>29.6</v>
      </c>
      <c r="P384" s="91">
        <v>29.3</v>
      </c>
      <c r="Q384" s="91">
        <v>29.1</v>
      </c>
      <c r="R384" s="92">
        <v>0</v>
      </c>
    </row>
    <row r="385" spans="1:18" x14ac:dyDescent="0.25">
      <c r="A385" s="84"/>
      <c r="B385" s="88">
        <v>28</v>
      </c>
      <c r="C385" s="91">
        <v>36</v>
      </c>
      <c r="D385" s="91">
        <v>15.4</v>
      </c>
      <c r="E385" s="91">
        <v>0</v>
      </c>
      <c r="F385" s="91">
        <v>34</v>
      </c>
      <c r="G385" s="91">
        <v>13</v>
      </c>
      <c r="H385" s="91">
        <v>0</v>
      </c>
      <c r="I385" s="91">
        <v>100</v>
      </c>
      <c r="J385" s="91">
        <v>98.7</v>
      </c>
      <c r="K385" s="91">
        <v>93</v>
      </c>
      <c r="L385" s="91">
        <v>16</v>
      </c>
      <c r="M385" s="91">
        <v>1.5</v>
      </c>
      <c r="N385" s="91">
        <v>0</v>
      </c>
      <c r="O385" s="91">
        <v>29.6</v>
      </c>
      <c r="P385" s="91">
        <v>29.6</v>
      </c>
      <c r="Q385" s="91">
        <v>29.5</v>
      </c>
      <c r="R385" s="92">
        <v>0</v>
      </c>
    </row>
    <row r="386" spans="1:18" x14ac:dyDescent="0.25">
      <c r="A386" s="84"/>
      <c r="B386" s="88">
        <v>29</v>
      </c>
      <c r="C386" s="91">
        <v>39</v>
      </c>
      <c r="D386" s="91">
        <v>35.700000000000003</v>
      </c>
      <c r="E386" s="91">
        <v>32</v>
      </c>
      <c r="F386" s="91">
        <v>36</v>
      </c>
      <c r="G386" s="91">
        <v>23.9</v>
      </c>
      <c r="H386" s="91">
        <v>0</v>
      </c>
      <c r="I386" s="91">
        <v>100</v>
      </c>
      <c r="J386" s="91">
        <v>93</v>
      </c>
      <c r="K386" s="91">
        <v>81</v>
      </c>
      <c r="L386" s="91">
        <v>18</v>
      </c>
      <c r="M386" s="91">
        <v>14.2</v>
      </c>
      <c r="N386" s="91">
        <v>7</v>
      </c>
      <c r="O386" s="91">
        <v>29.5</v>
      </c>
      <c r="P386" s="91">
        <v>29.4</v>
      </c>
      <c r="Q386" s="91">
        <v>29.2</v>
      </c>
      <c r="R386" s="92">
        <v>0</v>
      </c>
    </row>
    <row r="387" spans="1:18" x14ac:dyDescent="0.25">
      <c r="A387" s="84"/>
      <c r="B387" s="88">
        <v>30</v>
      </c>
      <c r="C387" s="91">
        <v>39</v>
      </c>
      <c r="D387" s="91">
        <v>37.799999999999997</v>
      </c>
      <c r="E387" s="91">
        <v>37</v>
      </c>
      <c r="F387" s="91">
        <v>36</v>
      </c>
      <c r="G387" s="91">
        <v>23.4</v>
      </c>
      <c r="H387" s="91">
        <v>0</v>
      </c>
      <c r="I387" s="91">
        <v>93</v>
      </c>
      <c r="J387" s="91">
        <v>85.6</v>
      </c>
      <c r="K387" s="91">
        <v>75</v>
      </c>
      <c r="L387" s="91">
        <v>22</v>
      </c>
      <c r="M387" s="91">
        <v>14.6</v>
      </c>
      <c r="N387" s="91">
        <v>7</v>
      </c>
      <c r="O387" s="91">
        <v>29.5</v>
      </c>
      <c r="P387" s="91">
        <v>29.3</v>
      </c>
      <c r="Q387" s="91">
        <v>29.2</v>
      </c>
      <c r="R387" s="92">
        <v>0</v>
      </c>
    </row>
    <row r="388" spans="1:18" x14ac:dyDescent="0.25">
      <c r="A388" s="84"/>
      <c r="B388" s="88">
        <v>31</v>
      </c>
      <c r="C388" s="91">
        <v>37</v>
      </c>
      <c r="D388" s="91">
        <v>35.5</v>
      </c>
      <c r="E388" s="91">
        <v>32</v>
      </c>
      <c r="F388" s="91">
        <v>30</v>
      </c>
      <c r="G388" s="91">
        <v>26.4</v>
      </c>
      <c r="H388" s="91">
        <v>0</v>
      </c>
      <c r="I388" s="91">
        <v>93</v>
      </c>
      <c r="J388" s="91">
        <v>79.900000000000006</v>
      </c>
      <c r="K388" s="91">
        <v>70</v>
      </c>
      <c r="L388" s="91">
        <v>14</v>
      </c>
      <c r="M388" s="91">
        <v>9.3000000000000007</v>
      </c>
      <c r="N388" s="91">
        <v>6</v>
      </c>
      <c r="O388" s="91">
        <v>29.6</v>
      </c>
      <c r="P388" s="91">
        <v>29.6</v>
      </c>
      <c r="Q388" s="91">
        <v>29.5</v>
      </c>
      <c r="R388" s="92">
        <v>0</v>
      </c>
    </row>
    <row r="389" spans="1:18" ht="15.75" thickBot="1" x14ac:dyDescent="0.3">
      <c r="A389" s="95" t="s">
        <v>13</v>
      </c>
      <c r="B389" s="54"/>
      <c r="C389" s="54">
        <f t="shared" ref="C389:R389" si="11">AVERAGE(C359:C388)</f>
        <v>43.033333333333331</v>
      </c>
      <c r="D389" s="54">
        <f t="shared" si="11"/>
        <v>38.43</v>
      </c>
      <c r="E389" s="54">
        <f t="shared" si="11"/>
        <v>32.93333333333333</v>
      </c>
      <c r="F389" s="54">
        <f t="shared" si="11"/>
        <v>39.666666666666664</v>
      </c>
      <c r="G389" s="54">
        <f t="shared" si="11"/>
        <v>32.456666666666671</v>
      </c>
      <c r="H389" s="54">
        <f t="shared" si="11"/>
        <v>19.3</v>
      </c>
      <c r="I389" s="54">
        <f t="shared" si="11"/>
        <v>97.433333333333337</v>
      </c>
      <c r="J389" s="54">
        <f t="shared" si="11"/>
        <v>88.82</v>
      </c>
      <c r="K389" s="54">
        <f t="shared" si="11"/>
        <v>79.5</v>
      </c>
      <c r="L389" s="54">
        <f t="shared" si="11"/>
        <v>15.4</v>
      </c>
      <c r="M389" s="54">
        <f t="shared" si="11"/>
        <v>8.466666666666665</v>
      </c>
      <c r="N389" s="54">
        <f t="shared" si="11"/>
        <v>1.6666666666666667</v>
      </c>
      <c r="O389" s="54">
        <f t="shared" si="11"/>
        <v>29.706666666666667</v>
      </c>
      <c r="P389" s="54">
        <f t="shared" si="11"/>
        <v>29.586666666666659</v>
      </c>
      <c r="Q389" s="54">
        <f t="shared" si="11"/>
        <v>29.470000000000002</v>
      </c>
      <c r="R389" s="55">
        <f t="shared" si="11"/>
        <v>0</v>
      </c>
    </row>
    <row r="390" spans="1:18" x14ac:dyDescent="0.25"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</row>
    <row r="391" spans="1:18" x14ac:dyDescent="0.25"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</row>
  </sheetData>
  <mergeCells count="5">
    <mergeCell ref="O1:Q1"/>
    <mergeCell ref="L1:N1"/>
    <mergeCell ref="I1:K1"/>
    <mergeCell ref="F1:H1"/>
    <mergeCell ref="C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983E-DFAC-4E3E-8425-EF7F4454B5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1C7D-8F0A-452E-B912-CA4966322E23}">
  <dimension ref="A1:S391"/>
  <sheetViews>
    <sheetView workbookViewId="0"/>
  </sheetViews>
  <sheetFormatPr defaultColWidth="9.140625" defaultRowHeight="15" x14ac:dyDescent="0.25"/>
  <cols>
    <col min="1" max="17" width="9.7109375" style="2" customWidth="1"/>
    <col min="18" max="18" width="15.7109375" style="2" customWidth="1"/>
    <col min="19" max="16384" width="9.140625" style="2"/>
  </cols>
  <sheetData>
    <row r="1" spans="1:19" ht="27" x14ac:dyDescent="0.25">
      <c r="A1" s="13" t="s">
        <v>28</v>
      </c>
      <c r="B1" s="14" t="s">
        <v>1</v>
      </c>
      <c r="C1" s="132" t="s">
        <v>2</v>
      </c>
      <c r="D1" s="132"/>
      <c r="E1" s="132"/>
      <c r="F1" s="132" t="s">
        <v>3</v>
      </c>
      <c r="G1" s="132"/>
      <c r="H1" s="132"/>
      <c r="I1" s="132" t="s">
        <v>4</v>
      </c>
      <c r="J1" s="132"/>
      <c r="K1" s="132"/>
      <c r="L1" s="132" t="s">
        <v>5</v>
      </c>
      <c r="M1" s="132"/>
      <c r="N1" s="132"/>
      <c r="O1" s="132" t="s">
        <v>6</v>
      </c>
      <c r="P1" s="132"/>
      <c r="Q1" s="132"/>
      <c r="R1" s="15" t="s">
        <v>7</v>
      </c>
      <c r="S1" s="60"/>
    </row>
    <row r="2" spans="1:19" x14ac:dyDescent="0.25">
      <c r="A2" s="45"/>
      <c r="B2" s="22" t="s">
        <v>8</v>
      </c>
      <c r="C2" s="22" t="s">
        <v>9</v>
      </c>
      <c r="D2" s="22" t="s">
        <v>10</v>
      </c>
      <c r="E2" s="22" t="s">
        <v>11</v>
      </c>
      <c r="F2" s="22" t="s">
        <v>9</v>
      </c>
      <c r="G2" s="22" t="s">
        <v>10</v>
      </c>
      <c r="H2" s="22" t="s">
        <v>11</v>
      </c>
      <c r="I2" s="22" t="s">
        <v>9</v>
      </c>
      <c r="J2" s="22" t="s">
        <v>10</v>
      </c>
      <c r="K2" s="22" t="s">
        <v>11</v>
      </c>
      <c r="L2" s="22" t="s">
        <v>9</v>
      </c>
      <c r="M2" s="22" t="s">
        <v>10</v>
      </c>
      <c r="N2" s="22" t="s">
        <v>11</v>
      </c>
      <c r="O2" s="22" t="s">
        <v>9</v>
      </c>
      <c r="P2" s="22" t="s">
        <v>10</v>
      </c>
      <c r="Q2" s="22" t="s">
        <v>11</v>
      </c>
      <c r="R2" s="46" t="s">
        <v>12</v>
      </c>
      <c r="S2" s="60"/>
    </row>
    <row r="3" spans="1:19" x14ac:dyDescent="0.25">
      <c r="A3" s="37"/>
      <c r="B3" s="27">
        <v>1</v>
      </c>
      <c r="C3" s="5">
        <v>50</v>
      </c>
      <c r="D3" s="5">
        <v>45.6</v>
      </c>
      <c r="E3" s="5">
        <v>36</v>
      </c>
      <c r="F3" s="5">
        <v>46</v>
      </c>
      <c r="G3" s="5">
        <v>39.4</v>
      </c>
      <c r="H3" s="5">
        <v>28</v>
      </c>
      <c r="I3" s="5">
        <v>87</v>
      </c>
      <c r="J3" s="5">
        <v>78.8</v>
      </c>
      <c r="K3" s="5">
        <v>66</v>
      </c>
      <c r="L3" s="5">
        <v>17</v>
      </c>
      <c r="M3" s="5">
        <v>11.9</v>
      </c>
      <c r="N3" s="5">
        <v>6</v>
      </c>
      <c r="O3" s="5">
        <v>30.7</v>
      </c>
      <c r="P3" s="5">
        <v>30.5</v>
      </c>
      <c r="Q3" s="5">
        <v>30.4</v>
      </c>
      <c r="R3" s="38">
        <v>0</v>
      </c>
      <c r="S3" s="60"/>
    </row>
    <row r="4" spans="1:19" x14ac:dyDescent="0.25">
      <c r="A4" s="37"/>
      <c r="B4" s="27">
        <v>2</v>
      </c>
      <c r="C4" s="5">
        <v>39</v>
      </c>
      <c r="D4" s="5">
        <v>35.6</v>
      </c>
      <c r="E4" s="5">
        <v>30</v>
      </c>
      <c r="F4" s="5">
        <v>36</v>
      </c>
      <c r="G4" s="5">
        <v>29.4</v>
      </c>
      <c r="H4" s="5">
        <v>25</v>
      </c>
      <c r="I4" s="5">
        <v>87</v>
      </c>
      <c r="J4" s="5">
        <v>78.599999999999994</v>
      </c>
      <c r="K4" s="5">
        <v>70</v>
      </c>
      <c r="L4" s="5">
        <v>7</v>
      </c>
      <c r="M4" s="5">
        <v>3.3</v>
      </c>
      <c r="N4" s="5">
        <v>1</v>
      </c>
      <c r="O4" s="5">
        <v>30.8</v>
      </c>
      <c r="P4" s="5">
        <v>30.7</v>
      </c>
      <c r="Q4" s="5">
        <v>30.7</v>
      </c>
      <c r="R4" s="38">
        <v>0</v>
      </c>
      <c r="S4" s="60"/>
    </row>
    <row r="5" spans="1:19" x14ac:dyDescent="0.25">
      <c r="A5" s="37"/>
      <c r="B5" s="27">
        <v>3</v>
      </c>
      <c r="C5" s="5">
        <v>39</v>
      </c>
      <c r="D5" s="5">
        <v>36.700000000000003</v>
      </c>
      <c r="E5" s="5">
        <v>34</v>
      </c>
      <c r="F5" s="5">
        <v>32</v>
      </c>
      <c r="G5" s="5">
        <v>28.9</v>
      </c>
      <c r="H5" s="5">
        <v>27</v>
      </c>
      <c r="I5" s="5">
        <v>81</v>
      </c>
      <c r="J5" s="5">
        <v>74.3</v>
      </c>
      <c r="K5" s="5">
        <v>65</v>
      </c>
      <c r="L5" s="5">
        <v>10</v>
      </c>
      <c r="M5" s="5">
        <v>6.5</v>
      </c>
      <c r="N5" s="5">
        <v>5</v>
      </c>
      <c r="O5" s="5">
        <v>30.7</v>
      </c>
      <c r="P5" s="5">
        <v>30.7</v>
      </c>
      <c r="Q5" s="5">
        <v>30.7</v>
      </c>
      <c r="R5" s="38">
        <v>0</v>
      </c>
      <c r="S5" s="60"/>
    </row>
    <row r="6" spans="1:19" x14ac:dyDescent="0.25">
      <c r="A6" s="37"/>
      <c r="B6" s="27">
        <v>4</v>
      </c>
      <c r="C6" s="5">
        <v>43</v>
      </c>
      <c r="D6" s="5">
        <v>37.9</v>
      </c>
      <c r="E6" s="5">
        <v>34</v>
      </c>
      <c r="F6" s="5">
        <v>37</v>
      </c>
      <c r="G6" s="5">
        <v>32.1</v>
      </c>
      <c r="H6" s="5">
        <v>28</v>
      </c>
      <c r="I6" s="5">
        <v>87</v>
      </c>
      <c r="J6" s="5">
        <v>80.5</v>
      </c>
      <c r="K6" s="5">
        <v>75</v>
      </c>
      <c r="L6" s="5">
        <v>10</v>
      </c>
      <c r="M6" s="5">
        <v>5.3</v>
      </c>
      <c r="N6" s="5">
        <v>2</v>
      </c>
      <c r="O6" s="5">
        <v>30.7</v>
      </c>
      <c r="P6" s="5">
        <v>30.7</v>
      </c>
      <c r="Q6" s="5">
        <v>30.6</v>
      </c>
      <c r="R6" s="38">
        <v>0</v>
      </c>
      <c r="S6" s="60"/>
    </row>
    <row r="7" spans="1:19" x14ac:dyDescent="0.25">
      <c r="A7" s="37"/>
      <c r="B7" s="27">
        <v>5</v>
      </c>
      <c r="C7" s="5">
        <v>46</v>
      </c>
      <c r="D7" s="5">
        <v>43.2</v>
      </c>
      <c r="E7" s="5">
        <v>39</v>
      </c>
      <c r="F7" s="5">
        <v>41</v>
      </c>
      <c r="G7" s="5">
        <v>37.200000000000003</v>
      </c>
      <c r="H7" s="5">
        <v>32</v>
      </c>
      <c r="I7" s="5">
        <v>87</v>
      </c>
      <c r="J7" s="5">
        <v>79.8</v>
      </c>
      <c r="K7" s="5">
        <v>70</v>
      </c>
      <c r="L7" s="5">
        <v>10</v>
      </c>
      <c r="M7" s="5">
        <v>5.3</v>
      </c>
      <c r="N7" s="5">
        <v>1</v>
      </c>
      <c r="O7" s="5">
        <v>30.6</v>
      </c>
      <c r="P7" s="5">
        <v>30.6</v>
      </c>
      <c r="Q7" s="5">
        <v>30.5</v>
      </c>
      <c r="R7" s="38">
        <v>0</v>
      </c>
      <c r="S7" s="60"/>
    </row>
    <row r="8" spans="1:19" x14ac:dyDescent="0.25">
      <c r="A8" s="37"/>
      <c r="B8" s="27">
        <v>6</v>
      </c>
      <c r="C8" s="5">
        <v>48</v>
      </c>
      <c r="D8" s="5">
        <v>45.2</v>
      </c>
      <c r="E8" s="5">
        <v>41</v>
      </c>
      <c r="F8" s="5">
        <v>45</v>
      </c>
      <c r="G8" s="5">
        <v>41.2</v>
      </c>
      <c r="H8" s="5">
        <v>37</v>
      </c>
      <c r="I8" s="5">
        <v>93</v>
      </c>
      <c r="J8" s="5">
        <v>85.6</v>
      </c>
      <c r="K8" s="5">
        <v>76</v>
      </c>
      <c r="L8" s="5">
        <v>6</v>
      </c>
      <c r="M8" s="5">
        <v>2.9</v>
      </c>
      <c r="N8" s="5">
        <v>1</v>
      </c>
      <c r="O8" s="5">
        <v>30.5</v>
      </c>
      <c r="P8" s="5">
        <v>30.5</v>
      </c>
      <c r="Q8" s="5">
        <v>30.5</v>
      </c>
      <c r="R8" s="38">
        <v>0</v>
      </c>
      <c r="S8" s="60"/>
    </row>
    <row r="9" spans="1:19" x14ac:dyDescent="0.25">
      <c r="A9" s="37"/>
      <c r="B9" s="27">
        <v>7</v>
      </c>
      <c r="C9" s="5">
        <v>54</v>
      </c>
      <c r="D9" s="5">
        <v>48.7</v>
      </c>
      <c r="E9" s="5">
        <v>45</v>
      </c>
      <c r="F9" s="5">
        <v>48</v>
      </c>
      <c r="G9" s="5">
        <v>43.6</v>
      </c>
      <c r="H9" s="5">
        <v>39</v>
      </c>
      <c r="I9" s="5">
        <v>88</v>
      </c>
      <c r="J9" s="5">
        <v>82.6</v>
      </c>
      <c r="K9" s="5">
        <v>71</v>
      </c>
      <c r="L9" s="5">
        <v>28</v>
      </c>
      <c r="M9" s="5">
        <v>12.9</v>
      </c>
      <c r="N9" s="5">
        <v>1</v>
      </c>
      <c r="O9" s="5">
        <v>30.5</v>
      </c>
      <c r="P9" s="5">
        <v>30.3</v>
      </c>
      <c r="Q9" s="5">
        <v>30.2</v>
      </c>
      <c r="R9" s="38">
        <v>0</v>
      </c>
      <c r="S9" s="60"/>
    </row>
    <row r="10" spans="1:19" x14ac:dyDescent="0.25">
      <c r="A10" s="37"/>
      <c r="B10" s="27">
        <v>8</v>
      </c>
      <c r="C10" s="5">
        <v>48</v>
      </c>
      <c r="D10" s="5">
        <v>45.2</v>
      </c>
      <c r="E10" s="5">
        <v>41</v>
      </c>
      <c r="F10" s="5">
        <v>43</v>
      </c>
      <c r="G10" s="5">
        <v>37.6</v>
      </c>
      <c r="H10" s="5">
        <v>36</v>
      </c>
      <c r="I10" s="5">
        <v>82</v>
      </c>
      <c r="J10" s="5">
        <v>74.900000000000006</v>
      </c>
      <c r="K10" s="5">
        <v>66</v>
      </c>
      <c r="L10" s="5">
        <v>26</v>
      </c>
      <c r="M10" s="5">
        <v>14.2</v>
      </c>
      <c r="N10" s="5">
        <v>6</v>
      </c>
      <c r="O10" s="5">
        <v>30.4</v>
      </c>
      <c r="P10" s="5">
        <v>30.3</v>
      </c>
      <c r="Q10" s="5">
        <v>30.2</v>
      </c>
      <c r="R10" s="38">
        <v>0</v>
      </c>
      <c r="S10" s="60"/>
    </row>
    <row r="11" spans="1:19" x14ac:dyDescent="0.25">
      <c r="A11" s="37"/>
      <c r="B11" s="27">
        <v>9</v>
      </c>
      <c r="C11" s="5">
        <v>43</v>
      </c>
      <c r="D11" s="5">
        <v>38.5</v>
      </c>
      <c r="E11" s="5">
        <v>36</v>
      </c>
      <c r="F11" s="5">
        <v>36</v>
      </c>
      <c r="G11" s="5">
        <v>31</v>
      </c>
      <c r="H11" s="5">
        <v>28</v>
      </c>
      <c r="I11" s="5">
        <v>87</v>
      </c>
      <c r="J11" s="5">
        <v>74.599999999999994</v>
      </c>
      <c r="K11" s="5">
        <v>61</v>
      </c>
      <c r="L11" s="5">
        <v>10</v>
      </c>
      <c r="M11" s="5">
        <v>7.1</v>
      </c>
      <c r="N11" s="5">
        <v>2</v>
      </c>
      <c r="O11" s="5">
        <v>30.4</v>
      </c>
      <c r="P11" s="5">
        <v>30.4</v>
      </c>
      <c r="Q11" s="5">
        <v>30.4</v>
      </c>
      <c r="R11" s="38">
        <v>0</v>
      </c>
      <c r="S11" s="60"/>
    </row>
    <row r="12" spans="1:19" x14ac:dyDescent="0.25">
      <c r="A12" s="37"/>
      <c r="B12" s="27">
        <v>10</v>
      </c>
      <c r="C12" s="5">
        <v>48</v>
      </c>
      <c r="D12" s="5">
        <v>42.5</v>
      </c>
      <c r="E12" s="5">
        <v>34</v>
      </c>
      <c r="F12" s="5">
        <v>46</v>
      </c>
      <c r="G12" s="5">
        <v>39</v>
      </c>
      <c r="H12" s="5">
        <v>30</v>
      </c>
      <c r="I12" s="5">
        <v>100</v>
      </c>
      <c r="J12" s="5">
        <v>87.2</v>
      </c>
      <c r="K12" s="5">
        <v>66</v>
      </c>
      <c r="L12" s="5">
        <v>10</v>
      </c>
      <c r="M12" s="5">
        <v>5.7</v>
      </c>
      <c r="N12" s="5">
        <v>1</v>
      </c>
      <c r="O12" s="5">
        <v>30.4</v>
      </c>
      <c r="P12" s="5">
        <v>30.4</v>
      </c>
      <c r="Q12" s="5">
        <v>30.4</v>
      </c>
      <c r="R12" s="38">
        <v>0</v>
      </c>
      <c r="S12" s="60"/>
    </row>
    <row r="13" spans="1:19" x14ac:dyDescent="0.25">
      <c r="A13" s="37"/>
      <c r="B13" s="27">
        <v>11</v>
      </c>
      <c r="C13" s="5">
        <v>50</v>
      </c>
      <c r="D13" s="5">
        <v>46.5</v>
      </c>
      <c r="E13" s="5">
        <v>43</v>
      </c>
      <c r="F13" s="5">
        <v>45</v>
      </c>
      <c r="G13" s="5">
        <v>42</v>
      </c>
      <c r="H13" s="5">
        <v>39</v>
      </c>
      <c r="I13" s="5">
        <v>93</v>
      </c>
      <c r="J13" s="5">
        <v>83.7</v>
      </c>
      <c r="K13" s="5">
        <v>71</v>
      </c>
      <c r="L13" s="5">
        <v>14</v>
      </c>
      <c r="M13" s="5">
        <v>8.6999999999999993</v>
      </c>
      <c r="N13" s="5">
        <v>5</v>
      </c>
      <c r="O13" s="5">
        <v>30.4</v>
      </c>
      <c r="P13" s="5">
        <v>30.3</v>
      </c>
      <c r="Q13" s="5">
        <v>30.2</v>
      </c>
      <c r="R13" s="38">
        <v>0</v>
      </c>
      <c r="S13" s="60"/>
    </row>
    <row r="14" spans="1:19" x14ac:dyDescent="0.25">
      <c r="A14" s="37"/>
      <c r="B14" s="27">
        <v>12</v>
      </c>
      <c r="C14" s="5">
        <v>52</v>
      </c>
      <c r="D14" s="5">
        <v>48.5</v>
      </c>
      <c r="E14" s="5">
        <v>46</v>
      </c>
      <c r="F14" s="5">
        <v>46</v>
      </c>
      <c r="G14" s="5">
        <v>44.8</v>
      </c>
      <c r="H14" s="5">
        <v>43</v>
      </c>
      <c r="I14" s="5">
        <v>93</v>
      </c>
      <c r="J14" s="5">
        <v>85.7</v>
      </c>
      <c r="K14" s="5">
        <v>82</v>
      </c>
      <c r="L14" s="5">
        <v>28</v>
      </c>
      <c r="M14" s="5">
        <v>21.4</v>
      </c>
      <c r="N14" s="5">
        <v>13</v>
      </c>
      <c r="O14" s="5">
        <v>30.2</v>
      </c>
      <c r="P14" s="5">
        <v>30.1</v>
      </c>
      <c r="Q14" s="5">
        <v>30</v>
      </c>
      <c r="R14" s="38">
        <v>0</v>
      </c>
      <c r="S14" s="60"/>
    </row>
    <row r="15" spans="1:19" x14ac:dyDescent="0.25">
      <c r="A15" s="37"/>
      <c r="B15" s="27">
        <v>13</v>
      </c>
      <c r="C15" s="5">
        <v>52</v>
      </c>
      <c r="D15" s="5">
        <v>49.3</v>
      </c>
      <c r="E15" s="5">
        <v>45</v>
      </c>
      <c r="F15" s="5">
        <v>46</v>
      </c>
      <c r="G15" s="5">
        <v>43.5</v>
      </c>
      <c r="H15" s="5">
        <v>37</v>
      </c>
      <c r="I15" s="5">
        <v>87</v>
      </c>
      <c r="J15" s="5">
        <v>80.5</v>
      </c>
      <c r="K15" s="5">
        <v>71</v>
      </c>
      <c r="L15" s="5">
        <v>32</v>
      </c>
      <c r="M15" s="5">
        <v>25.3</v>
      </c>
      <c r="N15" s="5">
        <v>17</v>
      </c>
      <c r="O15" s="5">
        <v>30</v>
      </c>
      <c r="P15" s="5">
        <v>29.8</v>
      </c>
      <c r="Q15" s="5">
        <v>29.8</v>
      </c>
      <c r="R15" s="38">
        <v>0</v>
      </c>
      <c r="S15" s="60"/>
    </row>
    <row r="16" spans="1:19" x14ac:dyDescent="0.25">
      <c r="A16" s="37"/>
      <c r="B16" s="27">
        <v>14</v>
      </c>
      <c r="C16" s="5">
        <v>48</v>
      </c>
      <c r="D16" s="5">
        <v>45.9</v>
      </c>
      <c r="E16" s="5">
        <v>45</v>
      </c>
      <c r="F16" s="5">
        <v>41</v>
      </c>
      <c r="G16" s="5">
        <v>39.5</v>
      </c>
      <c r="H16" s="5">
        <v>37</v>
      </c>
      <c r="I16" s="5">
        <v>87</v>
      </c>
      <c r="J16" s="5">
        <v>78.5</v>
      </c>
      <c r="K16" s="5">
        <v>71</v>
      </c>
      <c r="L16" s="5">
        <v>23</v>
      </c>
      <c r="M16" s="5">
        <v>13.8</v>
      </c>
      <c r="N16" s="5">
        <v>7</v>
      </c>
      <c r="O16" s="5">
        <v>30.1</v>
      </c>
      <c r="P16" s="5">
        <v>30</v>
      </c>
      <c r="Q16" s="5">
        <v>29.9</v>
      </c>
      <c r="R16" s="38">
        <v>0</v>
      </c>
      <c r="S16" s="60"/>
    </row>
    <row r="17" spans="1:19" x14ac:dyDescent="0.25">
      <c r="A17" s="37"/>
      <c r="B17" s="27">
        <v>15</v>
      </c>
      <c r="C17" s="5">
        <v>50</v>
      </c>
      <c r="D17" s="5">
        <v>47.5</v>
      </c>
      <c r="E17" s="5">
        <v>43</v>
      </c>
      <c r="F17" s="5">
        <v>45</v>
      </c>
      <c r="G17" s="5">
        <v>41.1</v>
      </c>
      <c r="H17" s="5">
        <v>37</v>
      </c>
      <c r="I17" s="5">
        <v>87</v>
      </c>
      <c r="J17" s="5">
        <v>77.900000000000006</v>
      </c>
      <c r="K17" s="5">
        <v>71</v>
      </c>
      <c r="L17" s="5">
        <v>15</v>
      </c>
      <c r="M17" s="5">
        <v>9.3000000000000007</v>
      </c>
      <c r="N17" s="5">
        <v>3</v>
      </c>
      <c r="O17" s="5">
        <v>30</v>
      </c>
      <c r="P17" s="5">
        <v>29.9</v>
      </c>
      <c r="Q17" s="5">
        <v>29.6</v>
      </c>
      <c r="R17" s="38">
        <v>0</v>
      </c>
      <c r="S17" s="60"/>
    </row>
    <row r="18" spans="1:19" x14ac:dyDescent="0.25">
      <c r="A18" s="37"/>
      <c r="B18" s="27">
        <v>16</v>
      </c>
      <c r="C18" s="5">
        <v>50</v>
      </c>
      <c r="D18" s="5">
        <v>44.8</v>
      </c>
      <c r="E18" s="5">
        <v>37</v>
      </c>
      <c r="F18" s="5">
        <v>45</v>
      </c>
      <c r="G18" s="5">
        <v>39.700000000000003</v>
      </c>
      <c r="H18" s="5">
        <v>34</v>
      </c>
      <c r="I18" s="5">
        <v>93</v>
      </c>
      <c r="J18" s="5">
        <v>82.5</v>
      </c>
      <c r="K18" s="5">
        <v>71</v>
      </c>
      <c r="L18" s="5">
        <v>20</v>
      </c>
      <c r="M18" s="5">
        <v>11.8</v>
      </c>
      <c r="N18" s="5">
        <v>6</v>
      </c>
      <c r="O18" s="5">
        <v>29.6</v>
      </c>
      <c r="P18" s="5">
        <v>29.5</v>
      </c>
      <c r="Q18" s="5">
        <v>29.4</v>
      </c>
      <c r="R18" s="38">
        <v>0</v>
      </c>
      <c r="S18" s="60"/>
    </row>
    <row r="19" spans="1:19" x14ac:dyDescent="0.25">
      <c r="A19" s="37"/>
      <c r="B19" s="27">
        <v>17</v>
      </c>
      <c r="C19" s="5">
        <v>43</v>
      </c>
      <c r="D19" s="5">
        <v>38.200000000000003</v>
      </c>
      <c r="E19" s="5">
        <v>34</v>
      </c>
      <c r="F19" s="5">
        <v>36</v>
      </c>
      <c r="G19" s="5">
        <v>28.2</v>
      </c>
      <c r="H19" s="5">
        <v>23</v>
      </c>
      <c r="I19" s="5">
        <v>87</v>
      </c>
      <c r="J19" s="5">
        <v>67.900000000000006</v>
      </c>
      <c r="K19" s="5">
        <v>52</v>
      </c>
      <c r="L19" s="5">
        <v>16</v>
      </c>
      <c r="M19" s="5">
        <v>9.6999999999999993</v>
      </c>
      <c r="N19" s="5">
        <v>1</v>
      </c>
      <c r="O19" s="5">
        <v>30</v>
      </c>
      <c r="P19" s="5">
        <v>29.8</v>
      </c>
      <c r="Q19" s="5">
        <v>29.5</v>
      </c>
      <c r="R19" s="38">
        <v>0</v>
      </c>
      <c r="S19" s="60"/>
    </row>
    <row r="20" spans="1:19" x14ac:dyDescent="0.25">
      <c r="A20" s="37"/>
      <c r="B20" s="27">
        <v>18</v>
      </c>
      <c r="C20" s="5">
        <v>41</v>
      </c>
      <c r="D20" s="5">
        <v>36.200000000000003</v>
      </c>
      <c r="E20" s="5">
        <v>32</v>
      </c>
      <c r="F20" s="5">
        <v>36</v>
      </c>
      <c r="G20" s="5">
        <v>30.8</v>
      </c>
      <c r="H20" s="5">
        <v>27</v>
      </c>
      <c r="I20" s="5">
        <v>87</v>
      </c>
      <c r="J20" s="5">
        <v>81.2</v>
      </c>
      <c r="K20" s="5">
        <v>70</v>
      </c>
      <c r="L20" s="5">
        <v>20</v>
      </c>
      <c r="M20" s="5">
        <v>11.7</v>
      </c>
      <c r="N20" s="5">
        <v>5</v>
      </c>
      <c r="O20" s="5">
        <v>29.9</v>
      </c>
      <c r="P20" s="5">
        <v>29.8</v>
      </c>
      <c r="Q20" s="5">
        <v>29.7</v>
      </c>
      <c r="R20" s="38">
        <v>0</v>
      </c>
      <c r="S20" s="60"/>
    </row>
    <row r="21" spans="1:19" x14ac:dyDescent="0.25">
      <c r="A21" s="37"/>
      <c r="B21" s="27">
        <v>19</v>
      </c>
      <c r="C21" s="5">
        <v>43</v>
      </c>
      <c r="D21" s="5">
        <v>39.4</v>
      </c>
      <c r="E21" s="5">
        <v>37</v>
      </c>
      <c r="F21" s="5">
        <v>37</v>
      </c>
      <c r="G21" s="5">
        <v>36.1</v>
      </c>
      <c r="H21" s="5">
        <v>32</v>
      </c>
      <c r="I21" s="5">
        <v>93</v>
      </c>
      <c r="J21" s="5">
        <v>87.5</v>
      </c>
      <c r="K21" s="5">
        <v>81</v>
      </c>
      <c r="L21" s="5">
        <v>13</v>
      </c>
      <c r="M21" s="5">
        <v>9.1</v>
      </c>
      <c r="N21" s="5">
        <v>7</v>
      </c>
      <c r="O21" s="5">
        <v>29.8</v>
      </c>
      <c r="P21" s="5">
        <v>29.7</v>
      </c>
      <c r="Q21" s="5">
        <v>29.6</v>
      </c>
      <c r="R21" s="38">
        <v>0</v>
      </c>
      <c r="S21" s="60"/>
    </row>
    <row r="22" spans="1:19" x14ac:dyDescent="0.25">
      <c r="A22" s="37"/>
      <c r="B22" s="27">
        <v>20</v>
      </c>
      <c r="C22" s="5">
        <v>43</v>
      </c>
      <c r="D22" s="5">
        <v>40.6</v>
      </c>
      <c r="E22" s="5">
        <v>37</v>
      </c>
      <c r="F22" s="5">
        <v>39</v>
      </c>
      <c r="G22" s="5">
        <v>37.6</v>
      </c>
      <c r="H22" s="5">
        <v>36</v>
      </c>
      <c r="I22" s="5">
        <v>93</v>
      </c>
      <c r="J22" s="5">
        <v>89.9</v>
      </c>
      <c r="K22" s="5">
        <v>81</v>
      </c>
      <c r="L22" s="5">
        <v>8</v>
      </c>
      <c r="M22" s="5">
        <v>4.2</v>
      </c>
      <c r="N22" s="5">
        <v>0</v>
      </c>
      <c r="O22" s="5">
        <v>30.1</v>
      </c>
      <c r="P22" s="5">
        <v>30</v>
      </c>
      <c r="Q22" s="5">
        <v>29.8</v>
      </c>
      <c r="R22" s="38">
        <v>0</v>
      </c>
      <c r="S22" s="60"/>
    </row>
    <row r="23" spans="1:19" x14ac:dyDescent="0.25">
      <c r="A23" s="37"/>
      <c r="B23" s="27">
        <v>21</v>
      </c>
      <c r="C23" s="5">
        <v>43</v>
      </c>
      <c r="D23" s="5">
        <v>40.200000000000003</v>
      </c>
      <c r="E23" s="5">
        <v>36</v>
      </c>
      <c r="F23" s="5">
        <v>41</v>
      </c>
      <c r="G23" s="5">
        <v>36.6</v>
      </c>
      <c r="H23" s="5">
        <v>34</v>
      </c>
      <c r="I23" s="5">
        <v>93</v>
      </c>
      <c r="J23" s="5">
        <v>87</v>
      </c>
      <c r="K23" s="5">
        <v>76</v>
      </c>
      <c r="L23" s="5">
        <v>20</v>
      </c>
      <c r="M23" s="5">
        <v>8.6999999999999993</v>
      </c>
      <c r="N23" s="5">
        <v>1</v>
      </c>
      <c r="O23" s="5">
        <v>30.1</v>
      </c>
      <c r="P23" s="5">
        <v>29.9</v>
      </c>
      <c r="Q23" s="5">
        <v>29.6</v>
      </c>
      <c r="R23" s="38">
        <v>0</v>
      </c>
      <c r="S23" s="60"/>
    </row>
    <row r="24" spans="1:19" x14ac:dyDescent="0.25">
      <c r="A24" s="37"/>
      <c r="B24" s="27">
        <v>22</v>
      </c>
      <c r="C24" s="5">
        <v>39</v>
      </c>
      <c r="D24" s="5">
        <v>36.799999999999997</v>
      </c>
      <c r="E24" s="5">
        <v>34</v>
      </c>
      <c r="F24" s="5">
        <v>36</v>
      </c>
      <c r="G24" s="5">
        <v>33.799999999999997</v>
      </c>
      <c r="H24" s="5">
        <v>30</v>
      </c>
      <c r="I24" s="5">
        <v>93</v>
      </c>
      <c r="J24" s="5">
        <v>88</v>
      </c>
      <c r="K24" s="5">
        <v>81</v>
      </c>
      <c r="L24" s="5">
        <v>21</v>
      </c>
      <c r="M24" s="5">
        <v>9.4</v>
      </c>
      <c r="N24" s="5">
        <v>3</v>
      </c>
      <c r="O24" s="5">
        <v>29.6</v>
      </c>
      <c r="P24" s="5">
        <v>29.4</v>
      </c>
      <c r="Q24" s="5">
        <v>29.4</v>
      </c>
      <c r="R24" s="38">
        <v>0</v>
      </c>
      <c r="S24" s="60"/>
    </row>
    <row r="25" spans="1:19" x14ac:dyDescent="0.25">
      <c r="A25" s="37"/>
      <c r="B25" s="27">
        <v>23</v>
      </c>
      <c r="C25" s="5">
        <v>39</v>
      </c>
      <c r="D25" s="5">
        <v>32.6</v>
      </c>
      <c r="E25" s="5">
        <v>27</v>
      </c>
      <c r="F25" s="5">
        <v>34</v>
      </c>
      <c r="G25" s="5">
        <v>30.3</v>
      </c>
      <c r="H25" s="5">
        <v>25</v>
      </c>
      <c r="I25" s="5">
        <v>100</v>
      </c>
      <c r="J25" s="5">
        <v>91.5</v>
      </c>
      <c r="K25" s="5">
        <v>81</v>
      </c>
      <c r="L25" s="5">
        <v>6</v>
      </c>
      <c r="M25" s="5">
        <v>1.9</v>
      </c>
      <c r="N25" s="5">
        <v>0</v>
      </c>
      <c r="O25" s="5">
        <v>29.7</v>
      </c>
      <c r="P25" s="5">
        <v>29.5</v>
      </c>
      <c r="Q25" s="5">
        <v>29.4</v>
      </c>
      <c r="R25" s="38">
        <v>0</v>
      </c>
      <c r="S25" s="60"/>
    </row>
    <row r="26" spans="1:19" x14ac:dyDescent="0.25">
      <c r="A26" s="37"/>
      <c r="B26" s="27">
        <v>24</v>
      </c>
      <c r="C26" s="5">
        <v>45</v>
      </c>
      <c r="D26" s="5">
        <v>40</v>
      </c>
      <c r="E26" s="5">
        <v>34</v>
      </c>
      <c r="F26" s="5">
        <v>43</v>
      </c>
      <c r="G26" s="5">
        <v>38.700000000000003</v>
      </c>
      <c r="H26" s="5">
        <v>34</v>
      </c>
      <c r="I26" s="5">
        <v>100</v>
      </c>
      <c r="J26" s="5">
        <v>94.5</v>
      </c>
      <c r="K26" s="5">
        <v>87</v>
      </c>
      <c r="L26" s="5">
        <v>6</v>
      </c>
      <c r="M26" s="5">
        <v>3.1</v>
      </c>
      <c r="N26" s="5">
        <v>0</v>
      </c>
      <c r="O26" s="5">
        <v>29.8</v>
      </c>
      <c r="P26" s="5">
        <v>29.7</v>
      </c>
      <c r="Q26" s="5">
        <v>29.7</v>
      </c>
      <c r="R26" s="38">
        <v>0</v>
      </c>
      <c r="S26" s="60"/>
    </row>
    <row r="27" spans="1:19" x14ac:dyDescent="0.25">
      <c r="A27" s="37"/>
      <c r="B27" s="27">
        <v>25</v>
      </c>
      <c r="C27" s="5">
        <v>52</v>
      </c>
      <c r="D27" s="5">
        <v>48.7</v>
      </c>
      <c r="E27" s="5">
        <v>43</v>
      </c>
      <c r="F27" s="5">
        <v>48</v>
      </c>
      <c r="G27" s="5">
        <v>45.4</v>
      </c>
      <c r="H27" s="5">
        <v>41</v>
      </c>
      <c r="I27" s="5">
        <v>100</v>
      </c>
      <c r="J27" s="5">
        <v>88.3</v>
      </c>
      <c r="K27" s="5">
        <v>82</v>
      </c>
      <c r="L27" s="5">
        <v>24</v>
      </c>
      <c r="M27" s="5">
        <v>16</v>
      </c>
      <c r="N27" s="5">
        <v>5</v>
      </c>
      <c r="O27" s="5">
        <v>29.8</v>
      </c>
      <c r="P27" s="5">
        <v>29.8</v>
      </c>
      <c r="Q27" s="5">
        <v>29.7</v>
      </c>
      <c r="R27" s="38">
        <v>0</v>
      </c>
      <c r="S27" s="60"/>
    </row>
    <row r="28" spans="1:19" x14ac:dyDescent="0.25">
      <c r="A28" s="37"/>
      <c r="B28" s="27">
        <v>26</v>
      </c>
      <c r="C28" s="5">
        <v>52</v>
      </c>
      <c r="D28" s="5">
        <v>46.8</v>
      </c>
      <c r="E28" s="5">
        <v>43</v>
      </c>
      <c r="F28" s="5">
        <v>45</v>
      </c>
      <c r="G28" s="5">
        <v>42.2</v>
      </c>
      <c r="H28" s="5">
        <v>37</v>
      </c>
      <c r="I28" s="5">
        <v>93</v>
      </c>
      <c r="J28" s="5">
        <v>83.1</v>
      </c>
      <c r="K28" s="5">
        <v>76</v>
      </c>
      <c r="L28" s="5">
        <v>18</v>
      </c>
      <c r="M28" s="5">
        <v>11</v>
      </c>
      <c r="N28" s="5">
        <v>2</v>
      </c>
      <c r="O28" s="5">
        <v>29.7</v>
      </c>
      <c r="P28" s="5">
        <v>29.3</v>
      </c>
      <c r="Q28" s="5">
        <v>28.9</v>
      </c>
      <c r="R28" s="38">
        <v>0</v>
      </c>
      <c r="S28" s="60"/>
    </row>
    <row r="29" spans="1:19" x14ac:dyDescent="0.25">
      <c r="A29" s="37"/>
      <c r="B29" s="27">
        <v>27</v>
      </c>
      <c r="C29" s="5">
        <v>45</v>
      </c>
      <c r="D29" s="5">
        <v>42.5</v>
      </c>
      <c r="E29" s="5">
        <v>39</v>
      </c>
      <c r="F29" s="5">
        <v>41</v>
      </c>
      <c r="G29" s="5">
        <v>32.6</v>
      </c>
      <c r="H29" s="5">
        <v>30</v>
      </c>
      <c r="I29" s="5">
        <v>87</v>
      </c>
      <c r="J29" s="5">
        <v>68.8</v>
      </c>
      <c r="K29" s="5">
        <v>57</v>
      </c>
      <c r="L29" s="5">
        <v>35</v>
      </c>
      <c r="M29" s="5">
        <v>23.4</v>
      </c>
      <c r="N29" s="5">
        <v>8</v>
      </c>
      <c r="O29" s="5">
        <v>29.5</v>
      </c>
      <c r="P29" s="5">
        <v>29.3</v>
      </c>
      <c r="Q29" s="5">
        <v>29</v>
      </c>
      <c r="R29" s="38">
        <v>0</v>
      </c>
      <c r="S29" s="60"/>
    </row>
    <row r="30" spans="1:19" x14ac:dyDescent="0.25">
      <c r="A30" s="37"/>
      <c r="B30" s="27">
        <v>28</v>
      </c>
      <c r="C30" s="5">
        <v>43</v>
      </c>
      <c r="D30" s="5">
        <v>38.700000000000003</v>
      </c>
      <c r="E30" s="5">
        <v>36</v>
      </c>
      <c r="F30" s="5">
        <v>34</v>
      </c>
      <c r="G30" s="5">
        <v>29.1</v>
      </c>
      <c r="H30" s="5">
        <v>25</v>
      </c>
      <c r="I30" s="5">
        <v>87</v>
      </c>
      <c r="J30" s="5">
        <v>68.900000000000006</v>
      </c>
      <c r="K30" s="5">
        <v>49</v>
      </c>
      <c r="L30" s="5">
        <v>14</v>
      </c>
      <c r="M30" s="5">
        <v>8.9</v>
      </c>
      <c r="N30" s="5">
        <v>2</v>
      </c>
      <c r="O30" s="5">
        <v>29.7</v>
      </c>
      <c r="P30" s="5">
        <v>29.6</v>
      </c>
      <c r="Q30" s="5">
        <v>29.5</v>
      </c>
      <c r="R30" s="38">
        <v>0</v>
      </c>
      <c r="S30" s="60"/>
    </row>
    <row r="31" spans="1:19" x14ac:dyDescent="0.25">
      <c r="A31" s="37"/>
      <c r="B31" s="27">
        <v>29</v>
      </c>
      <c r="C31" s="5">
        <v>41</v>
      </c>
      <c r="D31" s="5">
        <v>37.6</v>
      </c>
      <c r="E31" s="5">
        <v>34</v>
      </c>
      <c r="F31" s="5">
        <v>36</v>
      </c>
      <c r="G31" s="5">
        <v>33.299999999999997</v>
      </c>
      <c r="H31" s="5">
        <v>28</v>
      </c>
      <c r="I31" s="5">
        <v>93</v>
      </c>
      <c r="J31" s="5">
        <v>83.9</v>
      </c>
      <c r="K31" s="5">
        <v>70</v>
      </c>
      <c r="L31" s="5">
        <v>18</v>
      </c>
      <c r="M31" s="5">
        <v>9.6</v>
      </c>
      <c r="N31" s="5">
        <v>5</v>
      </c>
      <c r="O31" s="5">
        <v>29.6</v>
      </c>
      <c r="P31" s="5">
        <v>29.3</v>
      </c>
      <c r="Q31" s="5">
        <v>29.2</v>
      </c>
      <c r="R31" s="38">
        <v>0</v>
      </c>
      <c r="S31" s="60"/>
    </row>
    <row r="32" spans="1:19" x14ac:dyDescent="0.25">
      <c r="A32" s="37"/>
      <c r="B32" s="27">
        <v>30</v>
      </c>
      <c r="C32" s="5">
        <v>39</v>
      </c>
      <c r="D32" s="5">
        <v>34.799999999999997</v>
      </c>
      <c r="E32" s="5">
        <v>30</v>
      </c>
      <c r="F32" s="5">
        <v>34</v>
      </c>
      <c r="G32" s="5">
        <v>31.4</v>
      </c>
      <c r="H32" s="5">
        <v>28</v>
      </c>
      <c r="I32" s="5">
        <v>93</v>
      </c>
      <c r="J32" s="5">
        <v>88.1</v>
      </c>
      <c r="K32" s="5">
        <v>75</v>
      </c>
      <c r="L32" s="5">
        <v>16</v>
      </c>
      <c r="M32" s="5">
        <v>6.2</v>
      </c>
      <c r="N32" s="5">
        <v>0</v>
      </c>
      <c r="O32" s="5">
        <v>29.3</v>
      </c>
      <c r="P32" s="5">
        <v>29.3</v>
      </c>
      <c r="Q32" s="5">
        <v>29.2</v>
      </c>
      <c r="R32" s="38">
        <v>0</v>
      </c>
      <c r="S32" s="60"/>
    </row>
    <row r="33" spans="1:19" x14ac:dyDescent="0.25">
      <c r="A33" s="37"/>
      <c r="B33" s="27">
        <v>31</v>
      </c>
      <c r="C33" s="5">
        <v>34</v>
      </c>
      <c r="D33" s="5">
        <v>29.8</v>
      </c>
      <c r="E33" s="5">
        <v>25</v>
      </c>
      <c r="F33" s="5">
        <v>30</v>
      </c>
      <c r="G33" s="5">
        <v>27</v>
      </c>
      <c r="H33" s="5">
        <v>23</v>
      </c>
      <c r="I33" s="5">
        <v>100</v>
      </c>
      <c r="J33" s="5">
        <v>89</v>
      </c>
      <c r="K33" s="5">
        <v>80</v>
      </c>
      <c r="L33" s="5">
        <v>20</v>
      </c>
      <c r="M33" s="5">
        <v>9.4</v>
      </c>
      <c r="N33" s="5">
        <v>0</v>
      </c>
      <c r="O33" s="5">
        <v>29.3</v>
      </c>
      <c r="P33" s="5">
        <v>29.2</v>
      </c>
      <c r="Q33" s="5">
        <v>29.1</v>
      </c>
      <c r="R33" s="38">
        <v>0</v>
      </c>
      <c r="S33" s="60"/>
    </row>
    <row r="34" spans="1:19" x14ac:dyDescent="0.25">
      <c r="A34" s="43" t="s">
        <v>13</v>
      </c>
      <c r="B34" s="28" t="s">
        <v>8</v>
      </c>
      <c r="C34" s="25">
        <f t="shared" ref="C34:R34" si="0">SUM(C3:C33)/31</f>
        <v>45.225806451612904</v>
      </c>
      <c r="D34" s="25">
        <f t="shared" si="0"/>
        <v>41.435483870967737</v>
      </c>
      <c r="E34" s="25">
        <f t="shared" si="0"/>
        <v>37.096774193548384</v>
      </c>
      <c r="F34" s="25">
        <f t="shared" si="0"/>
        <v>40.258064516129032</v>
      </c>
      <c r="G34" s="25">
        <f t="shared" si="0"/>
        <v>36.229032258064521</v>
      </c>
      <c r="H34" s="25">
        <f t="shared" si="0"/>
        <v>31.93548387096774</v>
      </c>
      <c r="I34" s="25">
        <f t="shared" si="0"/>
        <v>90.903225806451616</v>
      </c>
      <c r="J34" s="25">
        <f t="shared" si="0"/>
        <v>82.041935483870986</v>
      </c>
      <c r="K34" s="25">
        <f t="shared" si="0"/>
        <v>71.645161290322577</v>
      </c>
      <c r="L34" s="25">
        <f t="shared" si="0"/>
        <v>16.806451612903224</v>
      </c>
      <c r="M34" s="25">
        <f t="shared" si="0"/>
        <v>9.9258064516129014</v>
      </c>
      <c r="N34" s="25">
        <f t="shared" si="0"/>
        <v>3.7419354838709675</v>
      </c>
      <c r="O34" s="25">
        <f t="shared" si="0"/>
        <v>30.061290322580643</v>
      </c>
      <c r="P34" s="25">
        <f t="shared" si="0"/>
        <v>29.945161290322577</v>
      </c>
      <c r="Q34" s="25">
        <f t="shared" si="0"/>
        <v>29.832258064516136</v>
      </c>
      <c r="R34" s="44">
        <f t="shared" si="0"/>
        <v>0</v>
      </c>
      <c r="S34" s="60"/>
    </row>
    <row r="35" spans="1:19" x14ac:dyDescent="0.25">
      <c r="A35" s="45"/>
      <c r="B35" s="29" t="s">
        <v>14</v>
      </c>
      <c r="C35" s="22" t="s">
        <v>9</v>
      </c>
      <c r="D35" s="22" t="s">
        <v>10</v>
      </c>
      <c r="E35" s="22" t="s">
        <v>11</v>
      </c>
      <c r="F35" s="22" t="s">
        <v>9</v>
      </c>
      <c r="G35" s="22" t="s">
        <v>10</v>
      </c>
      <c r="H35" s="22" t="s">
        <v>11</v>
      </c>
      <c r="I35" s="22" t="s">
        <v>9</v>
      </c>
      <c r="J35" s="22" t="s">
        <v>10</v>
      </c>
      <c r="K35" s="22" t="s">
        <v>11</v>
      </c>
      <c r="L35" s="22" t="s">
        <v>9</v>
      </c>
      <c r="M35" s="22" t="s">
        <v>10</v>
      </c>
      <c r="N35" s="22" t="s">
        <v>11</v>
      </c>
      <c r="O35" s="22" t="s">
        <v>9</v>
      </c>
      <c r="P35" s="22" t="s">
        <v>10</v>
      </c>
      <c r="Q35" s="22" t="s">
        <v>11</v>
      </c>
      <c r="R35" s="46" t="s">
        <v>12</v>
      </c>
      <c r="S35" s="60"/>
    </row>
    <row r="36" spans="1:19" x14ac:dyDescent="0.25">
      <c r="A36" s="37"/>
      <c r="B36" s="27">
        <v>1</v>
      </c>
      <c r="C36" s="5">
        <v>39</v>
      </c>
      <c r="D36" s="5">
        <v>34.5</v>
      </c>
      <c r="E36" s="5">
        <v>30</v>
      </c>
      <c r="F36" s="5">
        <v>30</v>
      </c>
      <c r="G36" s="5">
        <v>28.4</v>
      </c>
      <c r="H36" s="5">
        <v>27</v>
      </c>
      <c r="I36" s="5">
        <v>87</v>
      </c>
      <c r="J36" s="5">
        <v>79.3</v>
      </c>
      <c r="K36" s="5">
        <v>65</v>
      </c>
      <c r="L36" s="5">
        <v>16</v>
      </c>
      <c r="M36" s="5">
        <v>12.2</v>
      </c>
      <c r="N36" s="5">
        <v>8</v>
      </c>
      <c r="O36" s="5">
        <v>29.5</v>
      </c>
      <c r="P36" s="5">
        <v>29.3</v>
      </c>
      <c r="Q36" s="5">
        <v>29.1</v>
      </c>
      <c r="R36" s="38">
        <v>0</v>
      </c>
      <c r="S36" s="60"/>
    </row>
    <row r="37" spans="1:19" x14ac:dyDescent="0.25">
      <c r="A37" s="37"/>
      <c r="B37" s="27">
        <v>2</v>
      </c>
      <c r="C37" s="5">
        <v>41</v>
      </c>
      <c r="D37" s="5">
        <v>35.4</v>
      </c>
      <c r="E37" s="5">
        <v>30</v>
      </c>
      <c r="F37" s="5">
        <v>30</v>
      </c>
      <c r="G37" s="5">
        <v>27.7</v>
      </c>
      <c r="H37" s="5">
        <v>25</v>
      </c>
      <c r="I37" s="5">
        <v>87</v>
      </c>
      <c r="J37" s="5">
        <v>74.2</v>
      </c>
      <c r="K37" s="5">
        <v>65</v>
      </c>
      <c r="L37" s="5">
        <v>16</v>
      </c>
      <c r="M37" s="5">
        <v>9.5</v>
      </c>
      <c r="N37" s="5">
        <v>2</v>
      </c>
      <c r="O37" s="5">
        <v>30</v>
      </c>
      <c r="P37" s="5">
        <v>29.8</v>
      </c>
      <c r="Q37" s="5">
        <v>29.5</v>
      </c>
      <c r="R37" s="38">
        <v>0</v>
      </c>
      <c r="S37" s="60"/>
    </row>
    <row r="38" spans="1:19" x14ac:dyDescent="0.25">
      <c r="A38" s="37"/>
      <c r="B38" s="27">
        <v>3</v>
      </c>
      <c r="C38" s="5">
        <v>45</v>
      </c>
      <c r="D38" s="5">
        <v>36.9</v>
      </c>
      <c r="E38" s="5">
        <v>27</v>
      </c>
      <c r="F38" s="5">
        <v>39</v>
      </c>
      <c r="G38" s="5">
        <v>31.9</v>
      </c>
      <c r="H38" s="5">
        <v>25</v>
      </c>
      <c r="I38" s="5">
        <v>93</v>
      </c>
      <c r="J38" s="5">
        <v>82.4</v>
      </c>
      <c r="K38" s="5">
        <v>70</v>
      </c>
      <c r="L38" s="5">
        <v>16</v>
      </c>
      <c r="M38" s="5">
        <v>8.6999999999999993</v>
      </c>
      <c r="N38" s="5">
        <v>2</v>
      </c>
      <c r="O38" s="5">
        <v>30.1</v>
      </c>
      <c r="P38" s="5">
        <v>30</v>
      </c>
      <c r="Q38" s="5">
        <v>29.9</v>
      </c>
      <c r="R38" s="38">
        <v>0</v>
      </c>
      <c r="S38" s="60"/>
    </row>
    <row r="39" spans="1:19" x14ac:dyDescent="0.25">
      <c r="A39" s="37"/>
      <c r="B39" s="27">
        <v>4</v>
      </c>
      <c r="C39" s="5">
        <v>48</v>
      </c>
      <c r="D39" s="5">
        <v>43.8</v>
      </c>
      <c r="E39" s="5">
        <v>36</v>
      </c>
      <c r="F39" s="5">
        <v>43</v>
      </c>
      <c r="G39" s="5">
        <v>38.799999999999997</v>
      </c>
      <c r="H39" s="5">
        <v>34</v>
      </c>
      <c r="I39" s="5">
        <v>93</v>
      </c>
      <c r="J39" s="5">
        <v>82.9</v>
      </c>
      <c r="K39" s="5">
        <v>66</v>
      </c>
      <c r="L39" s="5">
        <v>18</v>
      </c>
      <c r="M39" s="5">
        <v>10.8</v>
      </c>
      <c r="N39" s="5">
        <v>2</v>
      </c>
      <c r="O39" s="5">
        <v>30.1</v>
      </c>
      <c r="P39" s="5">
        <v>29.9</v>
      </c>
      <c r="Q39" s="5">
        <v>29.7</v>
      </c>
      <c r="R39" s="38">
        <v>0</v>
      </c>
      <c r="S39" s="60"/>
    </row>
    <row r="40" spans="1:19" x14ac:dyDescent="0.25">
      <c r="A40" s="37"/>
      <c r="B40" s="27">
        <v>5</v>
      </c>
      <c r="C40" s="5">
        <v>48</v>
      </c>
      <c r="D40" s="5">
        <v>40.9</v>
      </c>
      <c r="E40" s="5">
        <v>30</v>
      </c>
      <c r="F40" s="5">
        <v>46</v>
      </c>
      <c r="G40" s="5">
        <v>38.200000000000003</v>
      </c>
      <c r="H40" s="5">
        <v>28</v>
      </c>
      <c r="I40" s="5">
        <v>100</v>
      </c>
      <c r="J40" s="5">
        <v>89.7</v>
      </c>
      <c r="K40" s="5">
        <v>81</v>
      </c>
      <c r="L40" s="5">
        <v>21</v>
      </c>
      <c r="M40" s="5">
        <v>10.199999999999999</v>
      </c>
      <c r="N40" s="5">
        <v>3</v>
      </c>
      <c r="O40" s="5">
        <v>30.1</v>
      </c>
      <c r="P40" s="5">
        <v>30</v>
      </c>
      <c r="Q40" s="5">
        <v>29.8</v>
      </c>
      <c r="R40" s="38">
        <v>0</v>
      </c>
      <c r="S40" s="60"/>
    </row>
    <row r="41" spans="1:19" x14ac:dyDescent="0.25">
      <c r="A41" s="37"/>
      <c r="B41" s="27">
        <v>6</v>
      </c>
      <c r="C41" s="5">
        <v>48</v>
      </c>
      <c r="D41" s="5">
        <v>43.8</v>
      </c>
      <c r="E41" s="5">
        <v>39</v>
      </c>
      <c r="F41" s="5">
        <v>45</v>
      </c>
      <c r="G41" s="5">
        <v>38.799999999999997</v>
      </c>
      <c r="H41" s="5">
        <v>34</v>
      </c>
      <c r="I41" s="5">
        <v>87</v>
      </c>
      <c r="J41" s="5">
        <v>82.9</v>
      </c>
      <c r="K41" s="5">
        <v>76</v>
      </c>
      <c r="L41" s="5">
        <v>15</v>
      </c>
      <c r="M41" s="5">
        <v>9</v>
      </c>
      <c r="N41" s="5">
        <v>3</v>
      </c>
      <c r="O41" s="5">
        <v>29.9</v>
      </c>
      <c r="P41" s="5">
        <v>29.8</v>
      </c>
      <c r="Q41" s="5">
        <v>29.4</v>
      </c>
      <c r="R41" s="38">
        <v>0</v>
      </c>
      <c r="S41" s="60"/>
    </row>
    <row r="42" spans="1:19" x14ac:dyDescent="0.25">
      <c r="A42" s="37"/>
      <c r="B42" s="27">
        <v>7</v>
      </c>
      <c r="C42" s="5">
        <v>48</v>
      </c>
      <c r="D42" s="5">
        <v>42.6</v>
      </c>
      <c r="E42" s="5">
        <v>37</v>
      </c>
      <c r="F42" s="5">
        <v>41</v>
      </c>
      <c r="G42" s="5">
        <v>37.799999999999997</v>
      </c>
      <c r="H42" s="5">
        <v>34</v>
      </c>
      <c r="I42" s="5">
        <v>93</v>
      </c>
      <c r="J42" s="5">
        <v>83.5</v>
      </c>
      <c r="K42" s="5">
        <v>71</v>
      </c>
      <c r="L42" s="5">
        <v>40</v>
      </c>
      <c r="M42" s="5">
        <v>15.5</v>
      </c>
      <c r="N42" s="5">
        <v>5</v>
      </c>
      <c r="O42" s="5">
        <v>29.6</v>
      </c>
      <c r="P42" s="5">
        <v>29.4</v>
      </c>
      <c r="Q42" s="5">
        <v>29.2</v>
      </c>
      <c r="R42" s="38">
        <v>0</v>
      </c>
      <c r="S42" s="60"/>
    </row>
    <row r="43" spans="1:19" x14ac:dyDescent="0.25">
      <c r="A43" s="37"/>
      <c r="B43" s="27">
        <v>8</v>
      </c>
      <c r="C43" s="5">
        <v>54</v>
      </c>
      <c r="D43" s="5">
        <v>47.7</v>
      </c>
      <c r="E43" s="5">
        <v>45</v>
      </c>
      <c r="F43" s="5">
        <v>46</v>
      </c>
      <c r="G43" s="5">
        <v>41</v>
      </c>
      <c r="H43" s="5">
        <v>34</v>
      </c>
      <c r="I43" s="5">
        <v>93</v>
      </c>
      <c r="J43" s="5">
        <v>78</v>
      </c>
      <c r="K43" s="5">
        <v>62</v>
      </c>
      <c r="L43" s="5">
        <v>26</v>
      </c>
      <c r="M43" s="5">
        <v>18.8</v>
      </c>
      <c r="N43" s="5">
        <v>13</v>
      </c>
      <c r="O43" s="5">
        <v>29.4</v>
      </c>
      <c r="P43" s="5">
        <v>29.1</v>
      </c>
      <c r="Q43" s="5">
        <v>29</v>
      </c>
      <c r="R43" s="38">
        <v>0</v>
      </c>
      <c r="S43" s="60"/>
    </row>
    <row r="44" spans="1:19" x14ac:dyDescent="0.25">
      <c r="A44" s="37"/>
      <c r="B44" s="27">
        <v>9</v>
      </c>
      <c r="C44" s="5">
        <v>50</v>
      </c>
      <c r="D44" s="5">
        <v>45.6</v>
      </c>
      <c r="E44" s="5">
        <v>41</v>
      </c>
      <c r="F44" s="5">
        <v>39</v>
      </c>
      <c r="G44" s="5">
        <v>36.1</v>
      </c>
      <c r="H44" s="5">
        <v>32</v>
      </c>
      <c r="I44" s="5">
        <v>87</v>
      </c>
      <c r="J44" s="5">
        <v>70.099999999999994</v>
      </c>
      <c r="K44" s="5">
        <v>61</v>
      </c>
      <c r="L44" s="5">
        <v>35</v>
      </c>
      <c r="M44" s="5">
        <v>19.5</v>
      </c>
      <c r="N44" s="5">
        <v>6</v>
      </c>
      <c r="O44" s="5">
        <v>29.4</v>
      </c>
      <c r="P44" s="5">
        <v>29.2</v>
      </c>
      <c r="Q44" s="5">
        <v>29</v>
      </c>
      <c r="R44" s="38">
        <v>0</v>
      </c>
      <c r="S44" s="60"/>
    </row>
    <row r="45" spans="1:19" x14ac:dyDescent="0.25">
      <c r="A45" s="37"/>
      <c r="B45" s="27">
        <v>10</v>
      </c>
      <c r="C45" s="5">
        <v>46</v>
      </c>
      <c r="D45" s="5">
        <v>42.2</v>
      </c>
      <c r="E45" s="5">
        <v>39</v>
      </c>
      <c r="F45" s="5">
        <v>39</v>
      </c>
      <c r="G45" s="5">
        <v>36.700000000000003</v>
      </c>
      <c r="H45" s="5">
        <v>34</v>
      </c>
      <c r="I45" s="5">
        <v>93</v>
      </c>
      <c r="J45" s="5">
        <v>81.7</v>
      </c>
      <c r="K45" s="5">
        <v>70</v>
      </c>
      <c r="L45" s="5">
        <v>25</v>
      </c>
      <c r="M45" s="5">
        <v>9.9</v>
      </c>
      <c r="N45" s="5">
        <v>1</v>
      </c>
      <c r="O45" s="5">
        <v>29.7</v>
      </c>
      <c r="P45" s="5">
        <v>29.4</v>
      </c>
      <c r="Q45" s="5">
        <v>29.1</v>
      </c>
      <c r="R45" s="38">
        <v>0</v>
      </c>
      <c r="S45" s="60"/>
    </row>
    <row r="46" spans="1:19" x14ac:dyDescent="0.25">
      <c r="A46" s="37"/>
      <c r="B46" s="27">
        <v>11</v>
      </c>
      <c r="C46" s="5">
        <v>50</v>
      </c>
      <c r="D46" s="5">
        <v>43.4</v>
      </c>
      <c r="E46" s="5">
        <v>37</v>
      </c>
      <c r="F46" s="5">
        <v>39</v>
      </c>
      <c r="G46" s="5">
        <v>37.1</v>
      </c>
      <c r="H46" s="5">
        <v>34</v>
      </c>
      <c r="I46" s="5">
        <v>93</v>
      </c>
      <c r="J46" s="5">
        <v>79.3</v>
      </c>
      <c r="K46" s="5">
        <v>62</v>
      </c>
      <c r="L46" s="5">
        <v>13</v>
      </c>
      <c r="M46" s="5">
        <v>6.4</v>
      </c>
      <c r="N46" s="5">
        <v>1</v>
      </c>
      <c r="O46" s="5">
        <v>30.3</v>
      </c>
      <c r="P46" s="5">
        <v>30.1</v>
      </c>
      <c r="Q46" s="5">
        <v>29.7</v>
      </c>
      <c r="R46" s="38">
        <v>0</v>
      </c>
      <c r="S46" s="60"/>
    </row>
    <row r="47" spans="1:19" x14ac:dyDescent="0.25">
      <c r="A47" s="37"/>
      <c r="B47" s="27">
        <v>12</v>
      </c>
      <c r="C47" s="5">
        <v>52</v>
      </c>
      <c r="D47" s="5">
        <v>45.4</v>
      </c>
      <c r="E47" s="5">
        <v>36</v>
      </c>
      <c r="F47" s="5">
        <v>46</v>
      </c>
      <c r="G47" s="5">
        <v>41.1</v>
      </c>
      <c r="H47" s="5">
        <v>34</v>
      </c>
      <c r="I47" s="5">
        <v>93</v>
      </c>
      <c r="J47" s="5">
        <v>84.4</v>
      </c>
      <c r="K47" s="5">
        <v>76</v>
      </c>
      <c r="L47" s="5">
        <v>14</v>
      </c>
      <c r="M47" s="5">
        <v>8.3000000000000007</v>
      </c>
      <c r="N47" s="5">
        <v>3</v>
      </c>
      <c r="O47" s="5">
        <v>30.3</v>
      </c>
      <c r="P47" s="5">
        <v>30.3</v>
      </c>
      <c r="Q47" s="5">
        <v>30.3</v>
      </c>
      <c r="R47" s="38">
        <v>0</v>
      </c>
      <c r="S47" s="60"/>
    </row>
    <row r="48" spans="1:19" x14ac:dyDescent="0.25">
      <c r="A48" s="37"/>
      <c r="B48" s="27">
        <v>13</v>
      </c>
      <c r="C48" s="5">
        <v>52</v>
      </c>
      <c r="D48" s="5">
        <v>47.5</v>
      </c>
      <c r="E48" s="5">
        <v>43</v>
      </c>
      <c r="F48" s="5">
        <v>45</v>
      </c>
      <c r="G48" s="5">
        <v>41.5</v>
      </c>
      <c r="H48" s="5">
        <v>37</v>
      </c>
      <c r="I48" s="5">
        <v>87</v>
      </c>
      <c r="J48" s="5">
        <v>79</v>
      </c>
      <c r="K48" s="5">
        <v>71</v>
      </c>
      <c r="L48" s="5">
        <v>14</v>
      </c>
      <c r="M48" s="5">
        <v>9.6</v>
      </c>
      <c r="N48" s="5">
        <v>6</v>
      </c>
      <c r="O48" s="5">
        <v>30.3</v>
      </c>
      <c r="P48" s="5">
        <v>30.3</v>
      </c>
      <c r="Q48" s="5">
        <v>30.3</v>
      </c>
      <c r="R48" s="38">
        <v>0</v>
      </c>
      <c r="S48" s="60"/>
    </row>
    <row r="49" spans="1:19" x14ac:dyDescent="0.25">
      <c r="A49" s="37"/>
      <c r="B49" s="27">
        <v>14</v>
      </c>
      <c r="C49" s="5">
        <v>52</v>
      </c>
      <c r="D49" s="5">
        <v>43.3</v>
      </c>
      <c r="E49" s="5">
        <v>36</v>
      </c>
      <c r="F49" s="5">
        <v>43</v>
      </c>
      <c r="G49" s="5">
        <v>38.1</v>
      </c>
      <c r="H49" s="5">
        <v>34</v>
      </c>
      <c r="I49" s="5">
        <v>93</v>
      </c>
      <c r="J49" s="5">
        <v>82.7</v>
      </c>
      <c r="K49" s="5">
        <v>67</v>
      </c>
      <c r="L49" s="5">
        <v>13</v>
      </c>
      <c r="M49" s="5">
        <v>7.9</v>
      </c>
      <c r="N49" s="5">
        <v>1</v>
      </c>
      <c r="O49" s="5">
        <v>30.4</v>
      </c>
      <c r="P49" s="5">
        <v>30.3</v>
      </c>
      <c r="Q49" s="5">
        <v>30.2</v>
      </c>
      <c r="R49" s="38">
        <v>0</v>
      </c>
      <c r="S49" s="60"/>
    </row>
    <row r="50" spans="1:19" x14ac:dyDescent="0.25">
      <c r="A50" s="37"/>
      <c r="B50" s="27">
        <v>15</v>
      </c>
      <c r="C50" s="5">
        <v>55</v>
      </c>
      <c r="D50" s="5">
        <v>45.9</v>
      </c>
      <c r="E50" s="5">
        <v>37</v>
      </c>
      <c r="F50" s="5">
        <v>43</v>
      </c>
      <c r="G50" s="5">
        <v>38.4</v>
      </c>
      <c r="H50" s="5">
        <v>34</v>
      </c>
      <c r="I50" s="5">
        <v>87</v>
      </c>
      <c r="J50" s="5">
        <v>75.400000000000006</v>
      </c>
      <c r="K50" s="5">
        <v>58</v>
      </c>
      <c r="L50" s="5">
        <v>16</v>
      </c>
      <c r="M50" s="5">
        <v>10.4</v>
      </c>
      <c r="N50" s="5">
        <v>5</v>
      </c>
      <c r="O50" s="5">
        <v>30.2</v>
      </c>
      <c r="P50" s="5">
        <v>30.1</v>
      </c>
      <c r="Q50" s="5">
        <v>29.9</v>
      </c>
      <c r="R50" s="38">
        <v>0</v>
      </c>
      <c r="S50" s="60"/>
    </row>
    <row r="51" spans="1:19" x14ac:dyDescent="0.25">
      <c r="A51" s="37"/>
      <c r="B51" s="27">
        <v>16</v>
      </c>
      <c r="C51" s="5">
        <v>55</v>
      </c>
      <c r="D51" s="5">
        <v>51.5</v>
      </c>
      <c r="E51" s="5">
        <v>48</v>
      </c>
      <c r="F51" s="5">
        <v>48</v>
      </c>
      <c r="G51" s="5">
        <v>43.7</v>
      </c>
      <c r="H51" s="5">
        <v>39</v>
      </c>
      <c r="I51" s="5">
        <v>88</v>
      </c>
      <c r="J51" s="5">
        <v>74.900000000000006</v>
      </c>
      <c r="K51" s="5">
        <v>58</v>
      </c>
      <c r="L51" s="5">
        <v>20</v>
      </c>
      <c r="M51" s="5">
        <v>11.8</v>
      </c>
      <c r="N51" s="5">
        <v>5</v>
      </c>
      <c r="O51" s="5">
        <v>30</v>
      </c>
      <c r="P51" s="5">
        <v>29.9</v>
      </c>
      <c r="Q51" s="5">
        <v>29.9</v>
      </c>
      <c r="R51" s="38">
        <v>0</v>
      </c>
      <c r="S51" s="60"/>
    </row>
    <row r="52" spans="1:19" x14ac:dyDescent="0.25">
      <c r="A52" s="37"/>
      <c r="B52" s="27">
        <v>17</v>
      </c>
      <c r="C52" s="5">
        <v>55</v>
      </c>
      <c r="D52" s="5">
        <v>49.6</v>
      </c>
      <c r="E52" s="5">
        <v>46</v>
      </c>
      <c r="F52" s="5">
        <v>45</v>
      </c>
      <c r="G52" s="5">
        <v>41.9</v>
      </c>
      <c r="H52" s="5">
        <v>37</v>
      </c>
      <c r="I52" s="5">
        <v>87</v>
      </c>
      <c r="J52" s="5">
        <v>74.5</v>
      </c>
      <c r="K52" s="5">
        <v>58</v>
      </c>
      <c r="L52" s="5">
        <v>20</v>
      </c>
      <c r="M52" s="5">
        <v>12.9</v>
      </c>
      <c r="N52" s="5">
        <v>6</v>
      </c>
      <c r="O52" s="5">
        <v>29.9</v>
      </c>
      <c r="P52" s="5">
        <v>29.7</v>
      </c>
      <c r="Q52" s="5">
        <v>29.7</v>
      </c>
      <c r="R52" s="38">
        <v>0</v>
      </c>
      <c r="S52" s="60"/>
    </row>
    <row r="53" spans="1:19" x14ac:dyDescent="0.25">
      <c r="A53" s="37"/>
      <c r="B53" s="27">
        <v>18</v>
      </c>
      <c r="C53" s="5">
        <v>52</v>
      </c>
      <c r="D53" s="5">
        <v>47.4</v>
      </c>
      <c r="E53" s="5">
        <v>45</v>
      </c>
      <c r="F53" s="5">
        <v>43</v>
      </c>
      <c r="G53" s="5">
        <v>39.4</v>
      </c>
      <c r="H53" s="5">
        <v>36</v>
      </c>
      <c r="I53" s="5">
        <v>82</v>
      </c>
      <c r="J53" s="5">
        <v>73.7</v>
      </c>
      <c r="K53" s="5">
        <v>58</v>
      </c>
      <c r="L53" s="5">
        <v>24</v>
      </c>
      <c r="M53" s="5">
        <v>13</v>
      </c>
      <c r="N53" s="5">
        <v>8</v>
      </c>
      <c r="O53" s="5">
        <v>29.8</v>
      </c>
      <c r="P53" s="5">
        <v>29.7</v>
      </c>
      <c r="Q53" s="5">
        <v>29.7</v>
      </c>
      <c r="R53" s="38">
        <v>0</v>
      </c>
      <c r="S53" s="60"/>
    </row>
    <row r="54" spans="1:19" x14ac:dyDescent="0.25">
      <c r="A54" s="37"/>
      <c r="B54" s="27">
        <v>19</v>
      </c>
      <c r="C54" s="5">
        <v>50</v>
      </c>
      <c r="D54" s="5">
        <v>46.2</v>
      </c>
      <c r="E54" s="5">
        <v>43</v>
      </c>
      <c r="F54" s="5">
        <v>43</v>
      </c>
      <c r="G54" s="5">
        <v>39.299999999999997</v>
      </c>
      <c r="H54" s="5">
        <v>36</v>
      </c>
      <c r="I54" s="5">
        <v>87</v>
      </c>
      <c r="J54" s="5">
        <v>76.8</v>
      </c>
      <c r="K54" s="5">
        <v>62</v>
      </c>
      <c r="L54" s="5">
        <v>17</v>
      </c>
      <c r="M54" s="5">
        <v>10</v>
      </c>
      <c r="N54" s="5">
        <v>7</v>
      </c>
      <c r="O54" s="5">
        <v>29.9</v>
      </c>
      <c r="P54" s="5">
        <v>29.9</v>
      </c>
      <c r="Q54" s="5">
        <v>29.8</v>
      </c>
      <c r="R54" s="38">
        <v>0</v>
      </c>
      <c r="S54" s="60"/>
    </row>
    <row r="55" spans="1:19" x14ac:dyDescent="0.25">
      <c r="A55" s="37"/>
      <c r="B55" s="27">
        <v>20</v>
      </c>
      <c r="C55" s="5">
        <v>54</v>
      </c>
      <c r="D55" s="5">
        <v>49.2</v>
      </c>
      <c r="E55" s="5">
        <v>46</v>
      </c>
      <c r="F55" s="5">
        <v>46</v>
      </c>
      <c r="G55" s="5">
        <v>44.4</v>
      </c>
      <c r="H55" s="5">
        <v>41</v>
      </c>
      <c r="I55" s="5">
        <v>87</v>
      </c>
      <c r="J55" s="5">
        <v>82.9</v>
      </c>
      <c r="K55" s="5">
        <v>76</v>
      </c>
      <c r="L55" s="5">
        <v>16</v>
      </c>
      <c r="M55" s="5">
        <v>11.7</v>
      </c>
      <c r="N55" s="5">
        <v>7</v>
      </c>
      <c r="O55" s="5">
        <v>29.9</v>
      </c>
      <c r="P55" s="5">
        <v>29.9</v>
      </c>
      <c r="Q55" s="5">
        <v>29.8</v>
      </c>
      <c r="R55" s="38">
        <v>0</v>
      </c>
      <c r="S55" s="60"/>
    </row>
    <row r="56" spans="1:19" x14ac:dyDescent="0.25">
      <c r="A56" s="37"/>
      <c r="B56" s="27">
        <v>21</v>
      </c>
      <c r="C56" s="5">
        <v>59</v>
      </c>
      <c r="D56" s="5">
        <v>52.6</v>
      </c>
      <c r="E56" s="5">
        <v>48</v>
      </c>
      <c r="F56" s="5">
        <v>50</v>
      </c>
      <c r="G56" s="5">
        <v>46.2</v>
      </c>
      <c r="H56" s="5">
        <v>43</v>
      </c>
      <c r="I56" s="5">
        <v>88</v>
      </c>
      <c r="J56" s="5">
        <v>79.3</v>
      </c>
      <c r="K56" s="5">
        <v>63</v>
      </c>
      <c r="L56" s="5">
        <v>15</v>
      </c>
      <c r="M56" s="5">
        <v>8.6999999999999993</v>
      </c>
      <c r="N56" s="5">
        <v>2</v>
      </c>
      <c r="O56" s="5">
        <v>30.3</v>
      </c>
      <c r="P56" s="5">
        <v>30.1</v>
      </c>
      <c r="Q56" s="5">
        <v>29.9</v>
      </c>
      <c r="R56" s="38">
        <v>0</v>
      </c>
      <c r="S56" s="60"/>
    </row>
    <row r="57" spans="1:19" x14ac:dyDescent="0.25">
      <c r="A57" s="37"/>
      <c r="B57" s="27">
        <v>22</v>
      </c>
      <c r="C57" s="5">
        <v>57</v>
      </c>
      <c r="D57" s="5">
        <v>49.4</v>
      </c>
      <c r="E57" s="5">
        <v>43</v>
      </c>
      <c r="F57" s="5">
        <v>46</v>
      </c>
      <c r="G57" s="5">
        <v>43</v>
      </c>
      <c r="H57" s="5">
        <v>41</v>
      </c>
      <c r="I57" s="5">
        <v>93</v>
      </c>
      <c r="J57" s="5">
        <v>79.099999999999994</v>
      </c>
      <c r="K57" s="5">
        <v>59</v>
      </c>
      <c r="L57" s="5">
        <v>14</v>
      </c>
      <c r="M57" s="5">
        <v>9</v>
      </c>
      <c r="N57" s="5">
        <v>6</v>
      </c>
      <c r="O57" s="5">
        <v>30.4</v>
      </c>
      <c r="P57" s="5">
        <v>30.4</v>
      </c>
      <c r="Q57" s="5">
        <v>30.3</v>
      </c>
      <c r="R57" s="38">
        <v>0</v>
      </c>
      <c r="S57" s="60"/>
    </row>
    <row r="58" spans="1:19" x14ac:dyDescent="0.25">
      <c r="A58" s="37"/>
      <c r="B58" s="27">
        <v>23</v>
      </c>
      <c r="C58" s="5">
        <v>55</v>
      </c>
      <c r="D58" s="5">
        <v>49.6</v>
      </c>
      <c r="E58" s="5">
        <v>43</v>
      </c>
      <c r="F58" s="5">
        <v>48</v>
      </c>
      <c r="G58" s="5">
        <v>42.8</v>
      </c>
      <c r="H58" s="5">
        <v>37</v>
      </c>
      <c r="I58" s="5">
        <v>87</v>
      </c>
      <c r="J58" s="5">
        <v>77.400000000000006</v>
      </c>
      <c r="K58" s="5">
        <v>67</v>
      </c>
      <c r="L58" s="5">
        <v>16</v>
      </c>
      <c r="M58" s="5">
        <v>8.6999999999999993</v>
      </c>
      <c r="N58" s="5">
        <v>1</v>
      </c>
      <c r="O58" s="5">
        <v>30.4</v>
      </c>
      <c r="P58" s="5">
        <v>30.4</v>
      </c>
      <c r="Q58" s="5">
        <v>30.3</v>
      </c>
      <c r="R58" s="38">
        <v>0</v>
      </c>
      <c r="S58" s="60"/>
    </row>
    <row r="59" spans="1:19" x14ac:dyDescent="0.25">
      <c r="A59" s="37"/>
      <c r="B59" s="27">
        <v>24</v>
      </c>
      <c r="C59" s="5">
        <v>55</v>
      </c>
      <c r="D59" s="5">
        <v>47.4</v>
      </c>
      <c r="E59" s="5">
        <v>41</v>
      </c>
      <c r="F59" s="5">
        <v>52</v>
      </c>
      <c r="G59" s="5">
        <v>44.6</v>
      </c>
      <c r="H59" s="5">
        <v>39</v>
      </c>
      <c r="I59" s="5">
        <v>100</v>
      </c>
      <c r="J59" s="5">
        <v>90</v>
      </c>
      <c r="K59" s="5">
        <v>72</v>
      </c>
      <c r="L59" s="5">
        <v>9</v>
      </c>
      <c r="M59" s="5">
        <v>5.6</v>
      </c>
      <c r="N59" s="5">
        <v>1</v>
      </c>
      <c r="O59" s="5">
        <v>30.5</v>
      </c>
      <c r="P59" s="5">
        <v>30.5</v>
      </c>
      <c r="Q59" s="5">
        <v>30.4</v>
      </c>
      <c r="R59" s="38">
        <v>0</v>
      </c>
      <c r="S59" s="60"/>
    </row>
    <row r="60" spans="1:19" x14ac:dyDescent="0.25">
      <c r="A60" s="37"/>
      <c r="B60" s="27">
        <v>25</v>
      </c>
      <c r="C60" s="5">
        <v>61</v>
      </c>
      <c r="D60" s="5">
        <v>48.5</v>
      </c>
      <c r="E60" s="5">
        <v>39</v>
      </c>
      <c r="F60" s="5">
        <v>43</v>
      </c>
      <c r="G60" s="5">
        <v>38.4</v>
      </c>
      <c r="H60" s="5">
        <v>36</v>
      </c>
      <c r="I60" s="5">
        <v>93</v>
      </c>
      <c r="J60" s="5">
        <v>70.599999999999994</v>
      </c>
      <c r="K60" s="5">
        <v>45</v>
      </c>
      <c r="L60" s="5">
        <v>9</v>
      </c>
      <c r="M60" s="5">
        <v>7.3</v>
      </c>
      <c r="N60" s="5">
        <v>3</v>
      </c>
      <c r="O60" s="5">
        <v>30.5</v>
      </c>
      <c r="P60" s="5">
        <v>30.4</v>
      </c>
      <c r="Q60" s="5">
        <v>30.4</v>
      </c>
      <c r="R60" s="38">
        <v>0</v>
      </c>
      <c r="S60" s="60"/>
    </row>
    <row r="61" spans="1:19" x14ac:dyDescent="0.25">
      <c r="A61" s="37"/>
      <c r="B61" s="27">
        <v>26</v>
      </c>
      <c r="C61" s="5">
        <v>64</v>
      </c>
      <c r="D61" s="5">
        <v>50</v>
      </c>
      <c r="E61" s="5">
        <v>37</v>
      </c>
      <c r="F61" s="5">
        <v>43</v>
      </c>
      <c r="G61" s="5">
        <v>38.799999999999997</v>
      </c>
      <c r="H61" s="5">
        <v>34</v>
      </c>
      <c r="I61" s="5">
        <v>87</v>
      </c>
      <c r="J61" s="5">
        <v>66.900000000000006</v>
      </c>
      <c r="K61" s="5">
        <v>42</v>
      </c>
      <c r="L61" s="5">
        <v>9</v>
      </c>
      <c r="M61" s="5">
        <v>5.9</v>
      </c>
      <c r="N61" s="5">
        <v>1</v>
      </c>
      <c r="O61" s="5">
        <v>30.4</v>
      </c>
      <c r="P61" s="5">
        <v>30.4</v>
      </c>
      <c r="Q61" s="5">
        <v>30.2</v>
      </c>
      <c r="R61" s="38">
        <v>0</v>
      </c>
      <c r="S61" s="60"/>
    </row>
    <row r="62" spans="1:19" x14ac:dyDescent="0.25">
      <c r="A62" s="37"/>
      <c r="B62" s="27">
        <v>27</v>
      </c>
      <c r="C62" s="5">
        <v>63</v>
      </c>
      <c r="D62" s="5">
        <v>49</v>
      </c>
      <c r="E62" s="5">
        <v>39</v>
      </c>
      <c r="F62" s="5">
        <v>45</v>
      </c>
      <c r="G62" s="5">
        <v>40.1</v>
      </c>
      <c r="H62" s="5">
        <v>36</v>
      </c>
      <c r="I62" s="5">
        <v>93</v>
      </c>
      <c r="J62" s="5">
        <v>72.900000000000006</v>
      </c>
      <c r="K62" s="5">
        <v>51</v>
      </c>
      <c r="L62" s="5">
        <v>7</v>
      </c>
      <c r="M62" s="5">
        <v>3.8</v>
      </c>
      <c r="N62" s="5">
        <v>1</v>
      </c>
      <c r="O62" s="5">
        <v>30.2</v>
      </c>
      <c r="P62" s="5">
        <v>30.1</v>
      </c>
      <c r="Q62" s="5">
        <v>30</v>
      </c>
      <c r="R62" s="38">
        <v>0</v>
      </c>
      <c r="S62" s="60"/>
    </row>
    <row r="63" spans="1:19" x14ac:dyDescent="0.25">
      <c r="A63" s="37"/>
      <c r="B63" s="27">
        <v>28</v>
      </c>
      <c r="C63" s="5">
        <v>48</v>
      </c>
      <c r="D63" s="5">
        <v>43.8</v>
      </c>
      <c r="E63" s="5">
        <v>37</v>
      </c>
      <c r="F63" s="5">
        <v>46</v>
      </c>
      <c r="G63" s="5">
        <v>42.4</v>
      </c>
      <c r="H63" s="5">
        <v>36</v>
      </c>
      <c r="I63" s="5">
        <v>100</v>
      </c>
      <c r="J63" s="5">
        <v>93.9</v>
      </c>
      <c r="K63" s="5">
        <v>87</v>
      </c>
      <c r="L63" s="5">
        <v>12</v>
      </c>
      <c r="M63" s="5">
        <v>4</v>
      </c>
      <c r="N63" s="5">
        <v>0</v>
      </c>
      <c r="O63" s="5">
        <v>30</v>
      </c>
      <c r="P63" s="5">
        <v>29.9</v>
      </c>
      <c r="Q63" s="5">
        <v>29.8</v>
      </c>
      <c r="R63" s="38">
        <v>0</v>
      </c>
      <c r="S63" s="60"/>
    </row>
    <row r="64" spans="1:19" x14ac:dyDescent="0.25">
      <c r="A64" s="43" t="s">
        <v>13</v>
      </c>
      <c r="B64" s="28" t="s">
        <v>14</v>
      </c>
      <c r="C64" s="25">
        <f>SUM(C36:C63)/28</f>
        <v>52</v>
      </c>
      <c r="D64" s="25">
        <f t="shared" ref="D64:R64" si="1">SUM(D36:D63)/28</f>
        <v>45.467857142857149</v>
      </c>
      <c r="E64" s="25">
        <f t="shared" si="1"/>
        <v>39.214285714285715</v>
      </c>
      <c r="F64" s="25">
        <f t="shared" si="1"/>
        <v>43.285714285714285</v>
      </c>
      <c r="G64" s="25">
        <f t="shared" si="1"/>
        <v>39.164285714285711</v>
      </c>
      <c r="H64" s="25">
        <f t="shared" si="1"/>
        <v>34.678571428571431</v>
      </c>
      <c r="I64" s="25">
        <f t="shared" si="1"/>
        <v>90.642857142857139</v>
      </c>
      <c r="J64" s="25">
        <f t="shared" si="1"/>
        <v>79.228571428571442</v>
      </c>
      <c r="K64" s="25">
        <f t="shared" si="1"/>
        <v>64.964285714285708</v>
      </c>
      <c r="L64" s="25">
        <f t="shared" si="1"/>
        <v>17.357142857142858</v>
      </c>
      <c r="M64" s="25">
        <f t="shared" si="1"/>
        <v>9.9678571428571434</v>
      </c>
      <c r="N64" s="25">
        <f t="shared" si="1"/>
        <v>3.8928571428571428</v>
      </c>
      <c r="O64" s="25">
        <f t="shared" si="1"/>
        <v>30.05357142857142</v>
      </c>
      <c r="P64" s="25">
        <f t="shared" si="1"/>
        <v>29.939285714285713</v>
      </c>
      <c r="Q64" s="25">
        <f t="shared" si="1"/>
        <v>29.79642857142856</v>
      </c>
      <c r="R64" s="44">
        <f t="shared" si="1"/>
        <v>0</v>
      </c>
      <c r="S64" s="60"/>
    </row>
    <row r="65" spans="1:19" x14ac:dyDescent="0.25">
      <c r="A65" s="45"/>
      <c r="B65" s="29" t="s">
        <v>15</v>
      </c>
      <c r="C65" s="22" t="s">
        <v>9</v>
      </c>
      <c r="D65" s="22" t="s">
        <v>10</v>
      </c>
      <c r="E65" s="22" t="s">
        <v>11</v>
      </c>
      <c r="F65" s="22" t="s">
        <v>9</v>
      </c>
      <c r="G65" s="22" t="s">
        <v>10</v>
      </c>
      <c r="H65" s="22" t="s">
        <v>11</v>
      </c>
      <c r="I65" s="22" t="s">
        <v>9</v>
      </c>
      <c r="J65" s="22" t="s">
        <v>10</v>
      </c>
      <c r="K65" s="22" t="s">
        <v>11</v>
      </c>
      <c r="L65" s="22" t="s">
        <v>9</v>
      </c>
      <c r="M65" s="22" t="s">
        <v>10</v>
      </c>
      <c r="N65" s="22" t="s">
        <v>11</v>
      </c>
      <c r="O65" s="22" t="s">
        <v>9</v>
      </c>
      <c r="P65" s="22" t="s">
        <v>10</v>
      </c>
      <c r="Q65" s="22" t="s">
        <v>11</v>
      </c>
      <c r="R65" s="46" t="s">
        <v>12</v>
      </c>
      <c r="S65" s="60"/>
    </row>
    <row r="66" spans="1:19" x14ac:dyDescent="0.25">
      <c r="A66" s="37"/>
      <c r="B66" s="27">
        <v>1</v>
      </c>
      <c r="C66" s="5">
        <v>54</v>
      </c>
      <c r="D66" s="5">
        <v>48.5</v>
      </c>
      <c r="E66" s="5">
        <v>45</v>
      </c>
      <c r="F66" s="5">
        <v>48</v>
      </c>
      <c r="G66" s="5">
        <v>45</v>
      </c>
      <c r="H66" s="5">
        <v>39</v>
      </c>
      <c r="I66" s="5">
        <v>100</v>
      </c>
      <c r="J66" s="5">
        <v>87.2</v>
      </c>
      <c r="K66" s="5">
        <v>71</v>
      </c>
      <c r="L66" s="5">
        <v>16</v>
      </c>
      <c r="M66" s="5">
        <v>7.4</v>
      </c>
      <c r="N66" s="5">
        <v>1</v>
      </c>
      <c r="O66" s="5">
        <v>30</v>
      </c>
      <c r="P66" s="5">
        <v>29.9</v>
      </c>
      <c r="Q66" s="5">
        <v>29.8</v>
      </c>
      <c r="R66" s="38">
        <v>0</v>
      </c>
      <c r="S66" s="60"/>
    </row>
    <row r="67" spans="1:19" x14ac:dyDescent="0.25">
      <c r="A67" s="37"/>
      <c r="B67" s="27">
        <v>2</v>
      </c>
      <c r="C67" s="5">
        <v>55</v>
      </c>
      <c r="D67" s="5">
        <v>49.8</v>
      </c>
      <c r="E67" s="5">
        <v>46</v>
      </c>
      <c r="F67" s="5">
        <v>50</v>
      </c>
      <c r="G67" s="5">
        <v>43.9</v>
      </c>
      <c r="H67" s="5">
        <v>37</v>
      </c>
      <c r="I67" s="5">
        <v>93</v>
      </c>
      <c r="J67" s="5">
        <v>80.5</v>
      </c>
      <c r="K67" s="5">
        <v>62</v>
      </c>
      <c r="L67" s="5">
        <v>25</v>
      </c>
      <c r="M67" s="5">
        <v>14.2</v>
      </c>
      <c r="N67" s="5">
        <v>5</v>
      </c>
      <c r="O67" s="5">
        <v>29.7</v>
      </c>
      <c r="P67" s="5">
        <v>29.6</v>
      </c>
      <c r="Q67" s="5">
        <v>29.4</v>
      </c>
      <c r="R67" s="38">
        <v>0</v>
      </c>
      <c r="S67" s="60"/>
    </row>
    <row r="68" spans="1:19" x14ac:dyDescent="0.25">
      <c r="A68" s="37"/>
      <c r="B68" s="27">
        <v>3</v>
      </c>
      <c r="C68" s="5">
        <v>52</v>
      </c>
      <c r="D68" s="5">
        <v>46.6</v>
      </c>
      <c r="E68" s="5">
        <v>41</v>
      </c>
      <c r="F68" s="5">
        <v>50</v>
      </c>
      <c r="G68" s="5">
        <v>39.799999999999997</v>
      </c>
      <c r="H68" s="5">
        <v>37</v>
      </c>
      <c r="I68" s="5">
        <v>94</v>
      </c>
      <c r="J68" s="5">
        <v>78.099999999999994</v>
      </c>
      <c r="K68" s="5">
        <v>66</v>
      </c>
      <c r="L68" s="5">
        <v>31</v>
      </c>
      <c r="M68" s="5">
        <v>15.9</v>
      </c>
      <c r="N68" s="5">
        <v>1</v>
      </c>
      <c r="O68" s="5">
        <v>29.4</v>
      </c>
      <c r="P68" s="5">
        <v>29.2</v>
      </c>
      <c r="Q68" s="5">
        <v>28.8</v>
      </c>
      <c r="R68" s="38">
        <v>0</v>
      </c>
      <c r="S68" s="60"/>
    </row>
    <row r="69" spans="1:19" x14ac:dyDescent="0.25">
      <c r="A69" s="37"/>
      <c r="B69" s="27">
        <v>4</v>
      </c>
      <c r="C69" s="5">
        <v>48</v>
      </c>
      <c r="D69" s="5">
        <v>43.4</v>
      </c>
      <c r="E69" s="5">
        <v>39</v>
      </c>
      <c r="F69" s="5">
        <v>41</v>
      </c>
      <c r="G69" s="5">
        <v>37.700000000000003</v>
      </c>
      <c r="H69" s="5">
        <v>34</v>
      </c>
      <c r="I69" s="5">
        <v>87</v>
      </c>
      <c r="J69" s="5">
        <v>81.2</v>
      </c>
      <c r="K69" s="5">
        <v>66</v>
      </c>
      <c r="L69" s="5">
        <v>29</v>
      </c>
      <c r="M69" s="5">
        <v>16.399999999999999</v>
      </c>
      <c r="N69" s="5">
        <v>8</v>
      </c>
      <c r="O69" s="5">
        <v>29.3</v>
      </c>
      <c r="P69" s="5">
        <v>29.2</v>
      </c>
      <c r="Q69" s="5">
        <v>29</v>
      </c>
      <c r="R69" s="38">
        <v>0</v>
      </c>
      <c r="S69" s="60"/>
    </row>
    <row r="70" spans="1:19" x14ac:dyDescent="0.25">
      <c r="A70" s="37"/>
      <c r="B70" s="27">
        <v>5</v>
      </c>
      <c r="C70" s="5">
        <v>52</v>
      </c>
      <c r="D70" s="5">
        <v>45.7</v>
      </c>
      <c r="E70" s="5">
        <v>39</v>
      </c>
      <c r="F70" s="5">
        <v>45</v>
      </c>
      <c r="G70" s="5">
        <v>37.9</v>
      </c>
      <c r="H70" s="5">
        <v>34</v>
      </c>
      <c r="I70" s="5">
        <v>93</v>
      </c>
      <c r="J70" s="5">
        <v>74.8</v>
      </c>
      <c r="K70" s="5">
        <v>54</v>
      </c>
      <c r="L70" s="5">
        <v>20</v>
      </c>
      <c r="M70" s="5">
        <v>13.5</v>
      </c>
      <c r="N70" s="5">
        <v>7</v>
      </c>
      <c r="O70" s="5">
        <v>29.4</v>
      </c>
      <c r="P70" s="5">
        <v>29.3</v>
      </c>
      <c r="Q70" s="5">
        <v>29.2</v>
      </c>
      <c r="R70" s="38">
        <v>0</v>
      </c>
      <c r="S70" s="60"/>
    </row>
    <row r="71" spans="1:19" x14ac:dyDescent="0.25">
      <c r="A71" s="37"/>
      <c r="B71" s="27">
        <v>6</v>
      </c>
      <c r="C71" s="5">
        <v>55</v>
      </c>
      <c r="D71" s="5">
        <v>49.4</v>
      </c>
      <c r="E71" s="5">
        <v>43</v>
      </c>
      <c r="F71" s="5">
        <v>50</v>
      </c>
      <c r="G71" s="5">
        <v>44.8</v>
      </c>
      <c r="H71" s="5">
        <v>37</v>
      </c>
      <c r="I71" s="5">
        <v>93</v>
      </c>
      <c r="J71" s="5">
        <v>84.5</v>
      </c>
      <c r="K71" s="5">
        <v>76</v>
      </c>
      <c r="L71" s="5">
        <v>21</v>
      </c>
      <c r="M71" s="5">
        <v>15</v>
      </c>
      <c r="N71" s="5">
        <v>7</v>
      </c>
      <c r="O71" s="5">
        <v>29.2</v>
      </c>
      <c r="P71" s="5">
        <v>28.9</v>
      </c>
      <c r="Q71" s="5">
        <v>28.8</v>
      </c>
      <c r="R71" s="38">
        <v>0</v>
      </c>
      <c r="S71" s="60"/>
    </row>
    <row r="72" spans="1:19" x14ac:dyDescent="0.25">
      <c r="A72" s="37"/>
      <c r="B72" s="27">
        <v>7</v>
      </c>
      <c r="C72" s="5">
        <v>48</v>
      </c>
      <c r="D72" s="5">
        <v>45.4</v>
      </c>
      <c r="E72" s="5">
        <v>43</v>
      </c>
      <c r="F72" s="5">
        <v>43</v>
      </c>
      <c r="G72" s="5">
        <v>39.799999999999997</v>
      </c>
      <c r="H72" s="5">
        <v>36</v>
      </c>
      <c r="I72" s="5">
        <v>93</v>
      </c>
      <c r="J72" s="5">
        <v>81</v>
      </c>
      <c r="K72" s="5">
        <v>71</v>
      </c>
      <c r="L72" s="5">
        <v>28</v>
      </c>
      <c r="M72" s="5">
        <v>18.5</v>
      </c>
      <c r="N72" s="5">
        <v>9</v>
      </c>
      <c r="O72" s="5">
        <v>29.6</v>
      </c>
      <c r="P72" s="5">
        <v>29.1</v>
      </c>
      <c r="Q72" s="5">
        <v>28.9</v>
      </c>
      <c r="R72" s="38">
        <v>0</v>
      </c>
      <c r="S72" s="60"/>
    </row>
    <row r="73" spans="1:19" x14ac:dyDescent="0.25">
      <c r="A73" s="37"/>
      <c r="B73" s="27">
        <v>8</v>
      </c>
      <c r="C73" s="5">
        <v>48</v>
      </c>
      <c r="D73" s="5">
        <v>44.5</v>
      </c>
      <c r="E73" s="5">
        <v>39</v>
      </c>
      <c r="F73" s="5">
        <v>45</v>
      </c>
      <c r="G73" s="5">
        <v>39.200000000000003</v>
      </c>
      <c r="H73" s="5">
        <v>36</v>
      </c>
      <c r="I73" s="5">
        <v>93</v>
      </c>
      <c r="J73" s="5">
        <v>82.2</v>
      </c>
      <c r="K73" s="5">
        <v>71</v>
      </c>
      <c r="L73" s="5">
        <v>29</v>
      </c>
      <c r="M73" s="5">
        <v>12.5</v>
      </c>
      <c r="N73" s="5">
        <v>5</v>
      </c>
      <c r="O73" s="5">
        <v>29.7</v>
      </c>
      <c r="P73" s="5">
        <v>29.6</v>
      </c>
      <c r="Q73" s="5">
        <v>29.5</v>
      </c>
      <c r="R73" s="38">
        <v>0</v>
      </c>
      <c r="S73" s="60"/>
    </row>
    <row r="74" spans="1:19" x14ac:dyDescent="0.25">
      <c r="A74" s="37"/>
      <c r="B74" s="27">
        <v>9</v>
      </c>
      <c r="C74" s="5">
        <v>50</v>
      </c>
      <c r="D74" s="5">
        <v>46.1</v>
      </c>
      <c r="E74" s="5">
        <v>43</v>
      </c>
      <c r="F74" s="5">
        <v>41</v>
      </c>
      <c r="G74" s="5">
        <v>37.200000000000003</v>
      </c>
      <c r="H74" s="5">
        <v>34</v>
      </c>
      <c r="I74" s="5">
        <v>81</v>
      </c>
      <c r="J74" s="5">
        <v>71.5</v>
      </c>
      <c r="K74" s="5">
        <v>66</v>
      </c>
      <c r="L74" s="5">
        <v>36</v>
      </c>
      <c r="M74" s="5">
        <v>19.5</v>
      </c>
      <c r="N74" s="5">
        <v>3</v>
      </c>
      <c r="O74" s="5">
        <v>29.8</v>
      </c>
      <c r="P74" s="5">
        <v>29.7</v>
      </c>
      <c r="Q74" s="5">
        <v>29.5</v>
      </c>
      <c r="R74" s="38">
        <v>0</v>
      </c>
      <c r="S74" s="60"/>
    </row>
    <row r="75" spans="1:19" x14ac:dyDescent="0.25">
      <c r="A75" s="37"/>
      <c r="B75" s="27">
        <v>10</v>
      </c>
      <c r="C75" s="5">
        <v>45</v>
      </c>
      <c r="D75" s="5">
        <v>40.700000000000003</v>
      </c>
      <c r="E75" s="5">
        <v>37</v>
      </c>
      <c r="F75" s="5">
        <v>39</v>
      </c>
      <c r="G75" s="5">
        <v>34.9</v>
      </c>
      <c r="H75" s="5">
        <v>30</v>
      </c>
      <c r="I75" s="5">
        <v>93</v>
      </c>
      <c r="J75" s="5">
        <v>80.3</v>
      </c>
      <c r="K75" s="5">
        <v>57</v>
      </c>
      <c r="L75" s="5">
        <v>38</v>
      </c>
      <c r="M75" s="5">
        <v>20.7</v>
      </c>
      <c r="N75" s="5">
        <v>2</v>
      </c>
      <c r="O75" s="5">
        <v>29.8</v>
      </c>
      <c r="P75" s="5">
        <v>29.6</v>
      </c>
      <c r="Q75" s="5">
        <v>29.4</v>
      </c>
      <c r="R75" s="38">
        <v>0</v>
      </c>
      <c r="S75" s="60"/>
    </row>
    <row r="76" spans="1:19" x14ac:dyDescent="0.25">
      <c r="A76" s="37"/>
      <c r="B76" s="27">
        <v>11</v>
      </c>
      <c r="C76" s="5">
        <v>50</v>
      </c>
      <c r="D76" s="5">
        <v>44.7</v>
      </c>
      <c r="E76" s="5">
        <v>39</v>
      </c>
      <c r="F76" s="5">
        <v>41</v>
      </c>
      <c r="G76" s="5">
        <v>36</v>
      </c>
      <c r="H76" s="5">
        <v>32</v>
      </c>
      <c r="I76" s="5">
        <v>87</v>
      </c>
      <c r="J76" s="5">
        <v>71.400000000000006</v>
      </c>
      <c r="K76" s="5">
        <v>57</v>
      </c>
      <c r="L76" s="5">
        <v>32</v>
      </c>
      <c r="M76" s="5">
        <v>20</v>
      </c>
      <c r="N76" s="5">
        <v>5</v>
      </c>
      <c r="O76" s="5">
        <v>30.1</v>
      </c>
      <c r="P76" s="5">
        <v>30</v>
      </c>
      <c r="Q76" s="5">
        <v>29.7</v>
      </c>
      <c r="R76" s="38">
        <v>0</v>
      </c>
      <c r="S76" s="60"/>
    </row>
    <row r="77" spans="1:19" x14ac:dyDescent="0.25">
      <c r="A77" s="37"/>
      <c r="B77" s="27">
        <v>12</v>
      </c>
      <c r="C77" s="5">
        <v>50</v>
      </c>
      <c r="D77" s="5">
        <v>45.2</v>
      </c>
      <c r="E77" s="5">
        <v>39</v>
      </c>
      <c r="F77" s="5">
        <v>48</v>
      </c>
      <c r="G77" s="5">
        <v>38.700000000000003</v>
      </c>
      <c r="H77" s="5">
        <v>32</v>
      </c>
      <c r="I77" s="5">
        <v>94</v>
      </c>
      <c r="J77" s="5">
        <v>78.5</v>
      </c>
      <c r="K77" s="5">
        <v>57</v>
      </c>
      <c r="L77" s="5">
        <v>38</v>
      </c>
      <c r="M77" s="5">
        <v>21.1</v>
      </c>
      <c r="N77" s="5">
        <v>12</v>
      </c>
      <c r="O77" s="5">
        <v>29.7</v>
      </c>
      <c r="P77" s="5">
        <v>29.4</v>
      </c>
      <c r="Q77" s="5">
        <v>29.3</v>
      </c>
      <c r="R77" s="38">
        <v>0</v>
      </c>
      <c r="S77" s="60"/>
    </row>
    <row r="78" spans="1:19" x14ac:dyDescent="0.25">
      <c r="A78" s="37"/>
      <c r="B78" s="27">
        <v>13</v>
      </c>
      <c r="C78" s="5">
        <v>50</v>
      </c>
      <c r="D78" s="5">
        <v>46.5</v>
      </c>
      <c r="E78" s="5">
        <v>45</v>
      </c>
      <c r="F78" s="5">
        <v>41</v>
      </c>
      <c r="G78" s="5">
        <v>38.9</v>
      </c>
      <c r="H78" s="5">
        <v>36</v>
      </c>
      <c r="I78" s="5">
        <v>87</v>
      </c>
      <c r="J78" s="5">
        <v>75</v>
      </c>
      <c r="K78" s="5">
        <v>66</v>
      </c>
      <c r="L78" s="5">
        <v>38</v>
      </c>
      <c r="M78" s="5">
        <v>28.1</v>
      </c>
      <c r="N78" s="5">
        <v>13</v>
      </c>
      <c r="O78" s="5">
        <v>29.8</v>
      </c>
      <c r="P78" s="5">
        <v>29.6</v>
      </c>
      <c r="Q78" s="5">
        <v>29.3</v>
      </c>
      <c r="R78" s="38">
        <v>0</v>
      </c>
      <c r="S78" s="60"/>
    </row>
    <row r="79" spans="1:19" x14ac:dyDescent="0.25">
      <c r="A79" s="37"/>
      <c r="B79" s="27">
        <v>14</v>
      </c>
      <c r="C79" s="5">
        <v>54</v>
      </c>
      <c r="D79" s="5">
        <v>48.7</v>
      </c>
      <c r="E79" s="5">
        <v>45</v>
      </c>
      <c r="F79" s="5">
        <v>46</v>
      </c>
      <c r="G79" s="5">
        <v>42</v>
      </c>
      <c r="H79" s="5">
        <v>37</v>
      </c>
      <c r="I79" s="5">
        <v>87</v>
      </c>
      <c r="J79" s="5">
        <v>77.8</v>
      </c>
      <c r="K79" s="5">
        <v>62</v>
      </c>
      <c r="L79" s="5">
        <v>36</v>
      </c>
      <c r="M79" s="5">
        <v>22.3</v>
      </c>
      <c r="N79" s="5">
        <v>6</v>
      </c>
      <c r="O79" s="5">
        <v>29.6</v>
      </c>
      <c r="P79" s="5">
        <v>29.5</v>
      </c>
      <c r="Q79" s="5">
        <v>29.3</v>
      </c>
      <c r="R79" s="38">
        <v>0</v>
      </c>
      <c r="S79" s="60"/>
    </row>
    <row r="80" spans="1:19" x14ac:dyDescent="0.25">
      <c r="A80" s="37"/>
      <c r="B80" s="27">
        <v>15</v>
      </c>
      <c r="C80" s="5">
        <v>55</v>
      </c>
      <c r="D80" s="5">
        <v>49</v>
      </c>
      <c r="E80" s="5">
        <v>45</v>
      </c>
      <c r="F80" s="5">
        <v>50</v>
      </c>
      <c r="G80" s="5">
        <v>42.6</v>
      </c>
      <c r="H80" s="5">
        <v>37</v>
      </c>
      <c r="I80" s="5">
        <v>94</v>
      </c>
      <c r="J80" s="5">
        <v>79</v>
      </c>
      <c r="K80" s="5">
        <v>66</v>
      </c>
      <c r="L80" s="5">
        <v>28</v>
      </c>
      <c r="M80" s="5">
        <v>18.3</v>
      </c>
      <c r="N80" s="5">
        <v>3</v>
      </c>
      <c r="O80" s="5">
        <v>29.7</v>
      </c>
      <c r="P80" s="5">
        <v>29.6</v>
      </c>
      <c r="Q80" s="5">
        <v>29.4</v>
      </c>
      <c r="R80" s="38">
        <v>0</v>
      </c>
      <c r="S80" s="60"/>
    </row>
    <row r="81" spans="1:19" x14ac:dyDescent="0.25">
      <c r="A81" s="37"/>
      <c r="B81" s="27">
        <v>16</v>
      </c>
      <c r="C81" s="5">
        <v>54</v>
      </c>
      <c r="D81" s="5">
        <v>48.9</v>
      </c>
      <c r="E81" s="5">
        <v>41</v>
      </c>
      <c r="F81" s="5">
        <v>48</v>
      </c>
      <c r="G81" s="5">
        <v>43.4</v>
      </c>
      <c r="H81" s="5">
        <v>37</v>
      </c>
      <c r="I81" s="5">
        <v>100</v>
      </c>
      <c r="J81" s="5">
        <v>82.9</v>
      </c>
      <c r="K81" s="5">
        <v>76</v>
      </c>
      <c r="L81" s="5">
        <v>29</v>
      </c>
      <c r="M81" s="5">
        <v>20</v>
      </c>
      <c r="N81" s="5">
        <v>7</v>
      </c>
      <c r="O81" s="5">
        <v>29.6</v>
      </c>
      <c r="P81" s="5">
        <v>29.3</v>
      </c>
      <c r="Q81" s="5">
        <v>29.1</v>
      </c>
      <c r="R81" s="38">
        <v>0</v>
      </c>
      <c r="S81" s="60"/>
    </row>
    <row r="82" spans="1:19" x14ac:dyDescent="0.25">
      <c r="A82" s="37"/>
      <c r="B82" s="27">
        <v>17</v>
      </c>
      <c r="C82" s="5">
        <v>48</v>
      </c>
      <c r="D82" s="5">
        <v>43.8</v>
      </c>
      <c r="E82" s="5">
        <v>39</v>
      </c>
      <c r="F82" s="5">
        <v>41</v>
      </c>
      <c r="G82" s="5">
        <v>36.799999999999997</v>
      </c>
      <c r="H82" s="5">
        <v>32</v>
      </c>
      <c r="I82" s="5">
        <v>87</v>
      </c>
      <c r="J82" s="5">
        <v>76.8</v>
      </c>
      <c r="K82" s="5">
        <v>66</v>
      </c>
      <c r="L82" s="5">
        <v>25</v>
      </c>
      <c r="M82" s="5">
        <v>19.3</v>
      </c>
      <c r="N82" s="5">
        <v>12</v>
      </c>
      <c r="O82" s="5">
        <v>29.9</v>
      </c>
      <c r="P82" s="5">
        <v>29.6</v>
      </c>
      <c r="Q82" s="5">
        <v>29.3</v>
      </c>
      <c r="R82" s="38">
        <v>0</v>
      </c>
      <c r="S82" s="60"/>
    </row>
    <row r="83" spans="1:19" x14ac:dyDescent="0.25">
      <c r="A83" s="37"/>
      <c r="B83" s="27">
        <v>18</v>
      </c>
      <c r="C83" s="5">
        <v>48</v>
      </c>
      <c r="D83" s="5">
        <v>45.2</v>
      </c>
      <c r="E83" s="5">
        <v>39</v>
      </c>
      <c r="F83" s="5">
        <v>46</v>
      </c>
      <c r="G83" s="5">
        <v>41.5</v>
      </c>
      <c r="H83" s="5">
        <v>34</v>
      </c>
      <c r="I83" s="5">
        <v>100</v>
      </c>
      <c r="J83" s="5">
        <v>86.4</v>
      </c>
      <c r="K83" s="5">
        <v>66</v>
      </c>
      <c r="L83" s="5">
        <v>16</v>
      </c>
      <c r="M83" s="5">
        <v>8.8000000000000007</v>
      </c>
      <c r="N83" s="5">
        <v>2</v>
      </c>
      <c r="O83" s="5">
        <v>30.1</v>
      </c>
      <c r="P83" s="5">
        <v>30</v>
      </c>
      <c r="Q83" s="5">
        <v>29.9</v>
      </c>
      <c r="R83" s="38">
        <v>0</v>
      </c>
      <c r="S83" s="60"/>
    </row>
    <row r="84" spans="1:19" x14ac:dyDescent="0.25">
      <c r="A84" s="37"/>
      <c r="B84" s="27">
        <v>19</v>
      </c>
      <c r="C84" s="5">
        <v>55</v>
      </c>
      <c r="D84" s="5">
        <v>49.3</v>
      </c>
      <c r="E84" s="5">
        <v>46</v>
      </c>
      <c r="F84" s="5">
        <v>48</v>
      </c>
      <c r="G84" s="5">
        <v>45.7</v>
      </c>
      <c r="H84" s="5">
        <v>45</v>
      </c>
      <c r="I84" s="5">
        <v>100</v>
      </c>
      <c r="J84" s="5">
        <v>87.2</v>
      </c>
      <c r="K84" s="5">
        <v>72</v>
      </c>
      <c r="L84" s="5">
        <v>13</v>
      </c>
      <c r="M84" s="5">
        <v>6.1</v>
      </c>
      <c r="N84" s="5">
        <v>2</v>
      </c>
      <c r="O84" s="5">
        <v>30.3</v>
      </c>
      <c r="P84" s="5">
        <v>30.2</v>
      </c>
      <c r="Q84" s="5">
        <v>30.1</v>
      </c>
      <c r="R84" s="38">
        <v>0</v>
      </c>
      <c r="S84" s="60"/>
    </row>
    <row r="85" spans="1:19" x14ac:dyDescent="0.25">
      <c r="A85" s="37"/>
      <c r="B85" s="27">
        <v>20</v>
      </c>
      <c r="C85" s="5">
        <v>63</v>
      </c>
      <c r="D85" s="5">
        <v>52.8</v>
      </c>
      <c r="E85" s="5">
        <v>45</v>
      </c>
      <c r="F85" s="5">
        <v>52</v>
      </c>
      <c r="G85" s="5">
        <v>47.2</v>
      </c>
      <c r="H85" s="5">
        <v>43</v>
      </c>
      <c r="I85" s="5">
        <v>94</v>
      </c>
      <c r="J85" s="5">
        <v>81.7</v>
      </c>
      <c r="K85" s="5">
        <v>63</v>
      </c>
      <c r="L85" s="5">
        <v>9</v>
      </c>
      <c r="M85" s="5">
        <v>4.8</v>
      </c>
      <c r="N85" s="5">
        <v>2</v>
      </c>
      <c r="O85" s="5">
        <v>30.4</v>
      </c>
      <c r="P85" s="5">
        <v>30.3</v>
      </c>
      <c r="Q85" s="5">
        <v>30.3</v>
      </c>
      <c r="R85" s="38">
        <v>0</v>
      </c>
      <c r="S85" s="60"/>
    </row>
    <row r="86" spans="1:19" x14ac:dyDescent="0.25">
      <c r="A86" s="37"/>
      <c r="B86" s="27">
        <v>21</v>
      </c>
      <c r="C86" s="5">
        <v>59</v>
      </c>
      <c r="D86" s="5">
        <v>52.6</v>
      </c>
      <c r="E86" s="5">
        <v>48</v>
      </c>
      <c r="F86" s="5">
        <v>50</v>
      </c>
      <c r="G86" s="5">
        <v>47.3</v>
      </c>
      <c r="H86" s="5">
        <v>45</v>
      </c>
      <c r="I86" s="5">
        <v>94</v>
      </c>
      <c r="J86" s="5">
        <v>83.3</v>
      </c>
      <c r="K86" s="5">
        <v>72</v>
      </c>
      <c r="L86" s="5">
        <v>8</v>
      </c>
      <c r="M86" s="5">
        <v>4.5</v>
      </c>
      <c r="N86" s="5">
        <v>1</v>
      </c>
      <c r="O86" s="5">
        <v>30.4</v>
      </c>
      <c r="P86" s="5">
        <v>30.4</v>
      </c>
      <c r="Q86" s="5">
        <v>30.3</v>
      </c>
      <c r="R86" s="38">
        <v>0</v>
      </c>
      <c r="S86" s="60"/>
    </row>
    <row r="87" spans="1:19" x14ac:dyDescent="0.25">
      <c r="A87" s="37"/>
      <c r="B87" s="27">
        <v>22</v>
      </c>
      <c r="C87" s="5">
        <v>55</v>
      </c>
      <c r="D87" s="5">
        <v>51.6</v>
      </c>
      <c r="E87" s="5">
        <v>46</v>
      </c>
      <c r="F87" s="5">
        <v>48</v>
      </c>
      <c r="G87" s="5">
        <v>45.2</v>
      </c>
      <c r="H87" s="5">
        <v>41</v>
      </c>
      <c r="I87" s="5">
        <v>93</v>
      </c>
      <c r="J87" s="5">
        <v>79.599999999999994</v>
      </c>
      <c r="K87" s="5">
        <v>67</v>
      </c>
      <c r="L87" s="5">
        <v>21</v>
      </c>
      <c r="M87" s="5">
        <v>11.9</v>
      </c>
      <c r="N87" s="5">
        <v>5</v>
      </c>
      <c r="O87" s="5">
        <v>30.3</v>
      </c>
      <c r="P87" s="5">
        <v>30.2</v>
      </c>
      <c r="Q87" s="5">
        <v>30.1</v>
      </c>
      <c r="R87" s="38">
        <v>0</v>
      </c>
      <c r="S87" s="60"/>
    </row>
    <row r="88" spans="1:19" x14ac:dyDescent="0.25">
      <c r="A88" s="37"/>
      <c r="B88" s="27">
        <v>23</v>
      </c>
      <c r="C88" s="5">
        <v>50</v>
      </c>
      <c r="D88" s="5">
        <v>46.3</v>
      </c>
      <c r="E88" s="5">
        <v>43</v>
      </c>
      <c r="F88" s="5">
        <v>43</v>
      </c>
      <c r="G88" s="5">
        <v>35.299999999999997</v>
      </c>
      <c r="H88" s="5">
        <v>30</v>
      </c>
      <c r="I88" s="5">
        <v>82</v>
      </c>
      <c r="J88" s="5">
        <v>66.2</v>
      </c>
      <c r="K88" s="5">
        <v>50</v>
      </c>
      <c r="L88" s="5">
        <v>12</v>
      </c>
      <c r="M88" s="5">
        <v>6.2</v>
      </c>
      <c r="N88" s="5">
        <v>1</v>
      </c>
      <c r="O88" s="5">
        <v>30.4</v>
      </c>
      <c r="P88" s="5">
        <v>30.4</v>
      </c>
      <c r="Q88" s="5">
        <v>30.3</v>
      </c>
      <c r="R88" s="38">
        <v>0</v>
      </c>
      <c r="S88" s="60"/>
    </row>
    <row r="89" spans="1:19" x14ac:dyDescent="0.25">
      <c r="A89" s="37"/>
      <c r="B89" s="27">
        <v>24</v>
      </c>
      <c r="C89" s="5">
        <v>52</v>
      </c>
      <c r="D89" s="5">
        <v>46</v>
      </c>
      <c r="E89" s="5">
        <v>37</v>
      </c>
      <c r="F89" s="5">
        <v>43</v>
      </c>
      <c r="G89" s="5">
        <v>37.9</v>
      </c>
      <c r="H89" s="5">
        <v>34</v>
      </c>
      <c r="I89" s="5">
        <v>87</v>
      </c>
      <c r="J89" s="5">
        <v>74</v>
      </c>
      <c r="K89" s="5">
        <v>58</v>
      </c>
      <c r="L89" s="5">
        <v>25</v>
      </c>
      <c r="M89" s="5">
        <v>14.9</v>
      </c>
      <c r="N89" s="5">
        <v>1</v>
      </c>
      <c r="O89" s="5">
        <v>30.4</v>
      </c>
      <c r="P89" s="5">
        <v>30.3</v>
      </c>
      <c r="Q89" s="5">
        <v>30.3</v>
      </c>
      <c r="R89" s="38">
        <v>0</v>
      </c>
      <c r="S89" s="60"/>
    </row>
    <row r="90" spans="1:19" x14ac:dyDescent="0.25">
      <c r="A90" s="37"/>
      <c r="B90" s="27">
        <v>25</v>
      </c>
      <c r="C90" s="5">
        <v>52</v>
      </c>
      <c r="D90" s="5">
        <v>46.4</v>
      </c>
      <c r="E90" s="5">
        <v>41</v>
      </c>
      <c r="F90" s="5">
        <v>41</v>
      </c>
      <c r="G90" s="5">
        <v>36.5</v>
      </c>
      <c r="H90" s="5">
        <v>32</v>
      </c>
      <c r="I90" s="5">
        <v>93</v>
      </c>
      <c r="J90" s="5">
        <v>69.5</v>
      </c>
      <c r="K90" s="5">
        <v>50</v>
      </c>
      <c r="L90" s="5">
        <v>20</v>
      </c>
      <c r="M90" s="5">
        <v>12.3</v>
      </c>
      <c r="N90" s="5">
        <v>6</v>
      </c>
      <c r="O90" s="5">
        <v>30.5</v>
      </c>
      <c r="P90" s="5">
        <v>30.4</v>
      </c>
      <c r="Q90" s="5">
        <v>30.3</v>
      </c>
      <c r="R90" s="38">
        <v>0</v>
      </c>
      <c r="S90" s="60"/>
    </row>
    <row r="91" spans="1:19" x14ac:dyDescent="0.25">
      <c r="A91" s="37"/>
      <c r="B91" s="27">
        <v>26</v>
      </c>
      <c r="C91" s="5">
        <v>52</v>
      </c>
      <c r="D91" s="5">
        <v>46</v>
      </c>
      <c r="E91" s="5">
        <v>0</v>
      </c>
      <c r="F91" s="5">
        <v>45</v>
      </c>
      <c r="G91" s="5">
        <v>38.799999999999997</v>
      </c>
      <c r="H91" s="5">
        <v>0</v>
      </c>
      <c r="I91" s="5">
        <v>93</v>
      </c>
      <c r="J91" s="5">
        <v>74.900000000000006</v>
      </c>
      <c r="K91" s="5">
        <v>0</v>
      </c>
      <c r="L91" s="5">
        <v>17</v>
      </c>
      <c r="M91" s="5">
        <v>10.1</v>
      </c>
      <c r="N91" s="5">
        <v>0</v>
      </c>
      <c r="O91" s="5">
        <v>30.5</v>
      </c>
      <c r="P91" s="5">
        <v>29.8</v>
      </c>
      <c r="Q91" s="5">
        <v>0</v>
      </c>
      <c r="R91" s="38">
        <v>0</v>
      </c>
      <c r="S91" s="60"/>
    </row>
    <row r="92" spans="1:19" x14ac:dyDescent="0.25">
      <c r="A92" s="37"/>
      <c r="B92" s="27">
        <v>27</v>
      </c>
      <c r="C92" s="5">
        <v>54</v>
      </c>
      <c r="D92" s="5">
        <v>48.2</v>
      </c>
      <c r="E92" s="5">
        <v>41</v>
      </c>
      <c r="F92" s="5">
        <v>43</v>
      </c>
      <c r="G92" s="5">
        <v>39.1</v>
      </c>
      <c r="H92" s="5">
        <v>37</v>
      </c>
      <c r="I92" s="5">
        <v>87</v>
      </c>
      <c r="J92" s="5">
        <v>71.599999999999994</v>
      </c>
      <c r="K92" s="5">
        <v>58</v>
      </c>
      <c r="L92" s="5">
        <v>14</v>
      </c>
      <c r="M92" s="5">
        <v>9.4</v>
      </c>
      <c r="N92" s="5">
        <v>2</v>
      </c>
      <c r="O92" s="5">
        <v>30.5</v>
      </c>
      <c r="P92" s="5">
        <v>30.5</v>
      </c>
      <c r="Q92" s="5">
        <v>30.4</v>
      </c>
      <c r="R92" s="38">
        <v>0</v>
      </c>
      <c r="S92" s="60"/>
    </row>
    <row r="93" spans="1:19" x14ac:dyDescent="0.25">
      <c r="A93" s="37"/>
      <c r="B93" s="27">
        <v>28</v>
      </c>
      <c r="C93" s="5">
        <v>59</v>
      </c>
      <c r="D93" s="5">
        <v>48.1</v>
      </c>
      <c r="E93" s="5">
        <v>39</v>
      </c>
      <c r="F93" s="5">
        <v>45</v>
      </c>
      <c r="G93" s="5">
        <v>40.9</v>
      </c>
      <c r="H93" s="5">
        <v>36</v>
      </c>
      <c r="I93" s="5">
        <v>93</v>
      </c>
      <c r="J93" s="5">
        <v>77.400000000000006</v>
      </c>
      <c r="K93" s="5">
        <v>51</v>
      </c>
      <c r="L93" s="5">
        <v>8</v>
      </c>
      <c r="M93" s="5">
        <v>3.5</v>
      </c>
      <c r="N93" s="5">
        <v>1</v>
      </c>
      <c r="O93" s="5">
        <v>30.5</v>
      </c>
      <c r="P93" s="5">
        <v>30.4</v>
      </c>
      <c r="Q93" s="5">
        <v>30.4</v>
      </c>
      <c r="R93" s="38">
        <v>0</v>
      </c>
      <c r="S93" s="60"/>
    </row>
    <row r="94" spans="1:19" x14ac:dyDescent="0.25">
      <c r="A94" s="37"/>
      <c r="B94" s="27">
        <v>29</v>
      </c>
      <c r="C94" s="5">
        <v>57</v>
      </c>
      <c r="D94" s="5">
        <v>45.9</v>
      </c>
      <c r="E94" s="5">
        <v>34</v>
      </c>
      <c r="F94" s="5">
        <v>46</v>
      </c>
      <c r="G94" s="5">
        <v>40.700000000000003</v>
      </c>
      <c r="H94" s="5">
        <v>32</v>
      </c>
      <c r="I94" s="5">
        <v>100</v>
      </c>
      <c r="J94" s="5">
        <v>82.9</v>
      </c>
      <c r="K94" s="5">
        <v>59</v>
      </c>
      <c r="L94" s="5">
        <v>10</v>
      </c>
      <c r="M94" s="5">
        <v>5.3</v>
      </c>
      <c r="N94" s="5">
        <v>2</v>
      </c>
      <c r="O94" s="5">
        <v>30.4</v>
      </c>
      <c r="P94" s="5">
        <v>30.2</v>
      </c>
      <c r="Q94" s="5">
        <v>30.1</v>
      </c>
      <c r="R94" s="38">
        <v>0</v>
      </c>
      <c r="S94" s="60"/>
    </row>
    <row r="95" spans="1:19" x14ac:dyDescent="0.25">
      <c r="A95" s="37"/>
      <c r="B95" s="27">
        <v>30</v>
      </c>
      <c r="C95" s="5">
        <v>54</v>
      </c>
      <c r="D95" s="5">
        <v>46.7</v>
      </c>
      <c r="E95" s="5">
        <v>41</v>
      </c>
      <c r="F95" s="5">
        <v>45</v>
      </c>
      <c r="G95" s="5">
        <v>41.3</v>
      </c>
      <c r="H95" s="5">
        <v>37</v>
      </c>
      <c r="I95" s="5">
        <v>93</v>
      </c>
      <c r="J95" s="5">
        <v>81.900000000000006</v>
      </c>
      <c r="K95" s="5">
        <v>62</v>
      </c>
      <c r="L95" s="5">
        <v>10</v>
      </c>
      <c r="M95" s="5">
        <v>5.4</v>
      </c>
      <c r="N95" s="5">
        <v>1</v>
      </c>
      <c r="O95" s="5">
        <v>30.2</v>
      </c>
      <c r="P95" s="5">
        <v>30.1</v>
      </c>
      <c r="Q95" s="5">
        <v>30.1</v>
      </c>
      <c r="R95" s="38">
        <v>0</v>
      </c>
      <c r="S95" s="60"/>
    </row>
    <row r="96" spans="1:19" x14ac:dyDescent="0.25">
      <c r="A96" s="37"/>
      <c r="B96" s="27">
        <v>31</v>
      </c>
      <c r="C96" s="5">
        <v>54</v>
      </c>
      <c r="D96" s="5">
        <v>48.1</v>
      </c>
      <c r="E96" s="5">
        <v>45</v>
      </c>
      <c r="F96" s="5">
        <v>43</v>
      </c>
      <c r="G96" s="5">
        <v>36.299999999999997</v>
      </c>
      <c r="H96" s="5">
        <v>32</v>
      </c>
      <c r="I96" s="5">
        <v>87</v>
      </c>
      <c r="J96" s="5">
        <v>64.3</v>
      </c>
      <c r="K96" s="5">
        <v>54</v>
      </c>
      <c r="L96" s="5">
        <v>17</v>
      </c>
      <c r="M96" s="5">
        <v>11.8</v>
      </c>
      <c r="N96" s="5">
        <v>8</v>
      </c>
      <c r="O96" s="5">
        <v>30.3</v>
      </c>
      <c r="P96" s="5">
        <v>30.2</v>
      </c>
      <c r="Q96" s="5">
        <v>30.2</v>
      </c>
      <c r="R96" s="38">
        <v>0</v>
      </c>
      <c r="S96" s="60"/>
    </row>
    <row r="97" spans="1:19" x14ac:dyDescent="0.25">
      <c r="A97" s="43" t="s">
        <v>13</v>
      </c>
      <c r="B97" s="28" t="s">
        <v>15</v>
      </c>
      <c r="C97" s="25">
        <f>SUM(C66:C96)/31</f>
        <v>52.645161290322584</v>
      </c>
      <c r="D97" s="25">
        <f t="shared" ref="D97:R97" si="2">SUM(D66:D96)/31</f>
        <v>47.099999999999994</v>
      </c>
      <c r="E97" s="25">
        <f t="shared" si="2"/>
        <v>40.41935483870968</v>
      </c>
      <c r="F97" s="25">
        <f t="shared" si="2"/>
        <v>45.322580645161288</v>
      </c>
      <c r="G97" s="25">
        <f t="shared" si="2"/>
        <v>40.396774193548389</v>
      </c>
      <c r="H97" s="25">
        <f t="shared" si="2"/>
        <v>34.677419354838712</v>
      </c>
      <c r="I97" s="25">
        <f t="shared" si="2"/>
        <v>92</v>
      </c>
      <c r="J97" s="25">
        <f t="shared" si="2"/>
        <v>78.180645161290329</v>
      </c>
      <c r="K97" s="25">
        <f t="shared" si="2"/>
        <v>61.032258064516128</v>
      </c>
      <c r="L97" s="25">
        <f t="shared" si="2"/>
        <v>22.548387096774192</v>
      </c>
      <c r="M97" s="25">
        <f t="shared" si="2"/>
        <v>13.474193548387097</v>
      </c>
      <c r="N97" s="25">
        <f t="shared" si="2"/>
        <v>4.5161290322580649</v>
      </c>
      <c r="O97" s="25">
        <f t="shared" si="2"/>
        <v>29.983870967741929</v>
      </c>
      <c r="P97" s="25">
        <f t="shared" si="2"/>
        <v>29.822580645161295</v>
      </c>
      <c r="Q97" s="25">
        <f t="shared" si="2"/>
        <v>28.7258064516129</v>
      </c>
      <c r="R97" s="44">
        <f t="shared" si="2"/>
        <v>0</v>
      </c>
      <c r="S97" s="60"/>
    </row>
    <row r="98" spans="1:19" x14ac:dyDescent="0.25">
      <c r="A98" s="45"/>
      <c r="B98" s="29" t="s">
        <v>16</v>
      </c>
      <c r="C98" s="22" t="s">
        <v>9</v>
      </c>
      <c r="D98" s="22" t="s">
        <v>10</v>
      </c>
      <c r="E98" s="22" t="s">
        <v>11</v>
      </c>
      <c r="F98" s="22" t="s">
        <v>9</v>
      </c>
      <c r="G98" s="22" t="s">
        <v>10</v>
      </c>
      <c r="H98" s="22" t="s">
        <v>11</v>
      </c>
      <c r="I98" s="22" t="s">
        <v>9</v>
      </c>
      <c r="J98" s="22" t="s">
        <v>10</v>
      </c>
      <c r="K98" s="22" t="s">
        <v>11</v>
      </c>
      <c r="L98" s="22" t="s">
        <v>9</v>
      </c>
      <c r="M98" s="22" t="s">
        <v>10</v>
      </c>
      <c r="N98" s="22" t="s">
        <v>11</v>
      </c>
      <c r="O98" s="22" t="s">
        <v>9</v>
      </c>
      <c r="P98" s="22" t="s">
        <v>10</v>
      </c>
      <c r="Q98" s="22" t="s">
        <v>11</v>
      </c>
      <c r="R98" s="46" t="s">
        <v>12</v>
      </c>
      <c r="S98" s="60"/>
    </row>
    <row r="99" spans="1:19" x14ac:dyDescent="0.25">
      <c r="A99" s="37"/>
      <c r="B99" s="27">
        <v>1</v>
      </c>
      <c r="C99" s="5">
        <v>55</v>
      </c>
      <c r="D99" s="5">
        <v>47.2</v>
      </c>
      <c r="E99" s="5">
        <v>41</v>
      </c>
      <c r="F99" s="5">
        <v>41</v>
      </c>
      <c r="G99" s="5">
        <v>37.299999999999997</v>
      </c>
      <c r="H99" s="5">
        <v>32</v>
      </c>
      <c r="I99" s="5">
        <v>81</v>
      </c>
      <c r="J99" s="5">
        <v>69.2</v>
      </c>
      <c r="K99" s="5">
        <v>58</v>
      </c>
      <c r="L99" s="5">
        <v>14</v>
      </c>
      <c r="M99" s="5">
        <v>10.7</v>
      </c>
      <c r="N99" s="5">
        <v>6</v>
      </c>
      <c r="O99" s="5">
        <v>30.2</v>
      </c>
      <c r="P99" s="5">
        <v>30</v>
      </c>
      <c r="Q99" s="5">
        <v>29.7</v>
      </c>
      <c r="R99" s="38">
        <v>0</v>
      </c>
      <c r="S99" s="60"/>
    </row>
    <row r="100" spans="1:19" x14ac:dyDescent="0.25">
      <c r="A100" s="37"/>
      <c r="B100" s="27">
        <v>2</v>
      </c>
      <c r="C100" s="5">
        <v>50</v>
      </c>
      <c r="D100" s="5">
        <v>43.9</v>
      </c>
      <c r="E100" s="5">
        <v>39</v>
      </c>
      <c r="F100" s="5">
        <v>43</v>
      </c>
      <c r="G100" s="5">
        <v>36.9</v>
      </c>
      <c r="H100" s="5">
        <v>32</v>
      </c>
      <c r="I100" s="5">
        <v>93</v>
      </c>
      <c r="J100" s="5">
        <v>76.900000000000006</v>
      </c>
      <c r="K100" s="5">
        <v>61</v>
      </c>
      <c r="L100" s="5">
        <v>17</v>
      </c>
      <c r="M100" s="5">
        <v>10.6</v>
      </c>
      <c r="N100" s="5">
        <v>2</v>
      </c>
      <c r="O100" s="5">
        <v>29.7</v>
      </c>
      <c r="P100" s="5">
        <v>29.5</v>
      </c>
      <c r="Q100" s="5">
        <v>29.4</v>
      </c>
      <c r="R100" s="38">
        <v>0</v>
      </c>
      <c r="S100" s="60"/>
    </row>
    <row r="101" spans="1:19" x14ac:dyDescent="0.25">
      <c r="A101" s="37"/>
      <c r="B101" s="27">
        <v>3</v>
      </c>
      <c r="C101" s="5">
        <v>45</v>
      </c>
      <c r="D101" s="5">
        <v>40.1</v>
      </c>
      <c r="E101" s="5">
        <v>36</v>
      </c>
      <c r="F101" s="5">
        <v>39</v>
      </c>
      <c r="G101" s="5">
        <v>36</v>
      </c>
      <c r="H101" s="5">
        <v>32</v>
      </c>
      <c r="I101" s="5">
        <v>93</v>
      </c>
      <c r="J101" s="5">
        <v>85.1</v>
      </c>
      <c r="K101" s="5">
        <v>76</v>
      </c>
      <c r="L101" s="5">
        <v>13</v>
      </c>
      <c r="M101" s="5">
        <v>7.6</v>
      </c>
      <c r="N101" s="5">
        <v>3</v>
      </c>
      <c r="O101" s="5">
        <v>29.5</v>
      </c>
      <c r="P101" s="5">
        <v>29.4</v>
      </c>
      <c r="Q101" s="5">
        <v>29.3</v>
      </c>
      <c r="R101" s="38">
        <v>0</v>
      </c>
      <c r="S101" s="60"/>
    </row>
    <row r="102" spans="1:19" x14ac:dyDescent="0.25">
      <c r="A102" s="37"/>
      <c r="B102" s="27">
        <v>4</v>
      </c>
      <c r="C102" s="5">
        <v>45</v>
      </c>
      <c r="D102" s="5">
        <v>40.1</v>
      </c>
      <c r="E102" s="5">
        <v>34</v>
      </c>
      <c r="F102" s="5">
        <v>41</v>
      </c>
      <c r="G102" s="5">
        <v>36.200000000000003</v>
      </c>
      <c r="H102" s="5">
        <v>32</v>
      </c>
      <c r="I102" s="5">
        <v>93</v>
      </c>
      <c r="J102" s="5">
        <v>86.5</v>
      </c>
      <c r="K102" s="5">
        <v>70</v>
      </c>
      <c r="L102" s="5">
        <v>25</v>
      </c>
      <c r="M102" s="5">
        <v>16.399999999999999</v>
      </c>
      <c r="N102" s="5">
        <v>9</v>
      </c>
      <c r="O102" s="5">
        <v>29.3</v>
      </c>
      <c r="P102" s="5">
        <v>29.2</v>
      </c>
      <c r="Q102" s="5">
        <v>29.1</v>
      </c>
      <c r="R102" s="38">
        <v>0</v>
      </c>
      <c r="S102" s="60"/>
    </row>
    <row r="103" spans="1:19" x14ac:dyDescent="0.25">
      <c r="A103" s="37"/>
      <c r="B103" s="27">
        <v>5</v>
      </c>
      <c r="C103" s="5">
        <v>54</v>
      </c>
      <c r="D103" s="5">
        <v>48.5</v>
      </c>
      <c r="E103" s="5">
        <v>43</v>
      </c>
      <c r="F103" s="5">
        <v>43</v>
      </c>
      <c r="G103" s="5">
        <v>39.200000000000003</v>
      </c>
      <c r="H103" s="5">
        <v>36</v>
      </c>
      <c r="I103" s="5">
        <v>87</v>
      </c>
      <c r="J103" s="5">
        <v>71.5</v>
      </c>
      <c r="K103" s="5">
        <v>58</v>
      </c>
      <c r="L103" s="5">
        <v>23</v>
      </c>
      <c r="M103" s="5">
        <v>15</v>
      </c>
      <c r="N103" s="5">
        <v>9</v>
      </c>
      <c r="O103" s="5">
        <v>29.6</v>
      </c>
      <c r="P103" s="5">
        <v>29.4</v>
      </c>
      <c r="Q103" s="5">
        <v>29.3</v>
      </c>
      <c r="R103" s="38">
        <v>0</v>
      </c>
      <c r="S103" s="60"/>
    </row>
    <row r="104" spans="1:19" x14ac:dyDescent="0.25">
      <c r="A104" s="37"/>
      <c r="B104" s="27">
        <v>6</v>
      </c>
      <c r="C104" s="5">
        <v>55</v>
      </c>
      <c r="D104" s="5">
        <v>48.3</v>
      </c>
      <c r="E104" s="5">
        <v>41</v>
      </c>
      <c r="F104" s="5">
        <v>41</v>
      </c>
      <c r="G104" s="5">
        <v>36.799999999999997</v>
      </c>
      <c r="H104" s="5">
        <v>34</v>
      </c>
      <c r="I104" s="5">
        <v>81</v>
      </c>
      <c r="J104" s="5">
        <v>65.5</v>
      </c>
      <c r="K104" s="5">
        <v>47</v>
      </c>
      <c r="L104" s="5">
        <v>16</v>
      </c>
      <c r="M104" s="5">
        <v>9.5</v>
      </c>
      <c r="N104" s="5">
        <v>5</v>
      </c>
      <c r="O104" s="5">
        <v>29.7</v>
      </c>
      <c r="P104" s="5">
        <v>29.6</v>
      </c>
      <c r="Q104" s="5">
        <v>29.6</v>
      </c>
      <c r="R104" s="38">
        <v>0</v>
      </c>
      <c r="S104" s="60"/>
    </row>
    <row r="105" spans="1:19" x14ac:dyDescent="0.25">
      <c r="A105" s="37"/>
      <c r="B105" s="27">
        <v>7</v>
      </c>
      <c r="C105" s="5">
        <v>57</v>
      </c>
      <c r="D105" s="5">
        <v>50.6</v>
      </c>
      <c r="E105" s="5">
        <v>45</v>
      </c>
      <c r="F105" s="5">
        <v>46</v>
      </c>
      <c r="G105" s="5">
        <v>43.3</v>
      </c>
      <c r="H105" s="5">
        <v>39</v>
      </c>
      <c r="I105" s="5">
        <v>87</v>
      </c>
      <c r="J105" s="5">
        <v>75.900000000000006</v>
      </c>
      <c r="K105" s="5">
        <v>63</v>
      </c>
      <c r="L105" s="5">
        <v>12</v>
      </c>
      <c r="M105" s="5">
        <v>7.6</v>
      </c>
      <c r="N105" s="5">
        <v>3</v>
      </c>
      <c r="O105" s="5">
        <v>29.8</v>
      </c>
      <c r="P105" s="5">
        <v>29.7</v>
      </c>
      <c r="Q105" s="5">
        <v>29.7</v>
      </c>
      <c r="R105" s="38">
        <v>0</v>
      </c>
      <c r="S105" s="60"/>
    </row>
    <row r="106" spans="1:19" x14ac:dyDescent="0.25">
      <c r="A106" s="37"/>
      <c r="B106" s="27">
        <v>8</v>
      </c>
      <c r="C106" s="5">
        <v>61</v>
      </c>
      <c r="D106" s="5">
        <v>51.3</v>
      </c>
      <c r="E106" s="5">
        <v>45</v>
      </c>
      <c r="F106" s="5">
        <v>46</v>
      </c>
      <c r="G106" s="5">
        <v>44.3</v>
      </c>
      <c r="H106" s="5">
        <v>41</v>
      </c>
      <c r="I106" s="5">
        <v>93</v>
      </c>
      <c r="J106" s="5">
        <v>77.3</v>
      </c>
      <c r="K106" s="5">
        <v>59</v>
      </c>
      <c r="L106" s="5">
        <v>20</v>
      </c>
      <c r="M106" s="5">
        <v>13.8</v>
      </c>
      <c r="N106" s="5">
        <v>7</v>
      </c>
      <c r="O106" s="5">
        <v>29.9</v>
      </c>
      <c r="P106" s="5">
        <v>29.8</v>
      </c>
      <c r="Q106" s="5">
        <v>29.8</v>
      </c>
      <c r="R106" s="38">
        <v>0</v>
      </c>
      <c r="S106" s="60"/>
    </row>
    <row r="107" spans="1:19" x14ac:dyDescent="0.25">
      <c r="A107" s="37"/>
      <c r="B107" s="27">
        <v>9</v>
      </c>
      <c r="C107" s="5">
        <v>55</v>
      </c>
      <c r="D107" s="5">
        <v>48.4</v>
      </c>
      <c r="E107" s="5">
        <v>41</v>
      </c>
      <c r="F107" s="5">
        <v>43</v>
      </c>
      <c r="G107" s="5">
        <v>37.299999999999997</v>
      </c>
      <c r="H107" s="5">
        <v>32</v>
      </c>
      <c r="I107" s="5">
        <v>87</v>
      </c>
      <c r="J107" s="5">
        <v>67.3</v>
      </c>
      <c r="K107" s="5">
        <v>47</v>
      </c>
      <c r="L107" s="5">
        <v>18</v>
      </c>
      <c r="M107" s="5">
        <v>13.8</v>
      </c>
      <c r="N107" s="5">
        <v>6</v>
      </c>
      <c r="O107" s="5">
        <v>30</v>
      </c>
      <c r="P107" s="5">
        <v>29.9</v>
      </c>
      <c r="Q107" s="5">
        <v>29.9</v>
      </c>
      <c r="R107" s="38">
        <v>0</v>
      </c>
      <c r="S107" s="60"/>
    </row>
    <row r="108" spans="1:19" x14ac:dyDescent="0.25">
      <c r="A108" s="37"/>
      <c r="B108" s="27">
        <v>10</v>
      </c>
      <c r="C108" s="5">
        <v>54</v>
      </c>
      <c r="D108" s="5">
        <v>44.5</v>
      </c>
      <c r="E108" s="5">
        <v>36</v>
      </c>
      <c r="F108" s="5">
        <v>37</v>
      </c>
      <c r="G108" s="5">
        <v>34.299999999999997</v>
      </c>
      <c r="H108" s="5">
        <v>32</v>
      </c>
      <c r="I108" s="5">
        <v>87</v>
      </c>
      <c r="J108" s="5">
        <v>68.2</v>
      </c>
      <c r="K108" s="5">
        <v>47</v>
      </c>
      <c r="L108" s="5">
        <v>15</v>
      </c>
      <c r="M108" s="5">
        <v>9.6</v>
      </c>
      <c r="N108" s="5">
        <v>7</v>
      </c>
      <c r="O108" s="5">
        <v>30.2</v>
      </c>
      <c r="P108" s="5">
        <v>30.1</v>
      </c>
      <c r="Q108" s="5">
        <v>30</v>
      </c>
      <c r="R108" s="38">
        <v>0</v>
      </c>
      <c r="S108" s="60"/>
    </row>
    <row r="109" spans="1:19" x14ac:dyDescent="0.25">
      <c r="A109" s="37"/>
      <c r="B109" s="27">
        <v>11</v>
      </c>
      <c r="C109" s="5">
        <v>52</v>
      </c>
      <c r="D109" s="5">
        <v>43.7</v>
      </c>
      <c r="E109" s="5">
        <v>32</v>
      </c>
      <c r="F109" s="5">
        <v>36</v>
      </c>
      <c r="G109" s="5">
        <v>32.6</v>
      </c>
      <c r="H109" s="5">
        <v>28</v>
      </c>
      <c r="I109" s="5">
        <v>93</v>
      </c>
      <c r="J109" s="5">
        <v>66.5</v>
      </c>
      <c r="K109" s="5">
        <v>47</v>
      </c>
      <c r="L109" s="5">
        <v>12</v>
      </c>
      <c r="M109" s="5">
        <v>6.8</v>
      </c>
      <c r="N109" s="5">
        <v>2</v>
      </c>
      <c r="O109" s="5">
        <v>30.3</v>
      </c>
      <c r="P109" s="5">
        <v>30.2</v>
      </c>
      <c r="Q109" s="5">
        <v>30.2</v>
      </c>
      <c r="R109" s="38">
        <v>0</v>
      </c>
      <c r="S109" s="60"/>
    </row>
    <row r="110" spans="1:19" x14ac:dyDescent="0.25">
      <c r="A110" s="37"/>
      <c r="B110" s="27">
        <v>12</v>
      </c>
      <c r="C110" s="5">
        <v>50</v>
      </c>
      <c r="D110" s="5">
        <v>43.6</v>
      </c>
      <c r="E110" s="5">
        <v>34</v>
      </c>
      <c r="F110" s="5">
        <v>34</v>
      </c>
      <c r="G110" s="5">
        <v>32</v>
      </c>
      <c r="H110" s="5">
        <v>30</v>
      </c>
      <c r="I110" s="5">
        <v>87</v>
      </c>
      <c r="J110" s="5">
        <v>64.400000000000006</v>
      </c>
      <c r="K110" s="5">
        <v>50</v>
      </c>
      <c r="L110" s="5">
        <v>15</v>
      </c>
      <c r="M110" s="5">
        <v>9.6</v>
      </c>
      <c r="N110" s="5">
        <v>5</v>
      </c>
      <c r="O110" s="5">
        <v>30.3</v>
      </c>
      <c r="P110" s="5">
        <v>30.2</v>
      </c>
      <c r="Q110" s="5">
        <v>30.2</v>
      </c>
      <c r="R110" s="38">
        <v>0</v>
      </c>
      <c r="S110" s="60"/>
    </row>
    <row r="111" spans="1:19" x14ac:dyDescent="0.25">
      <c r="A111" s="37"/>
      <c r="B111" s="27">
        <v>13</v>
      </c>
      <c r="C111" s="5">
        <v>52</v>
      </c>
      <c r="D111" s="5">
        <v>42.1</v>
      </c>
      <c r="E111" s="5">
        <v>34</v>
      </c>
      <c r="F111" s="5">
        <v>32</v>
      </c>
      <c r="G111" s="5">
        <v>29.5</v>
      </c>
      <c r="H111" s="5">
        <v>27</v>
      </c>
      <c r="I111" s="5">
        <v>81</v>
      </c>
      <c r="J111" s="5">
        <v>63.1</v>
      </c>
      <c r="K111" s="5">
        <v>43</v>
      </c>
      <c r="L111" s="5">
        <v>18</v>
      </c>
      <c r="M111" s="5">
        <v>11.8</v>
      </c>
      <c r="N111" s="5">
        <v>3</v>
      </c>
      <c r="O111" s="5">
        <v>30.3</v>
      </c>
      <c r="P111" s="5">
        <v>30.3</v>
      </c>
      <c r="Q111" s="5">
        <v>30.2</v>
      </c>
      <c r="R111" s="38">
        <v>0</v>
      </c>
      <c r="S111" s="60"/>
    </row>
    <row r="112" spans="1:19" x14ac:dyDescent="0.25">
      <c r="A112" s="37"/>
      <c r="B112" s="27">
        <v>14</v>
      </c>
      <c r="C112" s="5">
        <v>48</v>
      </c>
      <c r="D112" s="5">
        <v>41.8</v>
      </c>
      <c r="E112" s="5">
        <v>32</v>
      </c>
      <c r="F112" s="5">
        <v>34</v>
      </c>
      <c r="G112" s="5">
        <v>30.6</v>
      </c>
      <c r="H112" s="5">
        <v>28</v>
      </c>
      <c r="I112" s="5">
        <v>87</v>
      </c>
      <c r="J112" s="5">
        <v>65.8</v>
      </c>
      <c r="K112" s="5">
        <v>50</v>
      </c>
      <c r="L112" s="5">
        <v>21</v>
      </c>
      <c r="M112" s="5">
        <v>14.1</v>
      </c>
      <c r="N112" s="5">
        <v>8</v>
      </c>
      <c r="O112" s="5">
        <v>30.2</v>
      </c>
      <c r="P112" s="5">
        <v>30.2</v>
      </c>
      <c r="Q112" s="5">
        <v>30.1</v>
      </c>
      <c r="R112" s="38">
        <v>0</v>
      </c>
      <c r="S112" s="60"/>
    </row>
    <row r="113" spans="1:19" x14ac:dyDescent="0.25">
      <c r="A113" s="37"/>
      <c r="B113" s="27">
        <v>15</v>
      </c>
      <c r="C113" s="5">
        <v>57</v>
      </c>
      <c r="D113" s="5">
        <v>49</v>
      </c>
      <c r="E113" s="5">
        <v>41</v>
      </c>
      <c r="F113" s="5">
        <v>39</v>
      </c>
      <c r="G113" s="5">
        <v>36.1</v>
      </c>
      <c r="H113" s="5">
        <v>32</v>
      </c>
      <c r="I113" s="5">
        <v>81</v>
      </c>
      <c r="J113" s="5">
        <v>62.3</v>
      </c>
      <c r="K113" s="5">
        <v>44</v>
      </c>
      <c r="L113" s="5">
        <v>23</v>
      </c>
      <c r="M113" s="5">
        <v>17.5</v>
      </c>
      <c r="N113" s="5">
        <v>12</v>
      </c>
      <c r="O113" s="5">
        <v>30.2</v>
      </c>
      <c r="P113" s="5">
        <v>30</v>
      </c>
      <c r="Q113" s="5">
        <v>29.9</v>
      </c>
      <c r="R113" s="38">
        <v>0</v>
      </c>
      <c r="S113" s="60"/>
    </row>
    <row r="114" spans="1:19" x14ac:dyDescent="0.25">
      <c r="A114" s="37"/>
      <c r="B114" s="27">
        <v>16</v>
      </c>
      <c r="C114" s="5">
        <v>54</v>
      </c>
      <c r="D114" s="5">
        <v>49.3</v>
      </c>
      <c r="E114" s="5">
        <v>43</v>
      </c>
      <c r="F114" s="5">
        <v>50</v>
      </c>
      <c r="G114" s="5">
        <v>43</v>
      </c>
      <c r="H114" s="5">
        <v>37</v>
      </c>
      <c r="I114" s="5">
        <v>88</v>
      </c>
      <c r="J114" s="5">
        <v>79.599999999999994</v>
      </c>
      <c r="K114" s="5">
        <v>66</v>
      </c>
      <c r="L114" s="5">
        <v>14</v>
      </c>
      <c r="M114" s="5">
        <v>6.6</v>
      </c>
      <c r="N114" s="5">
        <v>1</v>
      </c>
      <c r="O114" s="5">
        <v>30</v>
      </c>
      <c r="P114" s="5">
        <v>29.9</v>
      </c>
      <c r="Q114" s="5">
        <v>29.9</v>
      </c>
      <c r="R114" s="38">
        <v>0</v>
      </c>
      <c r="S114" s="60"/>
    </row>
    <row r="115" spans="1:19" x14ac:dyDescent="0.25">
      <c r="A115" s="37"/>
      <c r="B115" s="27">
        <v>17</v>
      </c>
      <c r="C115" s="5">
        <v>64</v>
      </c>
      <c r="D115" s="5">
        <v>54</v>
      </c>
      <c r="E115" s="5">
        <v>45</v>
      </c>
      <c r="F115" s="5">
        <v>48</v>
      </c>
      <c r="G115" s="5">
        <v>44.5</v>
      </c>
      <c r="H115" s="5">
        <v>41</v>
      </c>
      <c r="I115" s="5">
        <v>87</v>
      </c>
      <c r="J115" s="5">
        <v>71.3</v>
      </c>
      <c r="K115" s="5">
        <v>45</v>
      </c>
      <c r="L115" s="5">
        <v>15</v>
      </c>
      <c r="M115" s="5">
        <v>8.9</v>
      </c>
      <c r="N115" s="5">
        <v>3</v>
      </c>
      <c r="O115" s="5">
        <v>30.1</v>
      </c>
      <c r="P115" s="5">
        <v>30</v>
      </c>
      <c r="Q115" s="5">
        <v>30</v>
      </c>
      <c r="R115" s="38">
        <v>0</v>
      </c>
      <c r="S115" s="60"/>
    </row>
    <row r="116" spans="1:19" x14ac:dyDescent="0.25">
      <c r="A116" s="37"/>
      <c r="B116" s="27">
        <v>18</v>
      </c>
      <c r="C116" s="5">
        <v>66</v>
      </c>
      <c r="D116" s="5">
        <v>55.9</v>
      </c>
      <c r="E116" s="5">
        <v>46</v>
      </c>
      <c r="F116" s="5">
        <v>50</v>
      </c>
      <c r="G116" s="5">
        <v>46.6</v>
      </c>
      <c r="H116" s="5">
        <v>43</v>
      </c>
      <c r="I116" s="5">
        <v>93</v>
      </c>
      <c r="J116" s="5">
        <v>71.900000000000006</v>
      </c>
      <c r="K116" s="5">
        <v>52</v>
      </c>
      <c r="L116" s="5">
        <v>16</v>
      </c>
      <c r="M116" s="5">
        <v>10.7</v>
      </c>
      <c r="N116" s="5">
        <v>6</v>
      </c>
      <c r="O116" s="5">
        <v>30.2</v>
      </c>
      <c r="P116" s="5">
        <v>30.2</v>
      </c>
      <c r="Q116" s="5">
        <v>30.1</v>
      </c>
      <c r="R116" s="38">
        <v>0</v>
      </c>
      <c r="S116" s="60"/>
    </row>
    <row r="117" spans="1:19" x14ac:dyDescent="0.25">
      <c r="A117" s="37"/>
      <c r="B117" s="27">
        <v>19</v>
      </c>
      <c r="C117" s="5">
        <v>72</v>
      </c>
      <c r="D117" s="5">
        <v>59.7</v>
      </c>
      <c r="E117" s="5">
        <v>46</v>
      </c>
      <c r="F117" s="5">
        <v>50</v>
      </c>
      <c r="G117" s="5">
        <v>44.7</v>
      </c>
      <c r="H117" s="5">
        <v>41</v>
      </c>
      <c r="I117" s="5">
        <v>87</v>
      </c>
      <c r="J117" s="5">
        <v>59.7</v>
      </c>
      <c r="K117" s="5">
        <v>38</v>
      </c>
      <c r="L117" s="5">
        <v>9</v>
      </c>
      <c r="M117" s="5">
        <v>5.8</v>
      </c>
      <c r="N117" s="5">
        <v>3</v>
      </c>
      <c r="O117" s="5">
        <v>30.4</v>
      </c>
      <c r="P117" s="5">
        <v>30.3</v>
      </c>
      <c r="Q117" s="5">
        <v>30.3</v>
      </c>
      <c r="R117" s="38">
        <v>0</v>
      </c>
      <c r="S117" s="60"/>
    </row>
    <row r="118" spans="1:19" x14ac:dyDescent="0.25">
      <c r="A118" s="37"/>
      <c r="B118" s="27">
        <v>20</v>
      </c>
      <c r="C118" s="5">
        <v>73</v>
      </c>
      <c r="D118" s="5">
        <v>60.9</v>
      </c>
      <c r="E118" s="5">
        <v>48</v>
      </c>
      <c r="F118" s="5">
        <v>48</v>
      </c>
      <c r="G118" s="5">
        <v>42</v>
      </c>
      <c r="H118" s="5">
        <v>34</v>
      </c>
      <c r="I118" s="5">
        <v>82</v>
      </c>
      <c r="J118" s="5">
        <v>53.7</v>
      </c>
      <c r="K118" s="5">
        <v>23</v>
      </c>
      <c r="L118" s="5">
        <v>8</v>
      </c>
      <c r="M118" s="5">
        <v>4.2</v>
      </c>
      <c r="N118" s="5">
        <v>1</v>
      </c>
      <c r="O118" s="5">
        <v>30.4</v>
      </c>
      <c r="P118" s="5">
        <v>30.3</v>
      </c>
      <c r="Q118" s="5">
        <v>30.2</v>
      </c>
      <c r="R118" s="38">
        <v>0</v>
      </c>
      <c r="S118" s="60"/>
    </row>
    <row r="119" spans="1:19" x14ac:dyDescent="0.25">
      <c r="A119" s="37"/>
      <c r="B119" s="27">
        <v>21</v>
      </c>
      <c r="C119" s="5">
        <v>72</v>
      </c>
      <c r="D119" s="5">
        <v>60.1</v>
      </c>
      <c r="E119" s="5">
        <v>48</v>
      </c>
      <c r="F119" s="5">
        <v>52</v>
      </c>
      <c r="G119" s="5">
        <v>45.4</v>
      </c>
      <c r="H119" s="5">
        <v>41</v>
      </c>
      <c r="I119" s="5">
        <v>82</v>
      </c>
      <c r="J119" s="5">
        <v>60</v>
      </c>
      <c r="K119" s="5">
        <v>38</v>
      </c>
      <c r="L119" s="5">
        <v>12</v>
      </c>
      <c r="M119" s="5">
        <v>6.1</v>
      </c>
      <c r="N119" s="5">
        <v>1</v>
      </c>
      <c r="O119" s="5">
        <v>30.2</v>
      </c>
      <c r="P119" s="5">
        <v>30</v>
      </c>
      <c r="Q119" s="5">
        <v>29.8</v>
      </c>
      <c r="R119" s="38">
        <v>0</v>
      </c>
      <c r="S119" s="60"/>
    </row>
    <row r="120" spans="1:19" x14ac:dyDescent="0.25">
      <c r="A120" s="37"/>
      <c r="B120" s="27">
        <v>22</v>
      </c>
      <c r="C120" s="5">
        <v>72</v>
      </c>
      <c r="D120" s="5">
        <v>60.1</v>
      </c>
      <c r="E120" s="5">
        <v>46</v>
      </c>
      <c r="F120" s="5">
        <v>48</v>
      </c>
      <c r="G120" s="5">
        <v>43.4</v>
      </c>
      <c r="H120" s="5">
        <v>39</v>
      </c>
      <c r="I120" s="5">
        <v>82</v>
      </c>
      <c r="J120" s="5">
        <v>56.1</v>
      </c>
      <c r="K120" s="5">
        <v>38</v>
      </c>
      <c r="L120" s="5">
        <v>16</v>
      </c>
      <c r="M120" s="5">
        <v>9.6</v>
      </c>
      <c r="N120" s="5">
        <v>3</v>
      </c>
      <c r="O120" s="5">
        <v>29.8</v>
      </c>
      <c r="P120" s="5">
        <v>29.6</v>
      </c>
      <c r="Q120" s="5">
        <v>29.5</v>
      </c>
      <c r="R120" s="38">
        <v>0</v>
      </c>
      <c r="S120" s="60"/>
    </row>
    <row r="121" spans="1:19" x14ac:dyDescent="0.25">
      <c r="A121" s="37"/>
      <c r="B121" s="27">
        <v>23</v>
      </c>
      <c r="C121" s="5">
        <v>70</v>
      </c>
      <c r="D121" s="5">
        <v>59.6</v>
      </c>
      <c r="E121" s="5">
        <v>52</v>
      </c>
      <c r="F121" s="5">
        <v>50</v>
      </c>
      <c r="G121" s="5">
        <v>45.8</v>
      </c>
      <c r="H121" s="5">
        <v>41</v>
      </c>
      <c r="I121" s="5">
        <v>77</v>
      </c>
      <c r="J121" s="5">
        <v>61.2</v>
      </c>
      <c r="K121" s="5">
        <v>46</v>
      </c>
      <c r="L121" s="5">
        <v>17</v>
      </c>
      <c r="M121" s="5">
        <v>10.199999999999999</v>
      </c>
      <c r="N121" s="5">
        <v>3</v>
      </c>
      <c r="O121" s="5">
        <v>29.5</v>
      </c>
      <c r="P121" s="5">
        <v>29.4</v>
      </c>
      <c r="Q121" s="5">
        <v>29.3</v>
      </c>
      <c r="R121" s="38">
        <v>0</v>
      </c>
      <c r="S121" s="60"/>
    </row>
    <row r="122" spans="1:19" x14ac:dyDescent="0.25">
      <c r="A122" s="37"/>
      <c r="B122" s="27">
        <v>24</v>
      </c>
      <c r="C122" s="5">
        <v>64</v>
      </c>
      <c r="D122" s="5">
        <v>52.9</v>
      </c>
      <c r="E122" s="5">
        <v>45</v>
      </c>
      <c r="F122" s="5">
        <v>54</v>
      </c>
      <c r="G122" s="5">
        <v>46.9</v>
      </c>
      <c r="H122" s="5">
        <v>41</v>
      </c>
      <c r="I122" s="5">
        <v>93</v>
      </c>
      <c r="J122" s="5">
        <v>80</v>
      </c>
      <c r="K122" s="5">
        <v>63</v>
      </c>
      <c r="L122" s="5">
        <v>16</v>
      </c>
      <c r="M122" s="5">
        <v>8.9</v>
      </c>
      <c r="N122" s="5">
        <v>5</v>
      </c>
      <c r="O122" s="5">
        <v>29.3</v>
      </c>
      <c r="P122" s="5">
        <v>29.2</v>
      </c>
      <c r="Q122" s="5">
        <v>29.1</v>
      </c>
      <c r="R122" s="38">
        <v>0</v>
      </c>
      <c r="S122" s="60"/>
    </row>
    <row r="123" spans="1:19" x14ac:dyDescent="0.25">
      <c r="A123" s="37"/>
      <c r="B123" s="27">
        <v>25</v>
      </c>
      <c r="C123" s="5">
        <v>59</v>
      </c>
      <c r="D123" s="5">
        <v>51.7</v>
      </c>
      <c r="E123" s="5">
        <v>46</v>
      </c>
      <c r="F123" s="5">
        <v>48</v>
      </c>
      <c r="G123" s="5">
        <v>44.5</v>
      </c>
      <c r="H123" s="5">
        <v>43</v>
      </c>
      <c r="I123" s="5">
        <v>87</v>
      </c>
      <c r="J123" s="5">
        <v>76.599999999999994</v>
      </c>
      <c r="K123" s="5">
        <v>59</v>
      </c>
      <c r="L123" s="5">
        <v>17</v>
      </c>
      <c r="M123" s="5">
        <v>11.4</v>
      </c>
      <c r="N123" s="5">
        <v>5</v>
      </c>
      <c r="O123" s="5">
        <v>29.5</v>
      </c>
      <c r="P123" s="5">
        <v>29.3</v>
      </c>
      <c r="Q123" s="5">
        <v>29.3</v>
      </c>
      <c r="R123" s="38">
        <v>0</v>
      </c>
      <c r="S123" s="60"/>
    </row>
    <row r="124" spans="1:19" x14ac:dyDescent="0.25">
      <c r="A124" s="37"/>
      <c r="B124" s="27">
        <v>26</v>
      </c>
      <c r="C124" s="5">
        <v>54</v>
      </c>
      <c r="D124" s="5">
        <v>49.5</v>
      </c>
      <c r="E124" s="5">
        <v>45</v>
      </c>
      <c r="F124" s="5">
        <v>48</v>
      </c>
      <c r="G124" s="5">
        <v>43.3</v>
      </c>
      <c r="H124" s="5">
        <v>41</v>
      </c>
      <c r="I124" s="5">
        <v>88</v>
      </c>
      <c r="J124" s="5">
        <v>79.3</v>
      </c>
      <c r="K124" s="5">
        <v>67</v>
      </c>
      <c r="L124" s="5">
        <v>18</v>
      </c>
      <c r="M124" s="5">
        <v>13.7</v>
      </c>
      <c r="N124" s="5">
        <v>9</v>
      </c>
      <c r="O124" s="5">
        <v>29.6</v>
      </c>
      <c r="P124" s="5">
        <v>29.5</v>
      </c>
      <c r="Q124" s="5">
        <v>29.4</v>
      </c>
      <c r="R124" s="38">
        <v>0</v>
      </c>
      <c r="S124" s="60"/>
    </row>
    <row r="125" spans="1:19" x14ac:dyDescent="0.25">
      <c r="A125" s="37"/>
      <c r="B125" s="27">
        <v>27</v>
      </c>
      <c r="C125" s="5">
        <v>48</v>
      </c>
      <c r="D125" s="5">
        <v>46</v>
      </c>
      <c r="E125" s="5">
        <v>45</v>
      </c>
      <c r="F125" s="5">
        <v>45</v>
      </c>
      <c r="G125" s="5">
        <v>42</v>
      </c>
      <c r="H125" s="5">
        <v>39</v>
      </c>
      <c r="I125" s="5">
        <v>93</v>
      </c>
      <c r="J125" s="5">
        <v>85.1</v>
      </c>
      <c r="K125" s="5">
        <v>71</v>
      </c>
      <c r="L125" s="5">
        <v>36</v>
      </c>
      <c r="M125" s="5">
        <v>26.9</v>
      </c>
      <c r="N125" s="5">
        <v>13</v>
      </c>
      <c r="O125" s="5">
        <v>29.9</v>
      </c>
      <c r="P125" s="5">
        <v>29.5</v>
      </c>
      <c r="Q125" s="5">
        <v>29.2</v>
      </c>
      <c r="R125" s="38">
        <v>0</v>
      </c>
      <c r="S125" s="60"/>
    </row>
    <row r="126" spans="1:19" x14ac:dyDescent="0.25">
      <c r="A126" s="37"/>
      <c r="B126" s="27">
        <v>28</v>
      </c>
      <c r="C126" s="5">
        <v>55</v>
      </c>
      <c r="D126" s="5">
        <v>49.2</v>
      </c>
      <c r="E126" s="5">
        <v>45</v>
      </c>
      <c r="F126" s="5">
        <v>46</v>
      </c>
      <c r="G126" s="5">
        <v>43.4</v>
      </c>
      <c r="H126" s="5">
        <v>41</v>
      </c>
      <c r="I126" s="5">
        <v>93</v>
      </c>
      <c r="J126" s="5">
        <v>80.099999999999994</v>
      </c>
      <c r="K126" s="5">
        <v>67</v>
      </c>
      <c r="L126" s="5">
        <v>25</v>
      </c>
      <c r="M126" s="5">
        <v>13.6</v>
      </c>
      <c r="N126" s="5">
        <v>2</v>
      </c>
      <c r="O126" s="5">
        <v>30.2</v>
      </c>
      <c r="P126" s="5">
        <v>30.1</v>
      </c>
      <c r="Q126" s="5">
        <v>29.9</v>
      </c>
      <c r="R126" s="38">
        <v>0</v>
      </c>
      <c r="S126" s="60"/>
    </row>
    <row r="127" spans="1:19" x14ac:dyDescent="0.25">
      <c r="A127" s="37"/>
      <c r="B127" s="27">
        <v>29</v>
      </c>
      <c r="C127" s="5">
        <v>59</v>
      </c>
      <c r="D127" s="5">
        <v>51.2</v>
      </c>
      <c r="E127" s="5">
        <v>41</v>
      </c>
      <c r="F127" s="5">
        <v>48</v>
      </c>
      <c r="G127" s="5">
        <v>43.7</v>
      </c>
      <c r="H127" s="5">
        <v>39</v>
      </c>
      <c r="I127" s="5">
        <v>93</v>
      </c>
      <c r="J127" s="5">
        <v>76.400000000000006</v>
      </c>
      <c r="K127" s="5">
        <v>55</v>
      </c>
      <c r="L127" s="5">
        <v>10</v>
      </c>
      <c r="M127" s="5">
        <v>6.2</v>
      </c>
      <c r="N127" s="5">
        <v>1</v>
      </c>
      <c r="O127" s="5">
        <v>30.2</v>
      </c>
      <c r="P127" s="5">
        <v>30.2</v>
      </c>
      <c r="Q127" s="5">
        <v>30.2</v>
      </c>
      <c r="R127" s="38">
        <v>0</v>
      </c>
      <c r="S127" s="60"/>
    </row>
    <row r="128" spans="1:19" x14ac:dyDescent="0.25">
      <c r="A128" s="37"/>
      <c r="B128" s="27">
        <v>30</v>
      </c>
      <c r="C128" s="5">
        <v>61</v>
      </c>
      <c r="D128" s="5">
        <v>53.5</v>
      </c>
      <c r="E128" s="5">
        <v>43</v>
      </c>
      <c r="F128" s="5">
        <v>48</v>
      </c>
      <c r="G128" s="5">
        <v>45.1</v>
      </c>
      <c r="H128" s="5">
        <v>39</v>
      </c>
      <c r="I128" s="5">
        <v>93</v>
      </c>
      <c r="J128" s="5">
        <v>74.5</v>
      </c>
      <c r="K128" s="5">
        <v>55</v>
      </c>
      <c r="L128" s="5">
        <v>10</v>
      </c>
      <c r="M128" s="5">
        <v>6.5</v>
      </c>
      <c r="N128" s="5">
        <v>3</v>
      </c>
      <c r="O128" s="5">
        <v>30.2</v>
      </c>
      <c r="P128" s="5">
        <v>30.1</v>
      </c>
      <c r="Q128" s="5">
        <v>30</v>
      </c>
      <c r="R128" s="38">
        <v>0</v>
      </c>
      <c r="S128" s="60"/>
    </row>
    <row r="129" spans="1:19" x14ac:dyDescent="0.25">
      <c r="A129" s="43" t="s">
        <v>13</v>
      </c>
      <c r="B129" s="28" t="s">
        <v>16</v>
      </c>
      <c r="C129" s="25">
        <f>SUM(C99:C128)/30</f>
        <v>57.766666666666666</v>
      </c>
      <c r="D129" s="25">
        <f t="shared" ref="D129:R129" si="3">SUM(D99:D128)/30</f>
        <v>49.89</v>
      </c>
      <c r="E129" s="25">
        <f t="shared" si="3"/>
        <v>41.93333333333333</v>
      </c>
      <c r="F129" s="25">
        <f t="shared" si="3"/>
        <v>44.266666666666666</v>
      </c>
      <c r="G129" s="25">
        <f t="shared" si="3"/>
        <v>40.223333333333336</v>
      </c>
      <c r="H129" s="25">
        <f t="shared" si="3"/>
        <v>36.233333333333334</v>
      </c>
      <c r="I129" s="25">
        <f t="shared" si="3"/>
        <v>87.63333333333334</v>
      </c>
      <c r="J129" s="25">
        <f t="shared" si="3"/>
        <v>71.033333333333317</v>
      </c>
      <c r="K129" s="25">
        <f t="shared" si="3"/>
        <v>53.43333333333333</v>
      </c>
      <c r="L129" s="25">
        <f t="shared" si="3"/>
        <v>16.7</v>
      </c>
      <c r="M129" s="25">
        <f t="shared" si="3"/>
        <v>10.789999999999997</v>
      </c>
      <c r="N129" s="25">
        <f t="shared" si="3"/>
        <v>4.8666666666666663</v>
      </c>
      <c r="O129" s="25">
        <f t="shared" si="3"/>
        <v>29.956666666666671</v>
      </c>
      <c r="P129" s="25">
        <f t="shared" si="3"/>
        <v>29.836666666666666</v>
      </c>
      <c r="Q129" s="25">
        <f t="shared" si="3"/>
        <v>29.75333333333333</v>
      </c>
      <c r="R129" s="44">
        <f t="shared" si="3"/>
        <v>0</v>
      </c>
      <c r="S129" s="60"/>
    </row>
    <row r="130" spans="1:19" x14ac:dyDescent="0.25">
      <c r="A130" s="45"/>
      <c r="B130" s="29" t="s">
        <v>17</v>
      </c>
      <c r="C130" s="22" t="s">
        <v>9</v>
      </c>
      <c r="D130" s="22" t="s">
        <v>10</v>
      </c>
      <c r="E130" s="22" t="s">
        <v>11</v>
      </c>
      <c r="F130" s="22" t="s">
        <v>9</v>
      </c>
      <c r="G130" s="22" t="s">
        <v>10</v>
      </c>
      <c r="H130" s="22" t="s">
        <v>11</v>
      </c>
      <c r="I130" s="22" t="s">
        <v>9</v>
      </c>
      <c r="J130" s="22" t="s">
        <v>10</v>
      </c>
      <c r="K130" s="22" t="s">
        <v>11</v>
      </c>
      <c r="L130" s="22" t="s">
        <v>9</v>
      </c>
      <c r="M130" s="22" t="s">
        <v>10</v>
      </c>
      <c r="N130" s="22" t="s">
        <v>11</v>
      </c>
      <c r="O130" s="22" t="s">
        <v>9</v>
      </c>
      <c r="P130" s="22" t="s">
        <v>10</v>
      </c>
      <c r="Q130" s="22" t="s">
        <v>11</v>
      </c>
      <c r="R130" s="46" t="s">
        <v>12</v>
      </c>
      <c r="S130" s="60"/>
    </row>
    <row r="131" spans="1:19" x14ac:dyDescent="0.25">
      <c r="A131" s="37"/>
      <c r="B131" s="27">
        <v>1</v>
      </c>
      <c r="C131" s="5">
        <v>57</v>
      </c>
      <c r="D131" s="5">
        <v>52.5</v>
      </c>
      <c r="E131" s="5">
        <v>46</v>
      </c>
      <c r="F131" s="5">
        <v>50</v>
      </c>
      <c r="G131" s="5">
        <v>46.3</v>
      </c>
      <c r="H131" s="5">
        <v>43</v>
      </c>
      <c r="I131" s="5">
        <v>94</v>
      </c>
      <c r="J131" s="5">
        <v>80.3</v>
      </c>
      <c r="K131" s="5">
        <v>71</v>
      </c>
      <c r="L131" s="5">
        <v>12</v>
      </c>
      <c r="M131" s="5">
        <v>4.3</v>
      </c>
      <c r="N131" s="5">
        <v>0</v>
      </c>
      <c r="O131" s="5">
        <v>30</v>
      </c>
      <c r="P131" s="5">
        <v>30</v>
      </c>
      <c r="Q131" s="5">
        <v>29.9</v>
      </c>
      <c r="R131" s="38">
        <v>0</v>
      </c>
      <c r="S131" s="60"/>
    </row>
    <row r="132" spans="1:19" x14ac:dyDescent="0.25">
      <c r="A132" s="37"/>
      <c r="B132" s="27">
        <v>2</v>
      </c>
      <c r="C132" s="5">
        <v>55</v>
      </c>
      <c r="D132" s="5">
        <v>50.5</v>
      </c>
      <c r="E132" s="5">
        <v>43</v>
      </c>
      <c r="F132" s="5">
        <v>50</v>
      </c>
      <c r="G132" s="5">
        <v>45.4</v>
      </c>
      <c r="H132" s="5">
        <v>41</v>
      </c>
      <c r="I132" s="5">
        <v>94</v>
      </c>
      <c r="J132" s="5">
        <v>83.1</v>
      </c>
      <c r="K132" s="5">
        <v>63</v>
      </c>
      <c r="L132" s="5">
        <v>17</v>
      </c>
      <c r="M132" s="5">
        <v>11.7</v>
      </c>
      <c r="N132" s="5">
        <v>6</v>
      </c>
      <c r="O132" s="5">
        <v>29.9</v>
      </c>
      <c r="P132" s="5">
        <v>29.9</v>
      </c>
      <c r="Q132" s="5">
        <v>29.8</v>
      </c>
      <c r="R132" s="38">
        <v>0</v>
      </c>
      <c r="S132" s="60"/>
    </row>
    <row r="133" spans="1:19" x14ac:dyDescent="0.25">
      <c r="A133" s="37"/>
      <c r="B133" s="27">
        <v>3</v>
      </c>
      <c r="C133" s="5">
        <v>54</v>
      </c>
      <c r="D133" s="5">
        <v>49.5</v>
      </c>
      <c r="E133" s="5">
        <v>45</v>
      </c>
      <c r="F133" s="5">
        <v>46</v>
      </c>
      <c r="G133" s="5">
        <v>43.2</v>
      </c>
      <c r="H133" s="5">
        <v>39</v>
      </c>
      <c r="I133" s="5">
        <v>93</v>
      </c>
      <c r="J133" s="5">
        <v>79.400000000000006</v>
      </c>
      <c r="K133" s="5">
        <v>67</v>
      </c>
      <c r="L133" s="5">
        <v>16</v>
      </c>
      <c r="M133" s="5">
        <v>8.8000000000000007</v>
      </c>
      <c r="N133" s="5">
        <v>2</v>
      </c>
      <c r="O133" s="5">
        <v>29.9</v>
      </c>
      <c r="P133" s="5">
        <v>29.9</v>
      </c>
      <c r="Q133" s="5">
        <v>29.9</v>
      </c>
      <c r="R133" s="38">
        <v>0</v>
      </c>
      <c r="S133" s="60"/>
    </row>
    <row r="134" spans="1:19" x14ac:dyDescent="0.25">
      <c r="A134" s="37"/>
      <c r="B134" s="27">
        <v>4</v>
      </c>
      <c r="C134" s="5">
        <v>52</v>
      </c>
      <c r="D134" s="5">
        <v>46.1</v>
      </c>
      <c r="E134" s="5">
        <v>39</v>
      </c>
      <c r="F134" s="5">
        <v>37</v>
      </c>
      <c r="G134" s="5">
        <v>34.299999999999997</v>
      </c>
      <c r="H134" s="5">
        <v>30</v>
      </c>
      <c r="I134" s="5">
        <v>87</v>
      </c>
      <c r="J134" s="5">
        <v>64.7</v>
      </c>
      <c r="K134" s="5">
        <v>47</v>
      </c>
      <c r="L134" s="5">
        <v>21</v>
      </c>
      <c r="M134" s="5">
        <v>11</v>
      </c>
      <c r="N134" s="5">
        <v>0</v>
      </c>
      <c r="O134" s="5">
        <v>30.2</v>
      </c>
      <c r="P134" s="5">
        <v>30.1</v>
      </c>
      <c r="Q134" s="5">
        <v>29.9</v>
      </c>
      <c r="R134" s="38">
        <v>0</v>
      </c>
      <c r="S134" s="60"/>
    </row>
    <row r="135" spans="1:19" x14ac:dyDescent="0.25">
      <c r="A135" s="37"/>
      <c r="B135" s="27">
        <v>5</v>
      </c>
      <c r="C135" s="5">
        <v>52</v>
      </c>
      <c r="D135" s="5">
        <v>47.1</v>
      </c>
      <c r="E135" s="5">
        <v>43</v>
      </c>
      <c r="F135" s="5">
        <v>41</v>
      </c>
      <c r="G135" s="5">
        <v>35.799999999999997</v>
      </c>
      <c r="H135" s="5">
        <v>32</v>
      </c>
      <c r="I135" s="5">
        <v>81</v>
      </c>
      <c r="J135" s="5">
        <v>64.8</v>
      </c>
      <c r="K135" s="5">
        <v>50</v>
      </c>
      <c r="L135" s="5">
        <v>17</v>
      </c>
      <c r="M135" s="5">
        <v>9.4</v>
      </c>
      <c r="N135" s="5">
        <v>0</v>
      </c>
      <c r="O135" s="5">
        <v>30.2</v>
      </c>
      <c r="P135" s="5">
        <v>30.2</v>
      </c>
      <c r="Q135" s="5">
        <v>30.1</v>
      </c>
      <c r="R135" s="38">
        <v>0</v>
      </c>
      <c r="S135" s="60"/>
    </row>
    <row r="136" spans="1:19" x14ac:dyDescent="0.25">
      <c r="A136" s="37"/>
      <c r="B136" s="27">
        <v>6</v>
      </c>
      <c r="C136" s="5">
        <v>52</v>
      </c>
      <c r="D136" s="5">
        <v>47.4</v>
      </c>
      <c r="E136" s="5">
        <v>43</v>
      </c>
      <c r="F136" s="5">
        <v>43</v>
      </c>
      <c r="G136" s="5">
        <v>36.6</v>
      </c>
      <c r="H136" s="5">
        <v>28</v>
      </c>
      <c r="I136" s="5">
        <v>82</v>
      </c>
      <c r="J136" s="5">
        <v>66.400000000000006</v>
      </c>
      <c r="K136" s="5">
        <v>50</v>
      </c>
      <c r="L136" s="5">
        <v>17</v>
      </c>
      <c r="M136" s="5">
        <v>10.4</v>
      </c>
      <c r="N136" s="5">
        <v>3</v>
      </c>
      <c r="O136" s="5">
        <v>30.1</v>
      </c>
      <c r="P136" s="5">
        <v>30.1</v>
      </c>
      <c r="Q136" s="5">
        <v>30</v>
      </c>
      <c r="R136" s="38">
        <v>0</v>
      </c>
      <c r="S136" s="60"/>
    </row>
    <row r="137" spans="1:19" x14ac:dyDescent="0.25">
      <c r="A137" s="37"/>
      <c r="B137" s="27">
        <v>7</v>
      </c>
      <c r="C137" s="5">
        <v>55</v>
      </c>
      <c r="D137" s="5">
        <v>48.5</v>
      </c>
      <c r="E137" s="5">
        <v>41</v>
      </c>
      <c r="F137" s="5">
        <v>43</v>
      </c>
      <c r="G137" s="5">
        <v>39.5</v>
      </c>
      <c r="H137" s="5">
        <v>36</v>
      </c>
      <c r="I137" s="5">
        <v>87</v>
      </c>
      <c r="J137" s="5">
        <v>72.3</v>
      </c>
      <c r="K137" s="5">
        <v>54</v>
      </c>
      <c r="L137" s="5">
        <v>15</v>
      </c>
      <c r="M137" s="5">
        <v>6</v>
      </c>
      <c r="N137" s="5">
        <v>2</v>
      </c>
      <c r="O137" s="5">
        <v>30</v>
      </c>
      <c r="P137" s="5">
        <v>29.8</v>
      </c>
      <c r="Q137" s="5">
        <v>29.6</v>
      </c>
      <c r="R137" s="38">
        <v>0</v>
      </c>
      <c r="S137" s="60"/>
    </row>
    <row r="138" spans="1:19" x14ac:dyDescent="0.25">
      <c r="A138" s="37"/>
      <c r="B138" s="27">
        <v>8</v>
      </c>
      <c r="C138" s="5">
        <v>52</v>
      </c>
      <c r="D138" s="5">
        <v>47.5</v>
      </c>
      <c r="E138" s="5">
        <v>45</v>
      </c>
      <c r="F138" s="5">
        <v>46</v>
      </c>
      <c r="G138" s="5">
        <v>43.6</v>
      </c>
      <c r="H138" s="5">
        <v>39</v>
      </c>
      <c r="I138" s="5">
        <v>93</v>
      </c>
      <c r="J138" s="5">
        <v>85.2</v>
      </c>
      <c r="K138" s="5">
        <v>71</v>
      </c>
      <c r="L138" s="5">
        <v>20</v>
      </c>
      <c r="M138" s="5">
        <v>14.7</v>
      </c>
      <c r="N138" s="5">
        <v>9</v>
      </c>
      <c r="O138" s="5">
        <v>29.6</v>
      </c>
      <c r="P138" s="5">
        <v>29.3</v>
      </c>
      <c r="Q138" s="5">
        <v>29.1</v>
      </c>
      <c r="R138" s="38">
        <v>0</v>
      </c>
      <c r="S138" s="60"/>
    </row>
    <row r="139" spans="1:19" x14ac:dyDescent="0.25">
      <c r="A139" s="37"/>
      <c r="B139" s="27">
        <v>9</v>
      </c>
      <c r="C139" s="5">
        <v>48</v>
      </c>
      <c r="D139" s="5">
        <v>46.7</v>
      </c>
      <c r="E139" s="5">
        <v>45</v>
      </c>
      <c r="F139" s="5">
        <v>45</v>
      </c>
      <c r="G139" s="5">
        <v>42.5</v>
      </c>
      <c r="H139" s="5">
        <v>39</v>
      </c>
      <c r="I139" s="5">
        <v>87</v>
      </c>
      <c r="J139" s="5">
        <v>84.3</v>
      </c>
      <c r="K139" s="5">
        <v>81</v>
      </c>
      <c r="L139" s="5">
        <v>14</v>
      </c>
      <c r="M139" s="5">
        <v>9.8000000000000007</v>
      </c>
      <c r="N139" s="5">
        <v>6</v>
      </c>
      <c r="O139" s="5">
        <v>29.6</v>
      </c>
      <c r="P139" s="5">
        <v>29.4</v>
      </c>
      <c r="Q139" s="5">
        <v>29.2</v>
      </c>
      <c r="R139" s="38">
        <v>0</v>
      </c>
      <c r="S139" s="60"/>
    </row>
    <row r="140" spans="1:19" x14ac:dyDescent="0.25">
      <c r="A140" s="37"/>
      <c r="B140" s="27">
        <v>10</v>
      </c>
      <c r="C140" s="5">
        <v>50</v>
      </c>
      <c r="D140" s="5">
        <v>46.3</v>
      </c>
      <c r="E140" s="5">
        <v>45</v>
      </c>
      <c r="F140" s="5">
        <v>43</v>
      </c>
      <c r="G140" s="5">
        <v>41.8</v>
      </c>
      <c r="H140" s="5">
        <v>41</v>
      </c>
      <c r="I140" s="5">
        <v>87</v>
      </c>
      <c r="J140" s="5">
        <v>83.4</v>
      </c>
      <c r="K140" s="5">
        <v>76</v>
      </c>
      <c r="L140" s="5">
        <v>8</v>
      </c>
      <c r="M140" s="5">
        <v>6.3</v>
      </c>
      <c r="N140" s="5">
        <v>3</v>
      </c>
      <c r="O140" s="5">
        <v>29.8</v>
      </c>
      <c r="P140" s="5">
        <v>29.8</v>
      </c>
      <c r="Q140" s="5">
        <v>29.7</v>
      </c>
      <c r="R140" s="38">
        <v>0</v>
      </c>
      <c r="S140" s="60"/>
    </row>
    <row r="141" spans="1:19" x14ac:dyDescent="0.25">
      <c r="A141" s="37"/>
      <c r="B141" s="27">
        <v>11</v>
      </c>
      <c r="C141" s="5">
        <v>57</v>
      </c>
      <c r="D141" s="5">
        <v>49.3</v>
      </c>
      <c r="E141" s="5">
        <v>41</v>
      </c>
      <c r="F141" s="5">
        <v>45</v>
      </c>
      <c r="G141" s="5">
        <v>40.799999999999997</v>
      </c>
      <c r="H141" s="5">
        <v>36</v>
      </c>
      <c r="I141" s="5">
        <v>93</v>
      </c>
      <c r="J141" s="5">
        <v>74</v>
      </c>
      <c r="K141" s="5">
        <v>51</v>
      </c>
      <c r="L141" s="5">
        <v>18</v>
      </c>
      <c r="M141" s="5">
        <v>9.8000000000000007</v>
      </c>
      <c r="N141" s="5">
        <v>2</v>
      </c>
      <c r="O141" s="5">
        <v>30.4</v>
      </c>
      <c r="P141" s="5">
        <v>30.1</v>
      </c>
      <c r="Q141" s="5">
        <v>29.8</v>
      </c>
      <c r="R141" s="38">
        <v>0</v>
      </c>
      <c r="S141" s="60"/>
    </row>
    <row r="142" spans="1:19" x14ac:dyDescent="0.25">
      <c r="A142" s="37"/>
      <c r="B142" s="27">
        <v>12</v>
      </c>
      <c r="C142" s="5">
        <v>63</v>
      </c>
      <c r="D142" s="5">
        <v>52.6</v>
      </c>
      <c r="E142" s="5">
        <v>43</v>
      </c>
      <c r="F142" s="5">
        <v>45</v>
      </c>
      <c r="G142" s="5">
        <v>38.1</v>
      </c>
      <c r="H142" s="5">
        <v>32</v>
      </c>
      <c r="I142" s="5">
        <v>87</v>
      </c>
      <c r="J142" s="5">
        <v>60.7</v>
      </c>
      <c r="K142" s="5">
        <v>39</v>
      </c>
      <c r="L142" s="5">
        <v>12</v>
      </c>
      <c r="M142" s="5">
        <v>6.7</v>
      </c>
      <c r="N142" s="5">
        <v>2</v>
      </c>
      <c r="O142" s="5">
        <v>30.6</v>
      </c>
      <c r="P142" s="5">
        <v>30.5</v>
      </c>
      <c r="Q142" s="5">
        <v>30.4</v>
      </c>
      <c r="R142" s="38">
        <v>0</v>
      </c>
      <c r="S142" s="60"/>
    </row>
    <row r="143" spans="1:19" x14ac:dyDescent="0.25">
      <c r="A143" s="37"/>
      <c r="B143" s="27">
        <v>13</v>
      </c>
      <c r="C143" s="5">
        <v>66</v>
      </c>
      <c r="D143" s="5">
        <v>55.7</v>
      </c>
      <c r="E143" s="5">
        <v>43</v>
      </c>
      <c r="F143" s="5">
        <v>46</v>
      </c>
      <c r="G143" s="5">
        <v>42.6</v>
      </c>
      <c r="H143" s="5">
        <v>34</v>
      </c>
      <c r="I143" s="5">
        <v>87</v>
      </c>
      <c r="J143" s="5">
        <v>62.5</v>
      </c>
      <c r="K143" s="5">
        <v>43</v>
      </c>
      <c r="L143" s="5">
        <v>7</v>
      </c>
      <c r="M143" s="5">
        <v>5.5</v>
      </c>
      <c r="N143" s="5">
        <v>2</v>
      </c>
      <c r="O143" s="5">
        <v>30.6</v>
      </c>
      <c r="P143" s="5">
        <v>30.6</v>
      </c>
      <c r="Q143" s="5">
        <v>30.5</v>
      </c>
      <c r="R143" s="38">
        <v>0</v>
      </c>
      <c r="S143" s="60"/>
    </row>
    <row r="144" spans="1:19" x14ac:dyDescent="0.25">
      <c r="A144" s="37"/>
      <c r="B144" s="27">
        <v>14</v>
      </c>
      <c r="C144" s="5">
        <v>68</v>
      </c>
      <c r="D144" s="5">
        <v>57.8</v>
      </c>
      <c r="E144" s="5">
        <v>45</v>
      </c>
      <c r="F144" s="5">
        <v>48</v>
      </c>
      <c r="G144" s="5">
        <v>43.6</v>
      </c>
      <c r="H144" s="5">
        <v>37</v>
      </c>
      <c r="I144" s="5">
        <v>81</v>
      </c>
      <c r="J144" s="5">
        <v>60.7</v>
      </c>
      <c r="K144" s="5">
        <v>43</v>
      </c>
      <c r="L144" s="5">
        <v>12</v>
      </c>
      <c r="M144" s="5">
        <v>7.3</v>
      </c>
      <c r="N144" s="5">
        <v>2</v>
      </c>
      <c r="O144" s="5">
        <v>30.5</v>
      </c>
      <c r="P144" s="5">
        <v>30.4</v>
      </c>
      <c r="Q144" s="5">
        <v>30.3</v>
      </c>
      <c r="R144" s="38">
        <v>0</v>
      </c>
      <c r="S144" s="60"/>
    </row>
    <row r="145" spans="1:19" x14ac:dyDescent="0.25">
      <c r="A145" s="37"/>
      <c r="B145" s="27">
        <v>15</v>
      </c>
      <c r="C145" s="5">
        <v>68</v>
      </c>
      <c r="D145" s="5">
        <v>58</v>
      </c>
      <c r="E145" s="5">
        <v>48</v>
      </c>
      <c r="F145" s="5">
        <v>46</v>
      </c>
      <c r="G145" s="5">
        <v>43.9</v>
      </c>
      <c r="H145" s="5">
        <v>41</v>
      </c>
      <c r="I145" s="5">
        <v>87</v>
      </c>
      <c r="J145" s="5">
        <v>61.2</v>
      </c>
      <c r="K145" s="5">
        <v>40</v>
      </c>
      <c r="L145" s="5">
        <v>10</v>
      </c>
      <c r="M145" s="5">
        <v>7.5</v>
      </c>
      <c r="N145" s="5">
        <v>5</v>
      </c>
      <c r="O145" s="5">
        <v>30.3</v>
      </c>
      <c r="P145" s="5">
        <v>30.2</v>
      </c>
      <c r="Q145" s="5">
        <v>30.1</v>
      </c>
      <c r="R145" s="38">
        <v>0</v>
      </c>
      <c r="S145" s="60"/>
    </row>
    <row r="146" spans="1:19" x14ac:dyDescent="0.25">
      <c r="A146" s="37"/>
      <c r="B146" s="27">
        <v>16</v>
      </c>
      <c r="C146" s="5">
        <v>64</v>
      </c>
      <c r="D146" s="5">
        <v>55.1</v>
      </c>
      <c r="E146" s="5">
        <v>45</v>
      </c>
      <c r="F146" s="5">
        <v>52</v>
      </c>
      <c r="G146" s="5">
        <v>40.299999999999997</v>
      </c>
      <c r="H146" s="5">
        <v>34</v>
      </c>
      <c r="I146" s="5">
        <v>87</v>
      </c>
      <c r="J146" s="5">
        <v>58.9</v>
      </c>
      <c r="K146" s="5">
        <v>45</v>
      </c>
      <c r="L146" s="5">
        <v>17</v>
      </c>
      <c r="M146" s="5">
        <v>12.5</v>
      </c>
      <c r="N146" s="5">
        <v>8</v>
      </c>
      <c r="O146" s="5">
        <v>30.1</v>
      </c>
      <c r="P146" s="5">
        <v>30</v>
      </c>
      <c r="Q146" s="5">
        <v>29.9</v>
      </c>
      <c r="R146" s="38">
        <v>0</v>
      </c>
      <c r="S146" s="60"/>
    </row>
    <row r="147" spans="1:19" x14ac:dyDescent="0.25">
      <c r="A147" s="37"/>
      <c r="B147" s="27">
        <v>17</v>
      </c>
      <c r="C147" s="5">
        <v>66</v>
      </c>
      <c r="D147" s="5">
        <v>56.2</v>
      </c>
      <c r="E147" s="5">
        <v>48</v>
      </c>
      <c r="F147" s="5">
        <v>48</v>
      </c>
      <c r="G147" s="5">
        <v>42.9</v>
      </c>
      <c r="H147" s="5">
        <v>36</v>
      </c>
      <c r="I147" s="5">
        <v>87</v>
      </c>
      <c r="J147" s="5">
        <v>63.1</v>
      </c>
      <c r="K147" s="5">
        <v>37</v>
      </c>
      <c r="L147" s="5">
        <v>18</v>
      </c>
      <c r="M147" s="5">
        <v>11.5</v>
      </c>
      <c r="N147" s="5">
        <v>3</v>
      </c>
      <c r="O147" s="5">
        <v>29.9</v>
      </c>
      <c r="P147" s="5">
        <v>29.8</v>
      </c>
      <c r="Q147" s="5">
        <v>29.7</v>
      </c>
      <c r="R147" s="38">
        <v>0</v>
      </c>
      <c r="S147" s="60"/>
    </row>
    <row r="148" spans="1:19" x14ac:dyDescent="0.25">
      <c r="A148" s="37"/>
      <c r="B148" s="27">
        <v>18</v>
      </c>
      <c r="C148" s="5">
        <v>59</v>
      </c>
      <c r="D148" s="5">
        <v>54.4</v>
      </c>
      <c r="E148" s="5">
        <v>52</v>
      </c>
      <c r="F148" s="5">
        <v>48</v>
      </c>
      <c r="G148" s="5">
        <v>46.5</v>
      </c>
      <c r="H148" s="5">
        <v>45</v>
      </c>
      <c r="I148" s="5">
        <v>88</v>
      </c>
      <c r="J148" s="5">
        <v>75.7</v>
      </c>
      <c r="K148" s="5">
        <v>63</v>
      </c>
      <c r="L148" s="5">
        <v>12</v>
      </c>
      <c r="M148" s="5">
        <v>7.6</v>
      </c>
      <c r="N148" s="5">
        <v>2</v>
      </c>
      <c r="O148" s="5">
        <v>29.7</v>
      </c>
      <c r="P148" s="5">
        <v>29.7</v>
      </c>
      <c r="Q148" s="5">
        <v>29.6</v>
      </c>
      <c r="R148" s="38">
        <v>0</v>
      </c>
      <c r="S148" s="60"/>
    </row>
    <row r="149" spans="1:19" x14ac:dyDescent="0.25">
      <c r="A149" s="37"/>
      <c r="B149" s="27">
        <v>19</v>
      </c>
      <c r="C149" s="5">
        <v>59</v>
      </c>
      <c r="D149" s="5">
        <v>54.1</v>
      </c>
      <c r="E149" s="5">
        <v>50</v>
      </c>
      <c r="F149" s="5">
        <v>50</v>
      </c>
      <c r="G149" s="5">
        <v>47.8</v>
      </c>
      <c r="H149" s="5">
        <v>46</v>
      </c>
      <c r="I149" s="5">
        <v>94</v>
      </c>
      <c r="J149" s="5">
        <v>80.400000000000006</v>
      </c>
      <c r="K149" s="5">
        <v>63</v>
      </c>
      <c r="L149" s="5">
        <v>13</v>
      </c>
      <c r="M149" s="5">
        <v>8.1</v>
      </c>
      <c r="N149" s="5">
        <v>3</v>
      </c>
      <c r="O149" s="5">
        <v>29.8</v>
      </c>
      <c r="P149" s="5">
        <v>29.8</v>
      </c>
      <c r="Q149" s="5">
        <v>29.7</v>
      </c>
      <c r="R149" s="38">
        <v>0</v>
      </c>
      <c r="S149" s="60"/>
    </row>
    <row r="150" spans="1:19" x14ac:dyDescent="0.25">
      <c r="A150" s="37"/>
      <c r="B150" s="27">
        <v>20</v>
      </c>
      <c r="C150" s="5">
        <v>61</v>
      </c>
      <c r="D150" s="5">
        <v>55.2</v>
      </c>
      <c r="E150" s="5">
        <v>50</v>
      </c>
      <c r="F150" s="5">
        <v>52</v>
      </c>
      <c r="G150" s="5">
        <v>47</v>
      </c>
      <c r="H150" s="5">
        <v>43</v>
      </c>
      <c r="I150" s="5">
        <v>94</v>
      </c>
      <c r="J150" s="5">
        <v>75.5</v>
      </c>
      <c r="K150" s="5">
        <v>55</v>
      </c>
      <c r="L150" s="5">
        <v>15</v>
      </c>
      <c r="M150" s="5">
        <v>10.3</v>
      </c>
      <c r="N150" s="5">
        <v>6</v>
      </c>
      <c r="O150" s="5">
        <v>29.9</v>
      </c>
      <c r="P150" s="5">
        <v>29.9</v>
      </c>
      <c r="Q150" s="5">
        <v>29.8</v>
      </c>
      <c r="R150" s="38">
        <v>0</v>
      </c>
      <c r="S150" s="60"/>
    </row>
    <row r="151" spans="1:19" x14ac:dyDescent="0.25">
      <c r="A151" s="37"/>
      <c r="B151" s="27">
        <v>21</v>
      </c>
      <c r="C151" s="5">
        <v>59</v>
      </c>
      <c r="D151" s="5">
        <v>54.6</v>
      </c>
      <c r="E151" s="5">
        <v>48</v>
      </c>
      <c r="F151" s="5">
        <v>48</v>
      </c>
      <c r="G151" s="5">
        <v>43.7</v>
      </c>
      <c r="H151" s="5">
        <v>39</v>
      </c>
      <c r="I151" s="5">
        <v>88</v>
      </c>
      <c r="J151" s="5">
        <v>68.2</v>
      </c>
      <c r="K151" s="5">
        <v>48</v>
      </c>
      <c r="L151" s="5">
        <v>17</v>
      </c>
      <c r="M151" s="5">
        <v>11.2</v>
      </c>
      <c r="N151" s="5">
        <v>5</v>
      </c>
      <c r="O151" s="5">
        <v>30.1</v>
      </c>
      <c r="P151" s="5">
        <v>30</v>
      </c>
      <c r="Q151" s="5">
        <v>29.9</v>
      </c>
      <c r="R151" s="38">
        <v>0</v>
      </c>
      <c r="S151" s="60"/>
    </row>
    <row r="152" spans="1:19" x14ac:dyDescent="0.25">
      <c r="A152" s="37"/>
      <c r="B152" s="27">
        <v>22</v>
      </c>
      <c r="C152" s="5">
        <v>63</v>
      </c>
      <c r="D152" s="5">
        <v>55.5</v>
      </c>
      <c r="E152" s="5">
        <v>50</v>
      </c>
      <c r="F152" s="5">
        <v>50</v>
      </c>
      <c r="G152" s="5">
        <v>45.9</v>
      </c>
      <c r="H152" s="5">
        <v>41</v>
      </c>
      <c r="I152" s="5">
        <v>87</v>
      </c>
      <c r="J152" s="5">
        <v>70.8</v>
      </c>
      <c r="K152" s="5">
        <v>62</v>
      </c>
      <c r="L152" s="5">
        <v>14</v>
      </c>
      <c r="M152" s="5">
        <v>6.9</v>
      </c>
      <c r="N152" s="5">
        <v>1</v>
      </c>
      <c r="O152" s="5">
        <v>30</v>
      </c>
      <c r="P152" s="5">
        <v>30</v>
      </c>
      <c r="Q152" s="5">
        <v>29.9</v>
      </c>
      <c r="R152" s="38">
        <v>0</v>
      </c>
      <c r="S152" s="60"/>
    </row>
    <row r="153" spans="1:19" x14ac:dyDescent="0.25">
      <c r="A153" s="37"/>
      <c r="B153" s="27">
        <v>23</v>
      </c>
      <c r="C153" s="5">
        <v>64</v>
      </c>
      <c r="D153" s="5">
        <v>56.5</v>
      </c>
      <c r="E153" s="5">
        <v>48</v>
      </c>
      <c r="F153" s="5">
        <v>50</v>
      </c>
      <c r="G153" s="5">
        <v>46.6</v>
      </c>
      <c r="H153" s="5">
        <v>43</v>
      </c>
      <c r="I153" s="5">
        <v>94</v>
      </c>
      <c r="J153" s="5">
        <v>71.3</v>
      </c>
      <c r="K153" s="5">
        <v>52</v>
      </c>
      <c r="L153" s="5">
        <v>15</v>
      </c>
      <c r="M153" s="5">
        <v>6.5</v>
      </c>
      <c r="N153" s="5">
        <v>0</v>
      </c>
      <c r="O153" s="5">
        <v>29.9</v>
      </c>
      <c r="P153" s="5">
        <v>29.9</v>
      </c>
      <c r="Q153" s="5">
        <v>29.9</v>
      </c>
      <c r="R153" s="38">
        <v>0</v>
      </c>
      <c r="S153" s="60"/>
    </row>
    <row r="154" spans="1:19" x14ac:dyDescent="0.25">
      <c r="A154" s="37"/>
      <c r="B154" s="27">
        <v>24</v>
      </c>
      <c r="C154" s="5">
        <v>61</v>
      </c>
      <c r="D154" s="5">
        <v>56.9</v>
      </c>
      <c r="E154" s="5">
        <v>54</v>
      </c>
      <c r="F154" s="5">
        <v>52</v>
      </c>
      <c r="G154" s="5">
        <v>47.8</v>
      </c>
      <c r="H154" s="5">
        <v>43</v>
      </c>
      <c r="I154" s="5">
        <v>88</v>
      </c>
      <c r="J154" s="5">
        <v>72</v>
      </c>
      <c r="K154" s="5">
        <v>55</v>
      </c>
      <c r="L154" s="5">
        <v>15</v>
      </c>
      <c r="M154" s="5">
        <v>9.8000000000000007</v>
      </c>
      <c r="N154" s="5">
        <v>5</v>
      </c>
      <c r="O154" s="5">
        <v>30</v>
      </c>
      <c r="P154" s="5">
        <v>30</v>
      </c>
      <c r="Q154" s="5">
        <v>29.9</v>
      </c>
      <c r="R154" s="38">
        <v>0</v>
      </c>
      <c r="S154" s="60"/>
    </row>
    <row r="155" spans="1:19" x14ac:dyDescent="0.25">
      <c r="A155" s="37"/>
      <c r="B155" s="27">
        <v>25</v>
      </c>
      <c r="C155" s="5">
        <v>63</v>
      </c>
      <c r="D155" s="5">
        <v>58.2</v>
      </c>
      <c r="E155" s="5">
        <v>52</v>
      </c>
      <c r="F155" s="5">
        <v>55</v>
      </c>
      <c r="G155" s="5">
        <v>51.5</v>
      </c>
      <c r="H155" s="5">
        <v>46</v>
      </c>
      <c r="I155" s="5">
        <v>94</v>
      </c>
      <c r="J155" s="5">
        <v>78.7</v>
      </c>
      <c r="K155" s="5">
        <v>63</v>
      </c>
      <c r="L155" s="5">
        <v>14</v>
      </c>
      <c r="M155" s="5">
        <v>9.1999999999999993</v>
      </c>
      <c r="N155" s="5">
        <v>5</v>
      </c>
      <c r="O155" s="5">
        <v>30</v>
      </c>
      <c r="P155" s="5">
        <v>30</v>
      </c>
      <c r="Q155" s="5">
        <v>29.9</v>
      </c>
      <c r="R155" s="38">
        <v>0</v>
      </c>
      <c r="S155" s="60"/>
    </row>
    <row r="156" spans="1:19" x14ac:dyDescent="0.25">
      <c r="A156" s="37"/>
      <c r="B156" s="27">
        <v>26</v>
      </c>
      <c r="C156" s="5">
        <v>63</v>
      </c>
      <c r="D156" s="5">
        <v>59.7</v>
      </c>
      <c r="E156" s="5">
        <v>55</v>
      </c>
      <c r="F156" s="5">
        <v>59</v>
      </c>
      <c r="G156" s="5">
        <v>51.5</v>
      </c>
      <c r="H156" s="5">
        <v>45</v>
      </c>
      <c r="I156" s="5">
        <v>88</v>
      </c>
      <c r="J156" s="5">
        <v>75.400000000000006</v>
      </c>
      <c r="K156" s="5">
        <v>55</v>
      </c>
      <c r="L156" s="5">
        <v>26</v>
      </c>
      <c r="M156" s="5">
        <v>14.5</v>
      </c>
      <c r="N156" s="5">
        <v>5</v>
      </c>
      <c r="O156" s="5">
        <v>29.9</v>
      </c>
      <c r="P156" s="5">
        <v>29.8</v>
      </c>
      <c r="Q156" s="5">
        <v>29.7</v>
      </c>
      <c r="R156" s="38">
        <v>0</v>
      </c>
      <c r="S156" s="60"/>
    </row>
    <row r="157" spans="1:19" x14ac:dyDescent="0.25">
      <c r="A157" s="37"/>
      <c r="B157" s="27">
        <v>27</v>
      </c>
      <c r="C157" s="5">
        <v>59</v>
      </c>
      <c r="D157" s="5">
        <v>54.2</v>
      </c>
      <c r="E157" s="5">
        <v>50</v>
      </c>
      <c r="F157" s="5">
        <v>50</v>
      </c>
      <c r="G157" s="5">
        <v>47</v>
      </c>
      <c r="H157" s="5">
        <v>46</v>
      </c>
      <c r="I157" s="5">
        <v>94</v>
      </c>
      <c r="J157" s="5">
        <v>78.099999999999994</v>
      </c>
      <c r="K157" s="5">
        <v>63</v>
      </c>
      <c r="L157" s="5">
        <v>23</v>
      </c>
      <c r="M157" s="5">
        <v>16.5</v>
      </c>
      <c r="N157" s="5">
        <v>7</v>
      </c>
      <c r="O157" s="5">
        <v>29.7</v>
      </c>
      <c r="P157" s="5">
        <v>29.7</v>
      </c>
      <c r="Q157" s="5">
        <v>29.6</v>
      </c>
      <c r="R157" s="38">
        <v>0</v>
      </c>
      <c r="S157" s="60"/>
    </row>
    <row r="158" spans="1:19" x14ac:dyDescent="0.25">
      <c r="A158" s="37"/>
      <c r="B158" s="27">
        <v>28</v>
      </c>
      <c r="C158" s="5">
        <v>59</v>
      </c>
      <c r="D158" s="5">
        <v>53.5</v>
      </c>
      <c r="E158" s="5">
        <v>46</v>
      </c>
      <c r="F158" s="5">
        <v>48</v>
      </c>
      <c r="G158" s="5">
        <v>44.2</v>
      </c>
      <c r="H158" s="5">
        <v>37</v>
      </c>
      <c r="I158" s="5">
        <v>88</v>
      </c>
      <c r="J158" s="5">
        <v>71.900000000000006</v>
      </c>
      <c r="K158" s="5">
        <v>51</v>
      </c>
      <c r="L158" s="5">
        <v>20</v>
      </c>
      <c r="M158" s="5">
        <v>12.5</v>
      </c>
      <c r="N158" s="5">
        <v>3</v>
      </c>
      <c r="O158" s="5">
        <v>30</v>
      </c>
      <c r="P158" s="5">
        <v>29.8</v>
      </c>
      <c r="Q158" s="5">
        <v>29.7</v>
      </c>
      <c r="R158" s="38">
        <v>0</v>
      </c>
      <c r="S158" s="60"/>
    </row>
    <row r="159" spans="1:19" x14ac:dyDescent="0.25">
      <c r="A159" s="37"/>
      <c r="B159" s="27">
        <v>29</v>
      </c>
      <c r="C159" s="5">
        <v>59</v>
      </c>
      <c r="D159" s="5">
        <v>52</v>
      </c>
      <c r="E159" s="5">
        <v>45</v>
      </c>
      <c r="F159" s="5">
        <v>57</v>
      </c>
      <c r="G159" s="5">
        <v>47</v>
      </c>
      <c r="H159" s="5">
        <v>39</v>
      </c>
      <c r="I159" s="5">
        <v>94</v>
      </c>
      <c r="J159" s="5">
        <v>83.5</v>
      </c>
      <c r="K159" s="5">
        <v>63</v>
      </c>
      <c r="L159" s="5">
        <v>18</v>
      </c>
      <c r="M159" s="5">
        <v>9.3000000000000007</v>
      </c>
      <c r="N159" s="5">
        <v>3</v>
      </c>
      <c r="O159" s="5">
        <v>30</v>
      </c>
      <c r="P159" s="5">
        <v>29.9</v>
      </c>
      <c r="Q159" s="5">
        <v>29.8</v>
      </c>
      <c r="R159" s="38">
        <v>0</v>
      </c>
      <c r="S159" s="60"/>
    </row>
    <row r="160" spans="1:19" x14ac:dyDescent="0.25">
      <c r="A160" s="37"/>
      <c r="B160" s="27">
        <v>30</v>
      </c>
      <c r="C160" s="5">
        <v>70</v>
      </c>
      <c r="D160" s="5">
        <v>62.3</v>
      </c>
      <c r="E160" s="5">
        <v>57</v>
      </c>
      <c r="F160" s="5">
        <v>59</v>
      </c>
      <c r="G160" s="5">
        <v>54.9</v>
      </c>
      <c r="H160" s="5">
        <v>52</v>
      </c>
      <c r="I160" s="5">
        <v>88</v>
      </c>
      <c r="J160" s="5">
        <v>76.900000000000006</v>
      </c>
      <c r="K160" s="5">
        <v>56</v>
      </c>
      <c r="L160" s="5">
        <v>23</v>
      </c>
      <c r="M160" s="5">
        <v>12.8</v>
      </c>
      <c r="N160" s="5">
        <v>7</v>
      </c>
      <c r="O160" s="5">
        <v>30.1</v>
      </c>
      <c r="P160" s="5">
        <v>29.9</v>
      </c>
      <c r="Q160" s="5">
        <v>29.8</v>
      </c>
      <c r="R160" s="38">
        <v>0</v>
      </c>
      <c r="S160" s="60"/>
    </row>
    <row r="161" spans="1:19" x14ac:dyDescent="0.25">
      <c r="A161" s="37"/>
      <c r="B161" s="27">
        <v>31</v>
      </c>
      <c r="C161" s="5">
        <v>66</v>
      </c>
      <c r="D161" s="5">
        <v>61.6</v>
      </c>
      <c r="E161" s="5">
        <v>57</v>
      </c>
      <c r="F161" s="5">
        <v>55</v>
      </c>
      <c r="G161" s="5">
        <v>53.3</v>
      </c>
      <c r="H161" s="5">
        <v>50</v>
      </c>
      <c r="I161" s="5">
        <v>88</v>
      </c>
      <c r="J161" s="5">
        <v>73.8</v>
      </c>
      <c r="K161" s="5">
        <v>63</v>
      </c>
      <c r="L161" s="5">
        <v>18</v>
      </c>
      <c r="M161" s="5">
        <v>10.9</v>
      </c>
      <c r="N161" s="5">
        <v>3</v>
      </c>
      <c r="O161" s="5">
        <v>30.1</v>
      </c>
      <c r="P161" s="5">
        <v>30</v>
      </c>
      <c r="Q161" s="5">
        <v>30</v>
      </c>
      <c r="R161" s="38">
        <v>0</v>
      </c>
      <c r="S161" s="60"/>
    </row>
    <row r="162" spans="1:19" x14ac:dyDescent="0.25">
      <c r="A162" s="43" t="s">
        <v>18</v>
      </c>
      <c r="B162" s="28" t="s">
        <v>17</v>
      </c>
      <c r="C162" s="25">
        <f>SUM(C131:C161)/31</f>
        <v>59.483870967741936</v>
      </c>
      <c r="D162" s="25">
        <f t="shared" ref="D162:R162" si="4">SUM(D131:D161)/31</f>
        <v>53.403225806451616</v>
      </c>
      <c r="E162" s="25">
        <f t="shared" si="4"/>
        <v>47.161290322580648</v>
      </c>
      <c r="F162" s="25">
        <f t="shared" si="4"/>
        <v>48.612903225806448</v>
      </c>
      <c r="G162" s="25">
        <f t="shared" si="4"/>
        <v>44.383870967741942</v>
      </c>
      <c r="H162" s="25">
        <f t="shared" si="4"/>
        <v>39.774193548387096</v>
      </c>
      <c r="I162" s="25">
        <f t="shared" si="4"/>
        <v>89.064516129032256</v>
      </c>
      <c r="J162" s="25">
        <f t="shared" si="4"/>
        <v>72.812903225806465</v>
      </c>
      <c r="K162" s="25">
        <f t="shared" si="4"/>
        <v>56.12903225806452</v>
      </c>
      <c r="L162" s="25">
        <f t="shared" si="4"/>
        <v>15.935483870967742</v>
      </c>
      <c r="M162" s="25">
        <f t="shared" si="4"/>
        <v>9.6548387096774171</v>
      </c>
      <c r="N162" s="25">
        <f t="shared" si="4"/>
        <v>3.5483870967741935</v>
      </c>
      <c r="O162" s="25">
        <f t="shared" si="4"/>
        <v>30.029032258064518</v>
      </c>
      <c r="P162" s="25">
        <f t="shared" si="4"/>
        <v>29.951612903225804</v>
      </c>
      <c r="Q162" s="25">
        <f t="shared" si="4"/>
        <v>29.841935483870966</v>
      </c>
      <c r="R162" s="44">
        <f t="shared" si="4"/>
        <v>0</v>
      </c>
      <c r="S162" s="60"/>
    </row>
    <row r="163" spans="1:19" x14ac:dyDescent="0.25">
      <c r="A163" s="45"/>
      <c r="B163" s="29" t="s">
        <v>19</v>
      </c>
      <c r="C163" s="22" t="s">
        <v>9</v>
      </c>
      <c r="D163" s="22" t="s">
        <v>10</v>
      </c>
      <c r="E163" s="22" t="s">
        <v>11</v>
      </c>
      <c r="F163" s="22" t="s">
        <v>9</v>
      </c>
      <c r="G163" s="22" t="s">
        <v>10</v>
      </c>
      <c r="H163" s="22" t="s">
        <v>11</v>
      </c>
      <c r="I163" s="22" t="s">
        <v>9</v>
      </c>
      <c r="J163" s="22" t="s">
        <v>10</v>
      </c>
      <c r="K163" s="22" t="s">
        <v>11</v>
      </c>
      <c r="L163" s="22" t="s">
        <v>9</v>
      </c>
      <c r="M163" s="22" t="s">
        <v>10</v>
      </c>
      <c r="N163" s="22" t="s">
        <v>11</v>
      </c>
      <c r="O163" s="22" t="s">
        <v>9</v>
      </c>
      <c r="P163" s="22" t="s">
        <v>10</v>
      </c>
      <c r="Q163" s="22" t="s">
        <v>11</v>
      </c>
      <c r="R163" s="46" t="s">
        <v>12</v>
      </c>
      <c r="S163" s="60"/>
    </row>
    <row r="164" spans="1:19" x14ac:dyDescent="0.25">
      <c r="A164" s="37"/>
      <c r="B164" s="27">
        <v>1</v>
      </c>
      <c r="C164" s="5">
        <v>68</v>
      </c>
      <c r="D164" s="5">
        <v>61.9</v>
      </c>
      <c r="E164" s="5">
        <v>55</v>
      </c>
      <c r="F164" s="5">
        <v>61</v>
      </c>
      <c r="G164" s="5">
        <v>55.3</v>
      </c>
      <c r="H164" s="5">
        <v>52</v>
      </c>
      <c r="I164" s="5">
        <v>94</v>
      </c>
      <c r="J164" s="5">
        <v>79.3</v>
      </c>
      <c r="K164" s="5">
        <v>68</v>
      </c>
      <c r="L164" s="5">
        <v>15</v>
      </c>
      <c r="M164" s="5">
        <v>6.6</v>
      </c>
      <c r="N164" s="5">
        <v>2</v>
      </c>
      <c r="O164" s="5">
        <v>30</v>
      </c>
      <c r="P164" s="5">
        <v>29.9</v>
      </c>
      <c r="Q164" s="5">
        <v>29.8</v>
      </c>
      <c r="R164" s="38">
        <v>0</v>
      </c>
      <c r="S164" s="60"/>
    </row>
    <row r="165" spans="1:19" x14ac:dyDescent="0.25">
      <c r="A165" s="37"/>
      <c r="B165" s="27">
        <v>2</v>
      </c>
      <c r="C165" s="5">
        <v>66</v>
      </c>
      <c r="D165" s="5">
        <v>62.2</v>
      </c>
      <c r="E165" s="5">
        <v>57</v>
      </c>
      <c r="F165" s="5">
        <v>57</v>
      </c>
      <c r="G165" s="5">
        <v>52.3</v>
      </c>
      <c r="H165" s="5">
        <v>45</v>
      </c>
      <c r="I165" s="5">
        <v>82</v>
      </c>
      <c r="J165" s="5">
        <v>70.599999999999994</v>
      </c>
      <c r="K165" s="5">
        <v>55</v>
      </c>
      <c r="L165" s="5">
        <v>25</v>
      </c>
      <c r="M165" s="5">
        <v>13.3</v>
      </c>
      <c r="N165" s="5">
        <v>3</v>
      </c>
      <c r="O165" s="5">
        <v>29.8</v>
      </c>
      <c r="P165" s="5">
        <v>29.6</v>
      </c>
      <c r="Q165" s="5">
        <v>29.5</v>
      </c>
      <c r="R165" s="38">
        <v>0</v>
      </c>
      <c r="S165" s="60"/>
    </row>
    <row r="166" spans="1:19" x14ac:dyDescent="0.25">
      <c r="A166" s="37"/>
      <c r="B166" s="27">
        <v>3</v>
      </c>
      <c r="C166" s="5">
        <v>64</v>
      </c>
      <c r="D166" s="5">
        <v>57.9</v>
      </c>
      <c r="E166" s="5">
        <v>52</v>
      </c>
      <c r="F166" s="5">
        <v>48</v>
      </c>
      <c r="G166" s="5">
        <v>43.9</v>
      </c>
      <c r="H166" s="5">
        <v>39</v>
      </c>
      <c r="I166" s="5">
        <v>77</v>
      </c>
      <c r="J166" s="5">
        <v>60.6</v>
      </c>
      <c r="K166" s="5">
        <v>40</v>
      </c>
      <c r="L166" s="5">
        <v>20</v>
      </c>
      <c r="M166" s="5">
        <v>14.2</v>
      </c>
      <c r="N166" s="5">
        <v>8</v>
      </c>
      <c r="O166" s="5">
        <v>29.7</v>
      </c>
      <c r="P166" s="5">
        <v>29.7</v>
      </c>
      <c r="Q166" s="5">
        <v>29.6</v>
      </c>
      <c r="R166" s="38">
        <v>0</v>
      </c>
      <c r="S166" s="60"/>
    </row>
    <row r="167" spans="1:19" x14ac:dyDescent="0.25">
      <c r="A167" s="37"/>
      <c r="B167" s="27">
        <v>4</v>
      </c>
      <c r="C167" s="5">
        <v>59</v>
      </c>
      <c r="D167" s="5">
        <v>54.4</v>
      </c>
      <c r="E167" s="5">
        <v>52</v>
      </c>
      <c r="F167" s="5">
        <v>52</v>
      </c>
      <c r="G167" s="5">
        <v>49.6</v>
      </c>
      <c r="H167" s="5">
        <v>45</v>
      </c>
      <c r="I167" s="5">
        <v>94</v>
      </c>
      <c r="J167" s="5">
        <v>85</v>
      </c>
      <c r="K167" s="5">
        <v>72</v>
      </c>
      <c r="L167" s="5">
        <v>12</v>
      </c>
      <c r="M167" s="5">
        <v>7.9</v>
      </c>
      <c r="N167" s="5">
        <v>3</v>
      </c>
      <c r="O167" s="5">
        <v>29.7</v>
      </c>
      <c r="P167" s="5">
        <v>29.6</v>
      </c>
      <c r="Q167" s="5">
        <v>29.4</v>
      </c>
      <c r="R167" s="38">
        <v>0</v>
      </c>
      <c r="S167" s="60"/>
    </row>
    <row r="168" spans="1:19" x14ac:dyDescent="0.25">
      <c r="A168" s="37"/>
      <c r="B168" s="27">
        <v>5</v>
      </c>
      <c r="C168" s="5">
        <v>59</v>
      </c>
      <c r="D168" s="5">
        <v>53.8</v>
      </c>
      <c r="E168" s="5">
        <v>50</v>
      </c>
      <c r="F168" s="5">
        <v>50</v>
      </c>
      <c r="G168" s="5">
        <v>46.8</v>
      </c>
      <c r="H168" s="5">
        <v>45</v>
      </c>
      <c r="I168" s="5">
        <v>94</v>
      </c>
      <c r="J168" s="5">
        <v>78.2</v>
      </c>
      <c r="K168" s="5">
        <v>67</v>
      </c>
      <c r="L168" s="5">
        <v>17</v>
      </c>
      <c r="M168" s="5">
        <v>11</v>
      </c>
      <c r="N168" s="5">
        <v>5</v>
      </c>
      <c r="O168" s="5">
        <v>29.6</v>
      </c>
      <c r="P168" s="5">
        <v>29.5</v>
      </c>
      <c r="Q168" s="5">
        <v>29.4</v>
      </c>
      <c r="R168" s="38">
        <v>0</v>
      </c>
      <c r="S168" s="60"/>
    </row>
    <row r="169" spans="1:19" x14ac:dyDescent="0.25">
      <c r="A169" s="37"/>
      <c r="B169" s="27">
        <v>6</v>
      </c>
      <c r="C169" s="5">
        <v>61</v>
      </c>
      <c r="D169" s="5">
        <v>53.6</v>
      </c>
      <c r="E169" s="5">
        <v>45</v>
      </c>
      <c r="F169" s="5">
        <v>50</v>
      </c>
      <c r="G169" s="5">
        <v>45.6</v>
      </c>
      <c r="H169" s="5">
        <v>43</v>
      </c>
      <c r="I169" s="5">
        <v>93</v>
      </c>
      <c r="J169" s="5">
        <v>74.900000000000006</v>
      </c>
      <c r="K169" s="5">
        <v>52</v>
      </c>
      <c r="L169" s="5">
        <v>18</v>
      </c>
      <c r="M169" s="5">
        <v>6</v>
      </c>
      <c r="N169" s="5">
        <v>1</v>
      </c>
      <c r="O169" s="5">
        <v>29.7</v>
      </c>
      <c r="P169" s="5">
        <v>29.7</v>
      </c>
      <c r="Q169" s="5">
        <v>29.6</v>
      </c>
      <c r="R169" s="38">
        <v>0</v>
      </c>
      <c r="S169" s="60"/>
    </row>
    <row r="170" spans="1:19" x14ac:dyDescent="0.25">
      <c r="A170" s="37"/>
      <c r="B170" s="27">
        <v>7</v>
      </c>
      <c r="C170" s="5">
        <v>61</v>
      </c>
      <c r="D170" s="5">
        <v>53.7</v>
      </c>
      <c r="E170" s="5">
        <v>48</v>
      </c>
      <c r="F170" s="5">
        <v>52</v>
      </c>
      <c r="G170" s="5">
        <v>48.4</v>
      </c>
      <c r="H170" s="5">
        <v>43</v>
      </c>
      <c r="I170" s="5">
        <v>94</v>
      </c>
      <c r="J170" s="5">
        <v>82.9</v>
      </c>
      <c r="K170" s="5">
        <v>59</v>
      </c>
      <c r="L170" s="5">
        <v>16</v>
      </c>
      <c r="M170" s="5">
        <v>10.6</v>
      </c>
      <c r="N170" s="5">
        <v>1</v>
      </c>
      <c r="O170" s="5">
        <v>29.7</v>
      </c>
      <c r="P170" s="5">
        <v>29.6</v>
      </c>
      <c r="Q170" s="5">
        <v>29.4</v>
      </c>
      <c r="R170" s="38">
        <v>0</v>
      </c>
      <c r="S170" s="60"/>
    </row>
    <row r="171" spans="1:19" x14ac:dyDescent="0.25">
      <c r="A171" s="37"/>
      <c r="B171" s="27">
        <v>8</v>
      </c>
      <c r="C171" s="5">
        <v>57</v>
      </c>
      <c r="D171" s="5">
        <v>53.4</v>
      </c>
      <c r="E171" s="5">
        <v>50</v>
      </c>
      <c r="F171" s="5">
        <v>52</v>
      </c>
      <c r="G171" s="5">
        <v>49.2</v>
      </c>
      <c r="H171" s="5">
        <v>46</v>
      </c>
      <c r="I171" s="5">
        <v>100</v>
      </c>
      <c r="J171" s="5">
        <v>86.9</v>
      </c>
      <c r="K171" s="5">
        <v>72</v>
      </c>
      <c r="L171" s="5">
        <v>20</v>
      </c>
      <c r="M171" s="5">
        <v>13.3</v>
      </c>
      <c r="N171" s="5">
        <v>6</v>
      </c>
      <c r="O171" s="5">
        <v>29.9</v>
      </c>
      <c r="P171" s="5">
        <v>29.7</v>
      </c>
      <c r="Q171" s="5">
        <v>29.4</v>
      </c>
      <c r="R171" s="38">
        <v>0</v>
      </c>
      <c r="S171" s="60"/>
    </row>
    <row r="172" spans="1:19" x14ac:dyDescent="0.25">
      <c r="A172" s="37"/>
      <c r="B172" s="27">
        <v>9</v>
      </c>
      <c r="C172" s="5">
        <v>63</v>
      </c>
      <c r="D172" s="5">
        <v>55.2</v>
      </c>
      <c r="E172" s="5">
        <v>50</v>
      </c>
      <c r="F172" s="5">
        <v>50</v>
      </c>
      <c r="G172" s="5">
        <v>47</v>
      </c>
      <c r="H172" s="5">
        <v>43</v>
      </c>
      <c r="I172" s="5">
        <v>88</v>
      </c>
      <c r="J172" s="5">
        <v>75.8</v>
      </c>
      <c r="K172" s="5">
        <v>52</v>
      </c>
      <c r="L172" s="5">
        <v>12</v>
      </c>
      <c r="M172" s="5">
        <v>6.9</v>
      </c>
      <c r="N172" s="5">
        <v>1</v>
      </c>
      <c r="O172" s="5">
        <v>30</v>
      </c>
      <c r="P172" s="5">
        <v>30</v>
      </c>
      <c r="Q172" s="5">
        <v>29.9</v>
      </c>
      <c r="R172" s="38">
        <v>0</v>
      </c>
      <c r="S172" s="60"/>
    </row>
    <row r="173" spans="1:19" x14ac:dyDescent="0.25">
      <c r="A173" s="37"/>
      <c r="B173" s="27">
        <v>10</v>
      </c>
      <c r="C173" s="5">
        <v>55</v>
      </c>
      <c r="D173" s="5">
        <v>52.8</v>
      </c>
      <c r="E173" s="5">
        <v>52</v>
      </c>
      <c r="F173" s="5">
        <v>50</v>
      </c>
      <c r="G173" s="5">
        <v>47.9</v>
      </c>
      <c r="H173" s="5">
        <v>45</v>
      </c>
      <c r="I173" s="5">
        <v>94</v>
      </c>
      <c r="J173" s="5">
        <v>85.1</v>
      </c>
      <c r="K173" s="5">
        <v>72</v>
      </c>
      <c r="L173" s="5">
        <v>16</v>
      </c>
      <c r="M173" s="5">
        <v>8.4</v>
      </c>
      <c r="N173" s="5">
        <v>3</v>
      </c>
      <c r="O173" s="5">
        <v>30</v>
      </c>
      <c r="P173" s="5">
        <v>30</v>
      </c>
      <c r="Q173" s="5">
        <v>30</v>
      </c>
      <c r="R173" s="38">
        <v>0</v>
      </c>
      <c r="S173" s="60"/>
    </row>
    <row r="174" spans="1:19" x14ac:dyDescent="0.25">
      <c r="A174" s="37"/>
      <c r="B174" s="27">
        <v>11</v>
      </c>
      <c r="C174" s="5">
        <v>52</v>
      </c>
      <c r="D174" s="5">
        <v>50.5</v>
      </c>
      <c r="E174" s="5">
        <v>48</v>
      </c>
      <c r="F174" s="5">
        <v>48</v>
      </c>
      <c r="G174" s="5">
        <v>47.1</v>
      </c>
      <c r="H174" s="5">
        <v>45</v>
      </c>
      <c r="I174" s="5">
        <v>94</v>
      </c>
      <c r="J174" s="5">
        <v>89.4</v>
      </c>
      <c r="K174" s="5">
        <v>82</v>
      </c>
      <c r="L174" s="5">
        <v>18</v>
      </c>
      <c r="M174" s="5">
        <v>11.4</v>
      </c>
      <c r="N174" s="5">
        <v>7</v>
      </c>
      <c r="O174" s="5">
        <v>30</v>
      </c>
      <c r="P174" s="5">
        <v>30</v>
      </c>
      <c r="Q174" s="5">
        <v>29.9</v>
      </c>
      <c r="R174" s="38">
        <v>0</v>
      </c>
      <c r="S174" s="60"/>
    </row>
    <row r="175" spans="1:19" x14ac:dyDescent="0.25">
      <c r="A175" s="37"/>
      <c r="B175" s="27">
        <v>12</v>
      </c>
      <c r="C175" s="5">
        <v>57</v>
      </c>
      <c r="D175" s="5">
        <v>52.3</v>
      </c>
      <c r="E175" s="5">
        <v>48</v>
      </c>
      <c r="F175" s="5">
        <v>54</v>
      </c>
      <c r="G175" s="5">
        <v>49.8</v>
      </c>
      <c r="H175" s="5">
        <v>46</v>
      </c>
      <c r="I175" s="5">
        <v>94</v>
      </c>
      <c r="J175" s="5">
        <v>90.9</v>
      </c>
      <c r="K175" s="5">
        <v>82</v>
      </c>
      <c r="L175" s="5">
        <v>10</v>
      </c>
      <c r="M175" s="5">
        <v>8.3000000000000007</v>
      </c>
      <c r="N175" s="5">
        <v>7</v>
      </c>
      <c r="O175" s="5">
        <v>29.9</v>
      </c>
      <c r="P175" s="5">
        <v>29.8</v>
      </c>
      <c r="Q175" s="5">
        <v>29.6</v>
      </c>
      <c r="R175" s="38">
        <v>0</v>
      </c>
      <c r="S175" s="60"/>
    </row>
    <row r="176" spans="1:19" x14ac:dyDescent="0.25">
      <c r="A176" s="37"/>
      <c r="B176" s="27">
        <v>13</v>
      </c>
      <c r="C176" s="5">
        <v>54</v>
      </c>
      <c r="D176" s="5">
        <v>52.5</v>
      </c>
      <c r="E176" s="5">
        <v>50</v>
      </c>
      <c r="F176" s="5">
        <v>52</v>
      </c>
      <c r="G176" s="5">
        <v>49.1</v>
      </c>
      <c r="H176" s="5">
        <v>46</v>
      </c>
      <c r="I176" s="5">
        <v>100</v>
      </c>
      <c r="J176" s="5">
        <v>89.8</v>
      </c>
      <c r="K176" s="5">
        <v>77</v>
      </c>
      <c r="L176" s="5">
        <v>17</v>
      </c>
      <c r="M176" s="5">
        <v>10.3</v>
      </c>
      <c r="N176" s="5">
        <v>5</v>
      </c>
      <c r="O176" s="5">
        <v>29.6</v>
      </c>
      <c r="P176" s="5">
        <v>29.5</v>
      </c>
      <c r="Q176" s="5">
        <v>29.5</v>
      </c>
      <c r="R176" s="38">
        <v>0</v>
      </c>
      <c r="S176" s="60"/>
    </row>
    <row r="177" spans="1:19" x14ac:dyDescent="0.25">
      <c r="A177" s="37"/>
      <c r="B177" s="27">
        <v>14</v>
      </c>
      <c r="C177" s="5">
        <v>61</v>
      </c>
      <c r="D177" s="5">
        <v>55.1</v>
      </c>
      <c r="E177" s="5">
        <v>48</v>
      </c>
      <c r="F177" s="5">
        <v>54</v>
      </c>
      <c r="G177" s="5">
        <v>49.1</v>
      </c>
      <c r="H177" s="5">
        <v>46</v>
      </c>
      <c r="I177" s="5">
        <v>100</v>
      </c>
      <c r="J177" s="5">
        <v>81.8</v>
      </c>
      <c r="K177" s="5">
        <v>63</v>
      </c>
      <c r="L177" s="5">
        <v>9</v>
      </c>
      <c r="M177" s="5">
        <v>5.9</v>
      </c>
      <c r="N177" s="5">
        <v>0</v>
      </c>
      <c r="O177" s="5">
        <v>29.7</v>
      </c>
      <c r="P177" s="5">
        <v>29.6</v>
      </c>
      <c r="Q177" s="5">
        <v>29.6</v>
      </c>
      <c r="R177" s="38">
        <v>0</v>
      </c>
      <c r="S177" s="60"/>
    </row>
    <row r="178" spans="1:19" x14ac:dyDescent="0.25">
      <c r="A178" s="37"/>
      <c r="B178" s="27">
        <v>15</v>
      </c>
      <c r="C178" s="5">
        <v>64</v>
      </c>
      <c r="D178" s="5">
        <v>56</v>
      </c>
      <c r="E178" s="5">
        <v>50</v>
      </c>
      <c r="F178" s="5">
        <v>54</v>
      </c>
      <c r="G178" s="5">
        <v>49</v>
      </c>
      <c r="H178" s="5">
        <v>43</v>
      </c>
      <c r="I178" s="5">
        <v>94</v>
      </c>
      <c r="J178" s="5">
        <v>78.2</v>
      </c>
      <c r="K178" s="5">
        <v>59</v>
      </c>
      <c r="L178" s="5">
        <v>17</v>
      </c>
      <c r="M178" s="5">
        <v>9.1</v>
      </c>
      <c r="N178" s="5">
        <v>2</v>
      </c>
      <c r="O178" s="5">
        <v>29.8</v>
      </c>
      <c r="P178" s="5">
        <v>29.7</v>
      </c>
      <c r="Q178" s="5">
        <v>29.7</v>
      </c>
      <c r="R178" s="38">
        <v>0</v>
      </c>
      <c r="S178" s="60"/>
    </row>
    <row r="179" spans="1:19" x14ac:dyDescent="0.25">
      <c r="A179" s="37"/>
      <c r="B179" s="27">
        <v>16</v>
      </c>
      <c r="C179" s="5">
        <v>66</v>
      </c>
      <c r="D179" s="5">
        <v>57</v>
      </c>
      <c r="E179" s="5">
        <v>48</v>
      </c>
      <c r="F179" s="5">
        <v>55</v>
      </c>
      <c r="G179" s="5">
        <v>49.6</v>
      </c>
      <c r="H179" s="5">
        <v>45</v>
      </c>
      <c r="I179" s="5">
        <v>88</v>
      </c>
      <c r="J179" s="5">
        <v>77.2</v>
      </c>
      <c r="K179" s="5">
        <v>52</v>
      </c>
      <c r="L179" s="5">
        <v>22</v>
      </c>
      <c r="M179" s="5">
        <v>12.8</v>
      </c>
      <c r="N179" s="5">
        <v>6</v>
      </c>
      <c r="O179" s="5">
        <v>29.8</v>
      </c>
      <c r="P179" s="5">
        <v>29.8</v>
      </c>
      <c r="Q179" s="5">
        <v>29.8</v>
      </c>
      <c r="R179" s="38">
        <v>0</v>
      </c>
      <c r="S179" s="60"/>
    </row>
    <row r="180" spans="1:19" x14ac:dyDescent="0.25">
      <c r="A180" s="37"/>
      <c r="B180" s="27">
        <v>17</v>
      </c>
      <c r="C180" s="5">
        <v>64</v>
      </c>
      <c r="D180" s="5">
        <v>58.4</v>
      </c>
      <c r="E180" s="5">
        <v>54</v>
      </c>
      <c r="F180" s="5">
        <v>55</v>
      </c>
      <c r="G180" s="5">
        <v>51.3</v>
      </c>
      <c r="H180" s="5">
        <v>46</v>
      </c>
      <c r="I180" s="5">
        <v>94</v>
      </c>
      <c r="J180" s="5">
        <v>77.8</v>
      </c>
      <c r="K180" s="5">
        <v>59</v>
      </c>
      <c r="L180" s="5">
        <v>20</v>
      </c>
      <c r="M180" s="5">
        <v>11</v>
      </c>
      <c r="N180" s="5">
        <v>2</v>
      </c>
      <c r="O180" s="5">
        <v>29.9</v>
      </c>
      <c r="P180" s="5">
        <v>29.8</v>
      </c>
      <c r="Q180" s="5">
        <v>29.8</v>
      </c>
      <c r="R180" s="38">
        <v>0</v>
      </c>
      <c r="S180" s="60"/>
    </row>
    <row r="181" spans="1:19" x14ac:dyDescent="0.25">
      <c r="A181" s="37"/>
      <c r="B181" s="27">
        <v>18</v>
      </c>
      <c r="C181" s="5">
        <v>64</v>
      </c>
      <c r="D181" s="5">
        <v>59.2</v>
      </c>
      <c r="E181" s="5">
        <v>52</v>
      </c>
      <c r="F181" s="5">
        <v>54</v>
      </c>
      <c r="G181" s="5">
        <v>51.5</v>
      </c>
      <c r="H181" s="5">
        <v>48</v>
      </c>
      <c r="I181" s="5">
        <v>94</v>
      </c>
      <c r="J181" s="5">
        <v>76.099999999999994</v>
      </c>
      <c r="K181" s="5">
        <v>63</v>
      </c>
      <c r="L181" s="5">
        <v>12</v>
      </c>
      <c r="M181" s="5">
        <v>6.3</v>
      </c>
      <c r="N181" s="5">
        <v>2</v>
      </c>
      <c r="O181" s="5">
        <v>29.9</v>
      </c>
      <c r="P181" s="5">
        <v>29.8</v>
      </c>
      <c r="Q181" s="5">
        <v>29.8</v>
      </c>
      <c r="R181" s="38">
        <v>0</v>
      </c>
      <c r="S181" s="60"/>
    </row>
    <row r="182" spans="1:19" x14ac:dyDescent="0.25">
      <c r="A182" s="37"/>
      <c r="B182" s="27">
        <v>19</v>
      </c>
      <c r="C182" s="5">
        <v>64</v>
      </c>
      <c r="D182" s="5">
        <v>58.6</v>
      </c>
      <c r="E182" s="5">
        <v>52</v>
      </c>
      <c r="F182" s="5">
        <v>54</v>
      </c>
      <c r="G182" s="5">
        <v>49</v>
      </c>
      <c r="H182" s="5">
        <v>43</v>
      </c>
      <c r="I182" s="5">
        <v>94</v>
      </c>
      <c r="J182" s="5">
        <v>72.599999999999994</v>
      </c>
      <c r="K182" s="5">
        <v>45</v>
      </c>
      <c r="L182" s="5">
        <v>14</v>
      </c>
      <c r="M182" s="5">
        <v>7.3</v>
      </c>
      <c r="N182" s="5">
        <v>2</v>
      </c>
      <c r="O182" s="5">
        <v>29.7</v>
      </c>
      <c r="P182" s="5">
        <v>29.7</v>
      </c>
      <c r="Q182" s="5">
        <v>29.7</v>
      </c>
      <c r="R182" s="38">
        <v>0</v>
      </c>
      <c r="S182" s="60"/>
    </row>
    <row r="183" spans="1:19" x14ac:dyDescent="0.25">
      <c r="A183" s="37"/>
      <c r="B183" s="27">
        <v>20</v>
      </c>
      <c r="C183" s="5">
        <v>63</v>
      </c>
      <c r="D183" s="5">
        <v>56.7</v>
      </c>
      <c r="E183" s="5">
        <v>54</v>
      </c>
      <c r="F183" s="5">
        <v>52</v>
      </c>
      <c r="G183" s="5">
        <v>47.4</v>
      </c>
      <c r="H183" s="5">
        <v>45</v>
      </c>
      <c r="I183" s="5">
        <v>94</v>
      </c>
      <c r="J183" s="5">
        <v>72.599999999999994</v>
      </c>
      <c r="K183" s="5">
        <v>52</v>
      </c>
      <c r="L183" s="5">
        <v>16</v>
      </c>
      <c r="M183" s="5">
        <v>10.8</v>
      </c>
      <c r="N183" s="5">
        <v>5</v>
      </c>
      <c r="O183" s="5">
        <v>29.9</v>
      </c>
      <c r="P183" s="5">
        <v>29.8</v>
      </c>
      <c r="Q183" s="5">
        <v>29.7</v>
      </c>
      <c r="R183" s="38">
        <v>0</v>
      </c>
      <c r="S183" s="60"/>
    </row>
    <row r="184" spans="1:19" x14ac:dyDescent="0.25">
      <c r="A184" s="37"/>
      <c r="B184" s="27">
        <v>21</v>
      </c>
      <c r="C184" s="5">
        <v>63</v>
      </c>
      <c r="D184" s="5">
        <v>57.4</v>
      </c>
      <c r="E184" s="5">
        <v>52</v>
      </c>
      <c r="F184" s="5">
        <v>50</v>
      </c>
      <c r="G184" s="5">
        <v>43.8</v>
      </c>
      <c r="H184" s="5">
        <v>37</v>
      </c>
      <c r="I184" s="5">
        <v>88</v>
      </c>
      <c r="J184" s="5">
        <v>63</v>
      </c>
      <c r="K184" s="5">
        <v>42</v>
      </c>
      <c r="L184" s="5">
        <v>15</v>
      </c>
      <c r="M184" s="5">
        <v>9.3000000000000007</v>
      </c>
      <c r="N184" s="5">
        <v>2</v>
      </c>
      <c r="O184" s="5">
        <v>30.1</v>
      </c>
      <c r="P184" s="5">
        <v>30</v>
      </c>
      <c r="Q184" s="5">
        <v>29.9</v>
      </c>
      <c r="R184" s="38">
        <v>0</v>
      </c>
      <c r="S184" s="60"/>
    </row>
    <row r="185" spans="1:19" x14ac:dyDescent="0.25">
      <c r="A185" s="37"/>
      <c r="B185" s="27">
        <v>22</v>
      </c>
      <c r="C185" s="5">
        <v>72</v>
      </c>
      <c r="D185" s="5">
        <v>61</v>
      </c>
      <c r="E185" s="5">
        <v>48</v>
      </c>
      <c r="F185" s="5">
        <v>52</v>
      </c>
      <c r="G185" s="5">
        <v>48</v>
      </c>
      <c r="H185" s="5">
        <v>41</v>
      </c>
      <c r="I185" s="5">
        <v>87</v>
      </c>
      <c r="J185" s="5">
        <v>63.8</v>
      </c>
      <c r="K185" s="5">
        <v>43</v>
      </c>
      <c r="L185" s="5">
        <v>10</v>
      </c>
      <c r="M185" s="5">
        <v>5.7</v>
      </c>
      <c r="N185" s="5">
        <v>0</v>
      </c>
      <c r="O185" s="5">
        <v>30.1</v>
      </c>
      <c r="P185" s="5">
        <v>30</v>
      </c>
      <c r="Q185" s="5">
        <v>30</v>
      </c>
      <c r="R185" s="38">
        <v>0</v>
      </c>
      <c r="S185" s="60"/>
    </row>
    <row r="186" spans="1:19" x14ac:dyDescent="0.25">
      <c r="A186" s="37"/>
      <c r="B186" s="27">
        <v>23</v>
      </c>
      <c r="C186" s="5">
        <v>70</v>
      </c>
      <c r="D186" s="5">
        <v>62.1</v>
      </c>
      <c r="E186" s="5">
        <v>57</v>
      </c>
      <c r="F186" s="5">
        <v>59</v>
      </c>
      <c r="G186" s="5">
        <v>52.9</v>
      </c>
      <c r="H186" s="5">
        <v>46</v>
      </c>
      <c r="I186" s="5">
        <v>94</v>
      </c>
      <c r="J186" s="5">
        <v>72.7</v>
      </c>
      <c r="K186" s="5">
        <v>60</v>
      </c>
      <c r="L186" s="5">
        <v>20</v>
      </c>
      <c r="M186" s="5">
        <v>12.1</v>
      </c>
      <c r="N186" s="5">
        <v>6</v>
      </c>
      <c r="O186" s="5">
        <v>30</v>
      </c>
      <c r="P186" s="5">
        <v>30</v>
      </c>
      <c r="Q186" s="5">
        <v>29.9</v>
      </c>
      <c r="R186" s="38">
        <v>0</v>
      </c>
      <c r="S186" s="60"/>
    </row>
    <row r="187" spans="1:19" x14ac:dyDescent="0.25">
      <c r="A187" s="37"/>
      <c r="B187" s="27">
        <v>24</v>
      </c>
      <c r="C187" s="5">
        <v>73</v>
      </c>
      <c r="D187" s="5">
        <v>63.9</v>
      </c>
      <c r="E187" s="5">
        <v>57</v>
      </c>
      <c r="F187" s="5">
        <v>63</v>
      </c>
      <c r="G187" s="5">
        <v>58.8</v>
      </c>
      <c r="H187" s="5">
        <v>55</v>
      </c>
      <c r="I187" s="5">
        <v>94</v>
      </c>
      <c r="J187" s="5">
        <v>84</v>
      </c>
      <c r="K187" s="5">
        <v>65</v>
      </c>
      <c r="L187" s="5">
        <v>13</v>
      </c>
      <c r="M187" s="5">
        <v>7.6</v>
      </c>
      <c r="N187" s="5">
        <v>3</v>
      </c>
      <c r="O187" s="5">
        <v>30</v>
      </c>
      <c r="P187" s="5">
        <v>29.9</v>
      </c>
      <c r="Q187" s="5">
        <v>29.9</v>
      </c>
      <c r="R187" s="38">
        <v>0</v>
      </c>
      <c r="S187" s="60"/>
    </row>
    <row r="188" spans="1:19" x14ac:dyDescent="0.25">
      <c r="A188" s="37"/>
      <c r="B188" s="27">
        <v>25</v>
      </c>
      <c r="C188" s="5">
        <v>66</v>
      </c>
      <c r="D188" s="5">
        <v>62.3</v>
      </c>
      <c r="E188" s="5">
        <v>59</v>
      </c>
      <c r="F188" s="5">
        <v>61</v>
      </c>
      <c r="G188" s="5">
        <v>57.7</v>
      </c>
      <c r="H188" s="5">
        <v>54</v>
      </c>
      <c r="I188" s="5">
        <v>94</v>
      </c>
      <c r="J188" s="5">
        <v>85.8</v>
      </c>
      <c r="K188" s="5">
        <v>73</v>
      </c>
      <c r="L188" s="5">
        <v>16</v>
      </c>
      <c r="M188" s="5">
        <v>9.5</v>
      </c>
      <c r="N188" s="5">
        <v>3</v>
      </c>
      <c r="O188" s="5">
        <v>30.2</v>
      </c>
      <c r="P188" s="5">
        <v>30.1</v>
      </c>
      <c r="Q188" s="5">
        <v>30</v>
      </c>
      <c r="R188" s="38">
        <v>0</v>
      </c>
      <c r="S188" s="60"/>
    </row>
    <row r="189" spans="1:19" x14ac:dyDescent="0.25">
      <c r="A189" s="37"/>
      <c r="B189" s="27">
        <v>26</v>
      </c>
      <c r="C189" s="5">
        <v>66</v>
      </c>
      <c r="D189" s="5">
        <v>59.9</v>
      </c>
      <c r="E189" s="5">
        <v>54</v>
      </c>
      <c r="F189" s="5">
        <v>57</v>
      </c>
      <c r="G189" s="5">
        <v>53.6</v>
      </c>
      <c r="H189" s="5">
        <v>50</v>
      </c>
      <c r="I189" s="5">
        <v>88</v>
      </c>
      <c r="J189" s="5">
        <v>79.5</v>
      </c>
      <c r="K189" s="5">
        <v>68</v>
      </c>
      <c r="L189" s="5">
        <v>14</v>
      </c>
      <c r="M189" s="5">
        <v>10.7</v>
      </c>
      <c r="N189" s="5">
        <v>6</v>
      </c>
      <c r="O189" s="5">
        <v>30.4</v>
      </c>
      <c r="P189" s="5">
        <v>30.3</v>
      </c>
      <c r="Q189" s="5">
        <v>30.2</v>
      </c>
      <c r="R189" s="38">
        <v>0</v>
      </c>
      <c r="S189" s="60"/>
    </row>
    <row r="190" spans="1:19" x14ac:dyDescent="0.25">
      <c r="A190" s="37"/>
      <c r="B190" s="27">
        <v>27</v>
      </c>
      <c r="C190" s="5">
        <v>73</v>
      </c>
      <c r="D190" s="5">
        <v>62.2</v>
      </c>
      <c r="E190" s="5">
        <v>50</v>
      </c>
      <c r="F190" s="5">
        <v>57</v>
      </c>
      <c r="G190" s="5">
        <v>52</v>
      </c>
      <c r="H190" s="5">
        <v>48</v>
      </c>
      <c r="I190" s="5">
        <v>94</v>
      </c>
      <c r="J190" s="5">
        <v>71.5</v>
      </c>
      <c r="K190" s="5">
        <v>50</v>
      </c>
      <c r="L190" s="5">
        <v>15</v>
      </c>
      <c r="M190" s="5">
        <v>8.6</v>
      </c>
      <c r="N190" s="5">
        <v>2</v>
      </c>
      <c r="O190" s="5">
        <v>30.4</v>
      </c>
      <c r="P190" s="5">
        <v>30.3</v>
      </c>
      <c r="Q190" s="5">
        <v>30.2</v>
      </c>
      <c r="R190" s="38">
        <v>0</v>
      </c>
      <c r="S190" s="60"/>
    </row>
    <row r="191" spans="1:19" x14ac:dyDescent="0.25">
      <c r="A191" s="37"/>
      <c r="B191" s="27">
        <v>28</v>
      </c>
      <c r="C191" s="5">
        <v>73</v>
      </c>
      <c r="D191" s="5">
        <v>63.7</v>
      </c>
      <c r="E191" s="5">
        <v>52</v>
      </c>
      <c r="F191" s="5">
        <v>61</v>
      </c>
      <c r="G191" s="5">
        <v>54.7</v>
      </c>
      <c r="H191" s="5">
        <v>48</v>
      </c>
      <c r="I191" s="5">
        <v>94</v>
      </c>
      <c r="J191" s="5">
        <v>73.7</v>
      </c>
      <c r="K191" s="5">
        <v>57</v>
      </c>
      <c r="L191" s="5">
        <v>14</v>
      </c>
      <c r="M191" s="5">
        <v>9.5</v>
      </c>
      <c r="N191" s="5">
        <v>6</v>
      </c>
      <c r="O191" s="5">
        <v>30.3</v>
      </c>
      <c r="P191" s="5">
        <v>30.1</v>
      </c>
      <c r="Q191" s="5">
        <v>30</v>
      </c>
      <c r="R191" s="38">
        <v>0</v>
      </c>
      <c r="S191" s="60"/>
    </row>
    <row r="192" spans="1:19" x14ac:dyDescent="0.25">
      <c r="A192" s="37"/>
      <c r="B192" s="27">
        <v>29</v>
      </c>
      <c r="C192" s="5">
        <v>79</v>
      </c>
      <c r="D192" s="5">
        <v>67</v>
      </c>
      <c r="E192" s="5">
        <v>59</v>
      </c>
      <c r="F192" s="5">
        <v>66</v>
      </c>
      <c r="G192" s="5">
        <v>59.3</v>
      </c>
      <c r="H192" s="5">
        <v>54</v>
      </c>
      <c r="I192" s="5">
        <v>88</v>
      </c>
      <c r="J192" s="5">
        <v>77.2</v>
      </c>
      <c r="K192" s="5">
        <v>61</v>
      </c>
      <c r="L192" s="5">
        <v>16</v>
      </c>
      <c r="M192" s="5">
        <v>7.7</v>
      </c>
      <c r="N192" s="5">
        <v>2</v>
      </c>
      <c r="O192" s="5">
        <v>30</v>
      </c>
      <c r="P192" s="5">
        <v>29.9</v>
      </c>
      <c r="Q192" s="5">
        <v>29.7</v>
      </c>
      <c r="R192" s="38">
        <v>0</v>
      </c>
      <c r="S192" s="60"/>
    </row>
    <row r="193" spans="1:19" x14ac:dyDescent="0.25">
      <c r="A193" s="37"/>
      <c r="B193" s="27">
        <v>30</v>
      </c>
      <c r="C193" s="5">
        <v>70</v>
      </c>
      <c r="D193" s="5">
        <v>63.4</v>
      </c>
      <c r="E193" s="5">
        <v>57</v>
      </c>
      <c r="F193" s="5">
        <v>55</v>
      </c>
      <c r="G193" s="5">
        <v>54.1</v>
      </c>
      <c r="H193" s="5">
        <v>50</v>
      </c>
      <c r="I193" s="5">
        <v>88</v>
      </c>
      <c r="J193" s="5">
        <v>71.8</v>
      </c>
      <c r="K193" s="5">
        <v>56</v>
      </c>
      <c r="L193" s="5">
        <v>21</v>
      </c>
      <c r="M193" s="5">
        <v>13.4</v>
      </c>
      <c r="N193" s="5">
        <v>6</v>
      </c>
      <c r="O193" s="5">
        <v>29.9</v>
      </c>
      <c r="P193" s="5">
        <v>29.8</v>
      </c>
      <c r="Q193" s="5">
        <v>29.8</v>
      </c>
      <c r="R193" s="38">
        <v>0</v>
      </c>
      <c r="S193" s="60"/>
    </row>
    <row r="194" spans="1:19" x14ac:dyDescent="0.25">
      <c r="A194" s="43" t="s">
        <v>13</v>
      </c>
      <c r="B194" s="28" t="s">
        <v>19</v>
      </c>
      <c r="C194" s="25">
        <f>SUM(C164:C193)/30</f>
        <v>64.233333333333334</v>
      </c>
      <c r="D194" s="25">
        <f t="shared" ref="D194:R194" si="5">SUM(D164:D193)/30</f>
        <v>57.936666666666682</v>
      </c>
      <c r="E194" s="25">
        <f t="shared" si="5"/>
        <v>52</v>
      </c>
      <c r="F194" s="25">
        <f t="shared" si="5"/>
        <v>54.5</v>
      </c>
      <c r="G194" s="25">
        <f t="shared" si="5"/>
        <v>50.459999999999994</v>
      </c>
      <c r="H194" s="25">
        <f t="shared" si="5"/>
        <v>46.06666666666667</v>
      </c>
      <c r="I194" s="25">
        <f t="shared" si="5"/>
        <v>92.166666666666671</v>
      </c>
      <c r="J194" s="25">
        <f t="shared" si="5"/>
        <v>77.623333333333306</v>
      </c>
      <c r="K194" s="25">
        <f t="shared" si="5"/>
        <v>60.6</v>
      </c>
      <c r="L194" s="25">
        <f t="shared" si="5"/>
        <v>16</v>
      </c>
      <c r="M194" s="25">
        <f t="shared" si="5"/>
        <v>9.5166666666666675</v>
      </c>
      <c r="N194" s="25">
        <f t="shared" si="5"/>
        <v>3.5666666666666669</v>
      </c>
      <c r="O194" s="25">
        <f t="shared" si="5"/>
        <v>29.923333333333336</v>
      </c>
      <c r="P194" s="25">
        <f t="shared" si="5"/>
        <v>29.839999999999993</v>
      </c>
      <c r="Q194" s="25">
        <f t="shared" si="5"/>
        <v>29.756666666666671</v>
      </c>
      <c r="R194" s="44">
        <f t="shared" si="5"/>
        <v>0</v>
      </c>
      <c r="S194" s="60"/>
    </row>
    <row r="195" spans="1:19" x14ac:dyDescent="0.25">
      <c r="A195" s="45"/>
      <c r="B195" s="29" t="s">
        <v>20</v>
      </c>
      <c r="C195" s="22" t="s">
        <v>9</v>
      </c>
      <c r="D195" s="22" t="s">
        <v>10</v>
      </c>
      <c r="E195" s="22" t="s">
        <v>11</v>
      </c>
      <c r="F195" s="22" t="s">
        <v>9</v>
      </c>
      <c r="G195" s="22" t="s">
        <v>10</v>
      </c>
      <c r="H195" s="22" t="s">
        <v>11</v>
      </c>
      <c r="I195" s="22" t="s">
        <v>9</v>
      </c>
      <c r="J195" s="22" t="s">
        <v>10</v>
      </c>
      <c r="K195" s="22" t="s">
        <v>11</v>
      </c>
      <c r="L195" s="22" t="s">
        <v>9</v>
      </c>
      <c r="M195" s="22" t="s">
        <v>10</v>
      </c>
      <c r="N195" s="22" t="s">
        <v>11</v>
      </c>
      <c r="O195" s="22" t="s">
        <v>9</v>
      </c>
      <c r="P195" s="22" t="s">
        <v>10</v>
      </c>
      <c r="Q195" s="22" t="s">
        <v>11</v>
      </c>
      <c r="R195" s="46" t="s">
        <v>12</v>
      </c>
      <c r="S195" s="60"/>
    </row>
    <row r="196" spans="1:19" x14ac:dyDescent="0.25">
      <c r="A196" s="37"/>
      <c r="B196" s="27">
        <v>1</v>
      </c>
      <c r="C196" s="5">
        <v>64</v>
      </c>
      <c r="D196" s="5">
        <v>59.9</v>
      </c>
      <c r="E196" s="5">
        <v>55</v>
      </c>
      <c r="F196" s="5">
        <v>54</v>
      </c>
      <c r="G196" s="5">
        <v>49.7</v>
      </c>
      <c r="H196" s="5">
        <v>46</v>
      </c>
      <c r="I196" s="5">
        <v>82</v>
      </c>
      <c r="J196" s="5">
        <v>69.3</v>
      </c>
      <c r="K196" s="5">
        <v>63</v>
      </c>
      <c r="L196" s="5">
        <v>24</v>
      </c>
      <c r="M196" s="5">
        <v>17.600000000000001</v>
      </c>
      <c r="N196" s="5">
        <v>7</v>
      </c>
      <c r="O196" s="5">
        <v>30.2</v>
      </c>
      <c r="P196" s="5">
        <v>30</v>
      </c>
      <c r="Q196" s="5">
        <v>29.9</v>
      </c>
      <c r="R196" s="38">
        <v>0</v>
      </c>
      <c r="S196" s="60"/>
    </row>
    <row r="197" spans="1:19" x14ac:dyDescent="0.25">
      <c r="A197" s="37"/>
      <c r="B197" s="27">
        <v>2</v>
      </c>
      <c r="C197" s="5">
        <v>64</v>
      </c>
      <c r="D197" s="5">
        <v>59.7</v>
      </c>
      <c r="E197" s="5">
        <v>54</v>
      </c>
      <c r="F197" s="5">
        <v>52</v>
      </c>
      <c r="G197" s="5">
        <v>48.3</v>
      </c>
      <c r="H197" s="5">
        <v>45</v>
      </c>
      <c r="I197" s="5">
        <v>82</v>
      </c>
      <c r="J197" s="5">
        <v>67.099999999999994</v>
      </c>
      <c r="K197" s="5">
        <v>49</v>
      </c>
      <c r="L197" s="5">
        <v>16</v>
      </c>
      <c r="M197" s="5">
        <v>11.4</v>
      </c>
      <c r="N197" s="5">
        <v>5</v>
      </c>
      <c r="O197" s="5">
        <v>30.2</v>
      </c>
      <c r="P197" s="5">
        <v>30.2</v>
      </c>
      <c r="Q197" s="5">
        <v>30.2</v>
      </c>
      <c r="R197" s="38">
        <v>0</v>
      </c>
      <c r="S197" s="60"/>
    </row>
    <row r="198" spans="1:19" x14ac:dyDescent="0.25">
      <c r="A198" s="37"/>
      <c r="B198" s="27">
        <v>3</v>
      </c>
      <c r="C198" s="5">
        <v>70</v>
      </c>
      <c r="D198" s="5">
        <v>59.9</v>
      </c>
      <c r="E198" s="5">
        <v>52</v>
      </c>
      <c r="F198" s="5">
        <v>50</v>
      </c>
      <c r="G198" s="5">
        <v>41.9</v>
      </c>
      <c r="H198" s="5">
        <v>0</v>
      </c>
      <c r="I198" s="5">
        <v>82</v>
      </c>
      <c r="J198" s="5">
        <v>56</v>
      </c>
      <c r="K198" s="5">
        <v>0</v>
      </c>
      <c r="L198" s="5">
        <v>13</v>
      </c>
      <c r="M198" s="5">
        <v>8</v>
      </c>
      <c r="N198" s="5">
        <v>2</v>
      </c>
      <c r="O198" s="5">
        <v>30.3</v>
      </c>
      <c r="P198" s="5">
        <v>30.3</v>
      </c>
      <c r="Q198" s="5">
        <v>30.2</v>
      </c>
      <c r="R198" s="38">
        <v>0</v>
      </c>
      <c r="S198" s="60"/>
    </row>
    <row r="199" spans="1:19" x14ac:dyDescent="0.25">
      <c r="A199" s="37"/>
      <c r="B199" s="27">
        <v>4</v>
      </c>
      <c r="C199" s="5">
        <v>68</v>
      </c>
      <c r="D199" s="5">
        <v>61</v>
      </c>
      <c r="E199" s="5">
        <v>52</v>
      </c>
      <c r="F199" s="5">
        <v>48</v>
      </c>
      <c r="G199" s="5">
        <v>44.3</v>
      </c>
      <c r="H199" s="5">
        <v>41</v>
      </c>
      <c r="I199" s="5">
        <v>72</v>
      </c>
      <c r="J199" s="5">
        <v>55.2</v>
      </c>
      <c r="K199" s="5">
        <v>37</v>
      </c>
      <c r="L199" s="5">
        <v>14</v>
      </c>
      <c r="M199" s="5">
        <v>8.4</v>
      </c>
      <c r="N199" s="5">
        <v>3</v>
      </c>
      <c r="O199" s="5">
        <v>30.2</v>
      </c>
      <c r="P199" s="5">
        <v>30.2</v>
      </c>
      <c r="Q199" s="5">
        <v>30.1</v>
      </c>
      <c r="R199" s="38">
        <v>0</v>
      </c>
      <c r="S199" s="60"/>
    </row>
    <row r="200" spans="1:19" x14ac:dyDescent="0.25">
      <c r="A200" s="37"/>
      <c r="B200" s="27">
        <v>5</v>
      </c>
      <c r="C200" s="5">
        <v>68</v>
      </c>
      <c r="D200" s="5">
        <v>62.8</v>
      </c>
      <c r="E200" s="5">
        <v>57</v>
      </c>
      <c r="F200" s="5">
        <v>48</v>
      </c>
      <c r="G200" s="5">
        <v>45.6</v>
      </c>
      <c r="H200" s="5">
        <v>45</v>
      </c>
      <c r="I200" s="5">
        <v>67</v>
      </c>
      <c r="J200" s="5">
        <v>54.1</v>
      </c>
      <c r="K200" s="5">
        <v>43</v>
      </c>
      <c r="L200" s="5">
        <v>18</v>
      </c>
      <c r="M200" s="5">
        <v>11.3</v>
      </c>
      <c r="N200" s="5">
        <v>7</v>
      </c>
      <c r="O200" s="5">
        <v>30.1</v>
      </c>
      <c r="P200" s="5">
        <v>30</v>
      </c>
      <c r="Q200" s="5">
        <v>29.9</v>
      </c>
      <c r="R200" s="38">
        <v>0</v>
      </c>
      <c r="S200" s="60"/>
    </row>
    <row r="201" spans="1:19" x14ac:dyDescent="0.25">
      <c r="A201" s="37"/>
      <c r="B201" s="27">
        <v>6</v>
      </c>
      <c r="C201" s="5">
        <v>64</v>
      </c>
      <c r="D201" s="5">
        <v>60.1</v>
      </c>
      <c r="E201" s="5">
        <v>54</v>
      </c>
      <c r="F201" s="5">
        <v>50</v>
      </c>
      <c r="G201" s="5">
        <v>45.6</v>
      </c>
      <c r="H201" s="5">
        <v>41</v>
      </c>
      <c r="I201" s="5">
        <v>72</v>
      </c>
      <c r="J201" s="5">
        <v>59.4</v>
      </c>
      <c r="K201" s="5">
        <v>48</v>
      </c>
      <c r="L201" s="5">
        <v>15</v>
      </c>
      <c r="M201" s="5">
        <v>10.5</v>
      </c>
      <c r="N201" s="5">
        <v>6</v>
      </c>
      <c r="O201" s="5">
        <v>29.9</v>
      </c>
      <c r="P201" s="5">
        <v>29.9</v>
      </c>
      <c r="Q201" s="5">
        <v>29.8</v>
      </c>
      <c r="R201" s="38">
        <v>0</v>
      </c>
      <c r="S201" s="60"/>
    </row>
    <row r="202" spans="1:19" x14ac:dyDescent="0.25">
      <c r="A202" s="37"/>
      <c r="B202" s="27">
        <v>7</v>
      </c>
      <c r="C202" s="5">
        <v>66</v>
      </c>
      <c r="D202" s="5">
        <v>59.6</v>
      </c>
      <c r="E202" s="5">
        <v>52</v>
      </c>
      <c r="F202" s="5">
        <v>46</v>
      </c>
      <c r="G202" s="5">
        <v>42.7</v>
      </c>
      <c r="H202" s="5">
        <v>39</v>
      </c>
      <c r="I202" s="5">
        <v>71</v>
      </c>
      <c r="J202" s="5">
        <v>54.5</v>
      </c>
      <c r="K202" s="5">
        <v>37</v>
      </c>
      <c r="L202" s="5">
        <v>14</v>
      </c>
      <c r="M202" s="5">
        <v>7.2</v>
      </c>
      <c r="N202" s="5">
        <v>2</v>
      </c>
      <c r="O202" s="5">
        <v>30</v>
      </c>
      <c r="P202" s="5">
        <v>30</v>
      </c>
      <c r="Q202" s="5">
        <v>29.9</v>
      </c>
      <c r="R202" s="38">
        <v>0</v>
      </c>
      <c r="S202" s="60"/>
    </row>
    <row r="203" spans="1:19" x14ac:dyDescent="0.25">
      <c r="A203" s="37"/>
      <c r="B203" s="27">
        <v>8</v>
      </c>
      <c r="C203" s="5">
        <v>70</v>
      </c>
      <c r="D203" s="5">
        <v>60.7</v>
      </c>
      <c r="E203" s="5">
        <v>52</v>
      </c>
      <c r="F203" s="5">
        <v>50</v>
      </c>
      <c r="G203" s="5">
        <v>44.6</v>
      </c>
      <c r="H203" s="5">
        <v>39</v>
      </c>
      <c r="I203" s="5">
        <v>72</v>
      </c>
      <c r="J203" s="5">
        <v>56.5</v>
      </c>
      <c r="K203" s="5">
        <v>40</v>
      </c>
      <c r="L203" s="5">
        <v>12</v>
      </c>
      <c r="M203" s="5">
        <v>5.9</v>
      </c>
      <c r="N203" s="5">
        <v>3</v>
      </c>
      <c r="O203" s="5">
        <v>30.1</v>
      </c>
      <c r="P203" s="5">
        <v>30.1</v>
      </c>
      <c r="Q203" s="5">
        <v>30</v>
      </c>
      <c r="R203" s="38">
        <v>0</v>
      </c>
      <c r="S203" s="60"/>
    </row>
    <row r="204" spans="1:19" x14ac:dyDescent="0.25">
      <c r="A204" s="37"/>
      <c r="B204" s="27">
        <v>9</v>
      </c>
      <c r="C204" s="5">
        <v>64</v>
      </c>
      <c r="D204" s="5">
        <v>61.7</v>
      </c>
      <c r="E204" s="5">
        <v>57</v>
      </c>
      <c r="F204" s="5">
        <v>52</v>
      </c>
      <c r="G204" s="5">
        <v>49.4</v>
      </c>
      <c r="H204" s="5">
        <v>45</v>
      </c>
      <c r="I204" s="5">
        <v>72</v>
      </c>
      <c r="J204" s="5">
        <v>64.099999999999994</v>
      </c>
      <c r="K204" s="5">
        <v>55</v>
      </c>
      <c r="L204" s="5">
        <v>8</v>
      </c>
      <c r="M204" s="5">
        <v>4.4000000000000004</v>
      </c>
      <c r="N204" s="5">
        <v>1</v>
      </c>
      <c r="O204" s="5">
        <v>30.1</v>
      </c>
      <c r="P204" s="5">
        <v>30.1</v>
      </c>
      <c r="Q204" s="5">
        <v>30</v>
      </c>
      <c r="R204" s="38">
        <v>0</v>
      </c>
      <c r="S204" s="60"/>
    </row>
    <row r="205" spans="1:19" x14ac:dyDescent="0.25">
      <c r="A205" s="37"/>
      <c r="B205" s="27">
        <v>10</v>
      </c>
      <c r="C205" s="5">
        <v>72</v>
      </c>
      <c r="D205" s="5">
        <v>50.9</v>
      </c>
      <c r="E205" s="5">
        <v>0</v>
      </c>
      <c r="F205" s="5">
        <v>55</v>
      </c>
      <c r="G205" s="5">
        <v>39.700000000000003</v>
      </c>
      <c r="H205" s="5">
        <v>0</v>
      </c>
      <c r="I205" s="5">
        <v>72</v>
      </c>
      <c r="J205" s="5">
        <v>47.7</v>
      </c>
      <c r="K205" s="5">
        <v>0</v>
      </c>
      <c r="L205" s="5">
        <v>15</v>
      </c>
      <c r="M205" s="5">
        <v>6.9</v>
      </c>
      <c r="N205" s="5">
        <v>3</v>
      </c>
      <c r="O205" s="5">
        <v>30</v>
      </c>
      <c r="P205" s="5">
        <v>29.9</v>
      </c>
      <c r="Q205" s="5">
        <v>29.9</v>
      </c>
      <c r="R205" s="38">
        <v>0</v>
      </c>
      <c r="S205" s="60"/>
    </row>
    <row r="206" spans="1:19" x14ac:dyDescent="0.25">
      <c r="A206" s="37"/>
      <c r="B206" s="27">
        <v>11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14</v>
      </c>
      <c r="M206" s="5">
        <v>6.6</v>
      </c>
      <c r="N206" s="5">
        <v>0</v>
      </c>
      <c r="O206" s="5">
        <v>29.9</v>
      </c>
      <c r="P206" s="5">
        <v>29.8</v>
      </c>
      <c r="Q206" s="5">
        <v>29.8</v>
      </c>
      <c r="R206" s="38">
        <v>0</v>
      </c>
      <c r="S206" s="60"/>
    </row>
    <row r="207" spans="1:19" x14ac:dyDescent="0.25">
      <c r="A207" s="37"/>
      <c r="B207" s="27">
        <v>12</v>
      </c>
      <c r="C207" s="5">
        <v>68</v>
      </c>
      <c r="D207" s="5">
        <v>29.8</v>
      </c>
      <c r="E207" s="5">
        <v>0</v>
      </c>
      <c r="F207" s="5">
        <v>59</v>
      </c>
      <c r="G207" s="5">
        <v>26.4</v>
      </c>
      <c r="H207" s="5">
        <v>0</v>
      </c>
      <c r="I207" s="5">
        <v>83</v>
      </c>
      <c r="J207" s="5">
        <v>35.9</v>
      </c>
      <c r="K207" s="5">
        <v>0</v>
      </c>
      <c r="L207" s="5">
        <v>21</v>
      </c>
      <c r="M207" s="5">
        <v>12.8</v>
      </c>
      <c r="N207" s="5">
        <v>1</v>
      </c>
      <c r="O207" s="5">
        <v>30.1</v>
      </c>
      <c r="P207" s="5">
        <v>29.9</v>
      </c>
      <c r="Q207" s="5">
        <v>29.8</v>
      </c>
      <c r="R207" s="38">
        <v>0</v>
      </c>
      <c r="S207" s="60"/>
    </row>
    <row r="208" spans="1:19" x14ac:dyDescent="0.25">
      <c r="A208" s="37"/>
      <c r="B208" s="27">
        <v>13</v>
      </c>
      <c r="C208" s="5">
        <v>66</v>
      </c>
      <c r="D208" s="5">
        <v>62.5</v>
      </c>
      <c r="E208" s="5">
        <v>59</v>
      </c>
      <c r="F208" s="5">
        <v>59</v>
      </c>
      <c r="G208" s="5">
        <v>56.8</v>
      </c>
      <c r="H208" s="5">
        <v>55</v>
      </c>
      <c r="I208" s="5">
        <v>94</v>
      </c>
      <c r="J208" s="5">
        <v>82.6</v>
      </c>
      <c r="K208" s="5">
        <v>73</v>
      </c>
      <c r="L208" s="5">
        <v>17</v>
      </c>
      <c r="M208" s="5">
        <v>12.4</v>
      </c>
      <c r="N208" s="5">
        <v>7</v>
      </c>
      <c r="O208" s="5">
        <v>30.1</v>
      </c>
      <c r="P208" s="5">
        <v>30.1</v>
      </c>
      <c r="Q208" s="5">
        <v>30.1</v>
      </c>
      <c r="R208" s="38">
        <v>0</v>
      </c>
      <c r="S208" s="60"/>
    </row>
    <row r="209" spans="1:19" x14ac:dyDescent="0.25">
      <c r="A209" s="37"/>
      <c r="B209" s="27">
        <v>14</v>
      </c>
      <c r="C209" s="5">
        <v>70</v>
      </c>
      <c r="D209" s="5">
        <v>64.099999999999994</v>
      </c>
      <c r="E209" s="5">
        <v>59</v>
      </c>
      <c r="F209" s="5">
        <v>59</v>
      </c>
      <c r="G209" s="5">
        <v>57.5</v>
      </c>
      <c r="H209" s="5">
        <v>55</v>
      </c>
      <c r="I209" s="5">
        <v>94</v>
      </c>
      <c r="J209" s="5">
        <v>80.400000000000006</v>
      </c>
      <c r="K209" s="5">
        <v>64</v>
      </c>
      <c r="L209" s="5">
        <v>10</v>
      </c>
      <c r="M209" s="5">
        <v>5.4</v>
      </c>
      <c r="N209" s="5">
        <v>2</v>
      </c>
      <c r="O209" s="5">
        <v>30.2</v>
      </c>
      <c r="P209" s="5">
        <v>30.1</v>
      </c>
      <c r="Q209" s="5">
        <v>30.1</v>
      </c>
      <c r="R209" s="38">
        <v>0</v>
      </c>
      <c r="S209" s="60"/>
    </row>
    <row r="210" spans="1:19" x14ac:dyDescent="0.25">
      <c r="A210" s="37"/>
      <c r="B210" s="27">
        <v>15</v>
      </c>
      <c r="C210" s="5">
        <v>75</v>
      </c>
      <c r="D210" s="5">
        <v>65.8</v>
      </c>
      <c r="E210" s="5">
        <v>54</v>
      </c>
      <c r="F210" s="5">
        <v>59</v>
      </c>
      <c r="G210" s="5">
        <v>55.6</v>
      </c>
      <c r="H210" s="5">
        <v>50</v>
      </c>
      <c r="I210" s="5">
        <v>94</v>
      </c>
      <c r="J210" s="5">
        <v>71.2</v>
      </c>
      <c r="K210" s="5">
        <v>47</v>
      </c>
      <c r="L210" s="5">
        <v>10</v>
      </c>
      <c r="M210" s="5">
        <v>6.6</v>
      </c>
      <c r="N210" s="5">
        <v>2</v>
      </c>
      <c r="O210" s="5">
        <v>30.1</v>
      </c>
      <c r="P210" s="5">
        <v>30.1</v>
      </c>
      <c r="Q210" s="5">
        <v>30</v>
      </c>
      <c r="R210" s="38">
        <v>0</v>
      </c>
      <c r="S210" s="60"/>
    </row>
    <row r="211" spans="1:19" x14ac:dyDescent="0.25">
      <c r="A211" s="37"/>
      <c r="B211" s="27">
        <v>16</v>
      </c>
      <c r="C211" s="5">
        <v>75</v>
      </c>
      <c r="D211" s="5">
        <v>67.3</v>
      </c>
      <c r="E211" s="5">
        <v>61</v>
      </c>
      <c r="F211" s="5">
        <v>63</v>
      </c>
      <c r="G211" s="5">
        <v>57</v>
      </c>
      <c r="H211" s="5">
        <v>52</v>
      </c>
      <c r="I211" s="5">
        <v>88</v>
      </c>
      <c r="J211" s="5">
        <v>71.099999999999994</v>
      </c>
      <c r="K211" s="5">
        <v>47</v>
      </c>
      <c r="L211" s="5">
        <v>12</v>
      </c>
      <c r="M211" s="5">
        <v>5.0999999999999996</v>
      </c>
      <c r="N211" s="5">
        <v>0</v>
      </c>
      <c r="O211" s="5">
        <v>30</v>
      </c>
      <c r="P211" s="5">
        <v>30</v>
      </c>
      <c r="Q211" s="5">
        <v>29.9</v>
      </c>
      <c r="R211" s="38">
        <v>0</v>
      </c>
      <c r="S211" s="60"/>
    </row>
    <row r="212" spans="1:19" x14ac:dyDescent="0.25">
      <c r="A212" s="37"/>
      <c r="B212" s="27">
        <v>17</v>
      </c>
      <c r="C212" s="5">
        <v>72</v>
      </c>
      <c r="D212" s="5">
        <v>63.8</v>
      </c>
      <c r="E212" s="5">
        <v>57</v>
      </c>
      <c r="F212" s="5">
        <v>59</v>
      </c>
      <c r="G212" s="5">
        <v>57</v>
      </c>
      <c r="H212" s="5">
        <v>54</v>
      </c>
      <c r="I212" s="5">
        <v>94</v>
      </c>
      <c r="J212" s="5">
        <v>80.400000000000006</v>
      </c>
      <c r="K212" s="5">
        <v>53</v>
      </c>
      <c r="L212" s="5">
        <v>14</v>
      </c>
      <c r="M212" s="5">
        <v>7.6</v>
      </c>
      <c r="N212" s="5">
        <v>2</v>
      </c>
      <c r="O212" s="5">
        <v>29.9</v>
      </c>
      <c r="P212" s="5">
        <v>29.8</v>
      </c>
      <c r="Q212" s="5">
        <v>29.7</v>
      </c>
      <c r="R212" s="38">
        <v>0</v>
      </c>
      <c r="S212" s="60"/>
    </row>
    <row r="213" spans="1:19" x14ac:dyDescent="0.25">
      <c r="A213" s="37"/>
      <c r="B213" s="27">
        <v>18</v>
      </c>
      <c r="C213" s="5">
        <v>70</v>
      </c>
      <c r="D213" s="5">
        <v>63.7</v>
      </c>
      <c r="E213" s="5">
        <v>59</v>
      </c>
      <c r="F213" s="5">
        <v>61</v>
      </c>
      <c r="G213" s="5">
        <v>55.8</v>
      </c>
      <c r="H213" s="5">
        <v>54</v>
      </c>
      <c r="I213" s="5">
        <v>94</v>
      </c>
      <c r="J213" s="5">
        <v>76.900000000000006</v>
      </c>
      <c r="K213" s="5">
        <v>56</v>
      </c>
      <c r="L213" s="5">
        <v>18</v>
      </c>
      <c r="M213" s="5">
        <v>12.2</v>
      </c>
      <c r="N213" s="5">
        <v>6</v>
      </c>
      <c r="O213" s="5">
        <v>29.7</v>
      </c>
      <c r="P213" s="5">
        <v>29.7</v>
      </c>
      <c r="Q213" s="5">
        <v>29.6</v>
      </c>
      <c r="R213" s="38">
        <v>0</v>
      </c>
      <c r="S213" s="60"/>
    </row>
    <row r="214" spans="1:19" x14ac:dyDescent="0.25">
      <c r="A214" s="37"/>
      <c r="B214" s="27">
        <v>19</v>
      </c>
      <c r="C214" s="5">
        <v>68</v>
      </c>
      <c r="D214" s="5">
        <v>62.5</v>
      </c>
      <c r="E214" s="5">
        <v>57</v>
      </c>
      <c r="F214" s="5">
        <v>66</v>
      </c>
      <c r="G214" s="5">
        <v>59.2</v>
      </c>
      <c r="H214" s="5">
        <v>55</v>
      </c>
      <c r="I214" s="5">
        <v>100</v>
      </c>
      <c r="J214" s="5">
        <v>89.4</v>
      </c>
      <c r="K214" s="5">
        <v>78</v>
      </c>
      <c r="L214" s="5">
        <v>14</v>
      </c>
      <c r="M214" s="5">
        <v>9.1999999999999993</v>
      </c>
      <c r="N214" s="5">
        <v>6</v>
      </c>
      <c r="O214" s="5">
        <v>29.7</v>
      </c>
      <c r="P214" s="5">
        <v>29.6</v>
      </c>
      <c r="Q214" s="5">
        <v>29.5</v>
      </c>
      <c r="R214" s="38">
        <v>0</v>
      </c>
      <c r="S214" s="60"/>
    </row>
    <row r="215" spans="1:19" x14ac:dyDescent="0.25">
      <c r="A215" s="37"/>
      <c r="B215" s="27">
        <v>20</v>
      </c>
      <c r="C215" s="5">
        <v>66</v>
      </c>
      <c r="D215" s="5">
        <v>63.9</v>
      </c>
      <c r="E215" s="5">
        <v>61</v>
      </c>
      <c r="F215" s="5">
        <v>63</v>
      </c>
      <c r="G215" s="5">
        <v>57.2</v>
      </c>
      <c r="H215" s="5">
        <v>52</v>
      </c>
      <c r="I215" s="5">
        <v>94</v>
      </c>
      <c r="J215" s="5">
        <v>79.400000000000006</v>
      </c>
      <c r="K215" s="5">
        <v>60</v>
      </c>
      <c r="L215" s="5">
        <v>23</v>
      </c>
      <c r="M215" s="5">
        <v>13.7</v>
      </c>
      <c r="N215" s="5">
        <v>3</v>
      </c>
      <c r="O215" s="5">
        <v>29.9</v>
      </c>
      <c r="P215" s="5">
        <v>29.6</v>
      </c>
      <c r="Q215" s="5">
        <v>29.4</v>
      </c>
      <c r="R215" s="38">
        <v>0</v>
      </c>
      <c r="S215" s="60"/>
    </row>
    <row r="216" spans="1:19" x14ac:dyDescent="0.25">
      <c r="A216" s="37"/>
      <c r="B216" s="27">
        <v>21</v>
      </c>
      <c r="C216" s="5">
        <v>72</v>
      </c>
      <c r="D216" s="5">
        <v>65.3</v>
      </c>
      <c r="E216" s="5">
        <v>59</v>
      </c>
      <c r="F216" s="5">
        <v>63</v>
      </c>
      <c r="G216" s="5">
        <v>57.6</v>
      </c>
      <c r="H216" s="5">
        <v>54</v>
      </c>
      <c r="I216" s="5">
        <v>94</v>
      </c>
      <c r="J216" s="5">
        <v>77.099999999999994</v>
      </c>
      <c r="K216" s="5">
        <v>64</v>
      </c>
      <c r="L216" s="5">
        <v>16</v>
      </c>
      <c r="M216" s="5">
        <v>9.9</v>
      </c>
      <c r="N216" s="5">
        <v>3</v>
      </c>
      <c r="O216" s="5">
        <v>30</v>
      </c>
      <c r="P216" s="5">
        <v>29.9</v>
      </c>
      <c r="Q216" s="5">
        <v>29.9</v>
      </c>
      <c r="R216" s="38">
        <v>0</v>
      </c>
      <c r="S216" s="60"/>
    </row>
    <row r="217" spans="1:19" x14ac:dyDescent="0.25">
      <c r="A217" s="37"/>
      <c r="B217" s="27">
        <v>22</v>
      </c>
      <c r="C217" s="5">
        <v>77</v>
      </c>
      <c r="D217" s="5">
        <v>71.400000000000006</v>
      </c>
      <c r="E217" s="5">
        <v>64</v>
      </c>
      <c r="F217" s="5">
        <v>64</v>
      </c>
      <c r="G217" s="5">
        <v>63.2</v>
      </c>
      <c r="H217" s="5">
        <v>61</v>
      </c>
      <c r="I217" s="5">
        <v>88</v>
      </c>
      <c r="J217" s="5">
        <v>75.7</v>
      </c>
      <c r="K217" s="5">
        <v>65</v>
      </c>
      <c r="L217" s="5">
        <v>20</v>
      </c>
      <c r="M217" s="5">
        <v>13.7</v>
      </c>
      <c r="N217" s="5">
        <v>8</v>
      </c>
      <c r="O217" s="5">
        <v>30</v>
      </c>
      <c r="P217" s="5">
        <v>30</v>
      </c>
      <c r="Q217" s="5">
        <v>29.9</v>
      </c>
      <c r="R217" s="38">
        <v>0</v>
      </c>
      <c r="S217" s="60"/>
    </row>
    <row r="218" spans="1:19" x14ac:dyDescent="0.25">
      <c r="A218" s="37"/>
      <c r="B218" s="27">
        <v>23</v>
      </c>
      <c r="C218" s="5">
        <v>86</v>
      </c>
      <c r="D218" s="5">
        <v>74.3</v>
      </c>
      <c r="E218" s="5">
        <v>63</v>
      </c>
      <c r="F218" s="5">
        <v>66</v>
      </c>
      <c r="G218" s="5">
        <v>63.5</v>
      </c>
      <c r="H218" s="5">
        <v>61</v>
      </c>
      <c r="I218" s="5">
        <v>94</v>
      </c>
      <c r="J218" s="5">
        <v>70.3</v>
      </c>
      <c r="K218" s="5">
        <v>48</v>
      </c>
      <c r="L218" s="5">
        <v>13</v>
      </c>
      <c r="M218" s="5">
        <v>8.3000000000000007</v>
      </c>
      <c r="N218" s="5">
        <v>5</v>
      </c>
      <c r="O218" s="5">
        <v>30</v>
      </c>
      <c r="P218" s="5">
        <v>29.9</v>
      </c>
      <c r="Q218" s="5">
        <v>29.7</v>
      </c>
      <c r="R218" s="38">
        <v>0</v>
      </c>
      <c r="S218" s="60"/>
    </row>
    <row r="219" spans="1:19" x14ac:dyDescent="0.25">
      <c r="A219" s="37"/>
      <c r="B219" s="27">
        <v>24</v>
      </c>
      <c r="C219" s="5">
        <v>79</v>
      </c>
      <c r="D219" s="5">
        <v>72.400000000000006</v>
      </c>
      <c r="E219" s="5">
        <v>66</v>
      </c>
      <c r="F219" s="5">
        <v>66</v>
      </c>
      <c r="G219" s="5">
        <v>64.5</v>
      </c>
      <c r="H219" s="5">
        <v>63</v>
      </c>
      <c r="I219" s="5">
        <v>100</v>
      </c>
      <c r="J219" s="5">
        <v>77.3</v>
      </c>
      <c r="K219" s="5">
        <v>61</v>
      </c>
      <c r="L219" s="5">
        <v>20</v>
      </c>
      <c r="M219" s="5">
        <v>6.8</v>
      </c>
      <c r="N219" s="5">
        <v>2</v>
      </c>
      <c r="O219" s="5">
        <v>29.8</v>
      </c>
      <c r="P219" s="5">
        <v>29.8</v>
      </c>
      <c r="Q219" s="5">
        <v>29.7</v>
      </c>
      <c r="R219" s="38">
        <v>0</v>
      </c>
      <c r="S219" s="60"/>
    </row>
    <row r="220" spans="1:19" x14ac:dyDescent="0.25">
      <c r="A220" s="37"/>
      <c r="B220" s="27">
        <v>25</v>
      </c>
      <c r="C220" s="5">
        <v>88</v>
      </c>
      <c r="D220" s="5">
        <v>74.7</v>
      </c>
      <c r="E220" s="5">
        <v>63</v>
      </c>
      <c r="F220" s="5">
        <v>72</v>
      </c>
      <c r="G220" s="5">
        <v>64.099999999999994</v>
      </c>
      <c r="H220" s="5">
        <v>61</v>
      </c>
      <c r="I220" s="5">
        <v>94</v>
      </c>
      <c r="J220" s="5">
        <v>71.7</v>
      </c>
      <c r="K220" s="5">
        <v>43</v>
      </c>
      <c r="L220" s="5">
        <v>16</v>
      </c>
      <c r="M220" s="5">
        <v>8.6</v>
      </c>
      <c r="N220" s="5">
        <v>3</v>
      </c>
      <c r="O220" s="5">
        <v>29.8</v>
      </c>
      <c r="P220" s="5">
        <v>29.7</v>
      </c>
      <c r="Q220" s="5">
        <v>29.6</v>
      </c>
      <c r="R220" s="38">
        <v>0</v>
      </c>
      <c r="S220" s="60"/>
    </row>
    <row r="221" spans="1:19" x14ac:dyDescent="0.25">
      <c r="A221" s="37"/>
      <c r="B221" s="27">
        <v>26</v>
      </c>
      <c r="C221" s="5">
        <v>75</v>
      </c>
      <c r="D221" s="5">
        <v>69.7</v>
      </c>
      <c r="E221" s="5">
        <v>64</v>
      </c>
      <c r="F221" s="5">
        <v>64</v>
      </c>
      <c r="G221" s="5">
        <v>61.8</v>
      </c>
      <c r="H221" s="5">
        <v>57</v>
      </c>
      <c r="I221" s="5">
        <v>94</v>
      </c>
      <c r="J221" s="5">
        <v>76.5</v>
      </c>
      <c r="K221" s="5">
        <v>61</v>
      </c>
      <c r="L221" s="5">
        <v>10</v>
      </c>
      <c r="M221" s="5">
        <v>6.7</v>
      </c>
      <c r="N221" s="5">
        <v>2</v>
      </c>
      <c r="O221" s="5">
        <v>29.7</v>
      </c>
      <c r="P221" s="5">
        <v>29.7</v>
      </c>
      <c r="Q221" s="5">
        <v>29.7</v>
      </c>
      <c r="R221" s="38">
        <v>0</v>
      </c>
      <c r="S221" s="60"/>
    </row>
    <row r="222" spans="1:19" x14ac:dyDescent="0.25">
      <c r="A222" s="37"/>
      <c r="B222" s="27">
        <v>27</v>
      </c>
      <c r="C222" s="5">
        <v>68</v>
      </c>
      <c r="D222" s="5">
        <v>63</v>
      </c>
      <c r="E222" s="5">
        <v>61</v>
      </c>
      <c r="F222" s="5">
        <v>61</v>
      </c>
      <c r="G222" s="5">
        <v>59.9</v>
      </c>
      <c r="H222" s="5">
        <v>57</v>
      </c>
      <c r="I222" s="5">
        <v>100</v>
      </c>
      <c r="J222" s="5">
        <v>90.3</v>
      </c>
      <c r="K222" s="5">
        <v>77</v>
      </c>
      <c r="L222" s="5">
        <v>13</v>
      </c>
      <c r="M222" s="5">
        <v>9.1</v>
      </c>
      <c r="N222" s="5">
        <v>5</v>
      </c>
      <c r="O222" s="5">
        <v>29.7</v>
      </c>
      <c r="P222" s="5">
        <v>29.7</v>
      </c>
      <c r="Q222" s="5">
        <v>29.7</v>
      </c>
      <c r="R222" s="38">
        <v>0</v>
      </c>
      <c r="S222" s="60"/>
    </row>
    <row r="223" spans="1:19" x14ac:dyDescent="0.25">
      <c r="A223" s="37"/>
      <c r="B223" s="27">
        <v>28</v>
      </c>
      <c r="C223" s="5">
        <v>61</v>
      </c>
      <c r="D223" s="5">
        <v>59.8</v>
      </c>
      <c r="E223" s="5">
        <v>59</v>
      </c>
      <c r="F223" s="5">
        <v>61</v>
      </c>
      <c r="G223" s="5">
        <v>58.6</v>
      </c>
      <c r="H223" s="5">
        <v>57</v>
      </c>
      <c r="I223" s="5">
        <v>100</v>
      </c>
      <c r="J223" s="5">
        <v>96.4</v>
      </c>
      <c r="K223" s="5">
        <v>94</v>
      </c>
      <c r="L223" s="5">
        <v>20</v>
      </c>
      <c r="M223" s="5">
        <v>15.4</v>
      </c>
      <c r="N223" s="5">
        <v>9</v>
      </c>
      <c r="O223" s="5">
        <v>29.7</v>
      </c>
      <c r="P223" s="5">
        <v>29.6</v>
      </c>
      <c r="Q223" s="5">
        <v>29.6</v>
      </c>
      <c r="R223" s="38">
        <v>0</v>
      </c>
      <c r="S223" s="60"/>
    </row>
    <row r="224" spans="1:19" x14ac:dyDescent="0.25">
      <c r="A224" s="37"/>
      <c r="B224" s="27">
        <v>29</v>
      </c>
      <c r="C224" s="5">
        <v>77</v>
      </c>
      <c r="D224" s="5">
        <v>66.3</v>
      </c>
      <c r="E224" s="5">
        <v>57</v>
      </c>
      <c r="F224" s="5">
        <v>61</v>
      </c>
      <c r="G224" s="5">
        <v>57.1</v>
      </c>
      <c r="H224" s="5">
        <v>54</v>
      </c>
      <c r="I224" s="5">
        <v>100</v>
      </c>
      <c r="J224" s="5">
        <v>74.7</v>
      </c>
      <c r="K224" s="5">
        <v>44</v>
      </c>
      <c r="L224" s="5">
        <v>13</v>
      </c>
      <c r="M224" s="5">
        <v>6</v>
      </c>
      <c r="N224" s="5">
        <v>2</v>
      </c>
      <c r="O224" s="5">
        <v>29.7</v>
      </c>
      <c r="P224" s="5">
        <v>29.6</v>
      </c>
      <c r="Q224" s="5">
        <v>29.6</v>
      </c>
      <c r="R224" s="38">
        <v>0</v>
      </c>
      <c r="S224" s="60"/>
    </row>
    <row r="225" spans="1:19" x14ac:dyDescent="0.25">
      <c r="A225" s="37"/>
      <c r="B225" s="27">
        <v>30</v>
      </c>
      <c r="C225" s="5">
        <v>73</v>
      </c>
      <c r="D225" s="5">
        <v>65.7</v>
      </c>
      <c r="E225" s="5">
        <v>59</v>
      </c>
      <c r="F225" s="5">
        <v>63</v>
      </c>
      <c r="G225" s="5">
        <v>59.3</v>
      </c>
      <c r="H225" s="5">
        <v>55</v>
      </c>
      <c r="I225" s="5">
        <v>94</v>
      </c>
      <c r="J225" s="5">
        <v>80.8</v>
      </c>
      <c r="K225" s="5">
        <v>57</v>
      </c>
      <c r="L225" s="5">
        <v>16</v>
      </c>
      <c r="M225" s="5">
        <v>9</v>
      </c>
      <c r="N225" s="5">
        <v>1</v>
      </c>
      <c r="O225" s="5">
        <v>29.7</v>
      </c>
      <c r="P225" s="5">
        <v>29.6</v>
      </c>
      <c r="Q225" s="5">
        <v>29.5</v>
      </c>
      <c r="R225" s="38">
        <v>0</v>
      </c>
      <c r="S225" s="60"/>
    </row>
    <row r="226" spans="1:19" x14ac:dyDescent="0.25">
      <c r="A226" s="37"/>
      <c r="B226" s="27">
        <v>31</v>
      </c>
      <c r="C226" s="5">
        <v>66</v>
      </c>
      <c r="D226" s="5">
        <v>63.7</v>
      </c>
      <c r="E226" s="5">
        <v>61</v>
      </c>
      <c r="F226" s="5">
        <v>63</v>
      </c>
      <c r="G226" s="5">
        <v>61</v>
      </c>
      <c r="H226" s="5">
        <v>59</v>
      </c>
      <c r="I226" s="5">
        <v>100</v>
      </c>
      <c r="J226" s="5">
        <v>90.6</v>
      </c>
      <c r="K226" s="5">
        <v>83</v>
      </c>
      <c r="L226" s="5">
        <v>23</v>
      </c>
      <c r="M226" s="5">
        <v>18.2</v>
      </c>
      <c r="N226" s="5">
        <v>10</v>
      </c>
      <c r="O226" s="5">
        <v>29.9</v>
      </c>
      <c r="P226" s="5">
        <v>29.7</v>
      </c>
      <c r="Q226" s="5">
        <v>29.6</v>
      </c>
      <c r="R226" s="38">
        <v>0</v>
      </c>
      <c r="S226" s="60"/>
    </row>
    <row r="227" spans="1:19" x14ac:dyDescent="0.25">
      <c r="A227" s="43" t="s">
        <v>13</v>
      </c>
      <c r="B227" s="28" t="s">
        <v>21</v>
      </c>
      <c r="C227" s="25">
        <f>SUM(C196:C226)/31</f>
        <v>68.451612903225808</v>
      </c>
      <c r="D227" s="25">
        <f t="shared" ref="D227:R227" si="6">SUM(D196:D226)/31</f>
        <v>60.838709677419359</v>
      </c>
      <c r="E227" s="25">
        <f t="shared" si="6"/>
        <v>52.516129032258064</v>
      </c>
      <c r="F227" s="25">
        <f t="shared" si="6"/>
        <v>56.677419354838712</v>
      </c>
      <c r="G227" s="25">
        <f t="shared" si="6"/>
        <v>51.770967741935472</v>
      </c>
      <c r="H227" s="25">
        <f t="shared" si="6"/>
        <v>45.387096774193552</v>
      </c>
      <c r="I227" s="25">
        <f t="shared" si="6"/>
        <v>85.064516129032256</v>
      </c>
      <c r="J227" s="25">
        <f t="shared" si="6"/>
        <v>68.793548387096791</v>
      </c>
      <c r="K227" s="25">
        <f t="shared" si="6"/>
        <v>49.903225806451616</v>
      </c>
      <c r="L227" s="25">
        <f t="shared" si="6"/>
        <v>15.548387096774194</v>
      </c>
      <c r="M227" s="25">
        <f t="shared" si="6"/>
        <v>9.5129032258064488</v>
      </c>
      <c r="N227" s="25">
        <f t="shared" si="6"/>
        <v>3.806451612903226</v>
      </c>
      <c r="O227" s="25">
        <f t="shared" si="6"/>
        <v>29.958064516129038</v>
      </c>
      <c r="P227" s="25">
        <f t="shared" si="6"/>
        <v>29.890322580645169</v>
      </c>
      <c r="Q227" s="25">
        <f t="shared" si="6"/>
        <v>29.816129032258072</v>
      </c>
      <c r="R227" s="44">
        <f t="shared" si="6"/>
        <v>0</v>
      </c>
      <c r="S227" s="60"/>
    </row>
    <row r="228" spans="1:19" x14ac:dyDescent="0.25">
      <c r="A228" s="45"/>
      <c r="B228" s="29" t="s">
        <v>22</v>
      </c>
      <c r="C228" s="22" t="s">
        <v>9</v>
      </c>
      <c r="D228" s="22" t="s">
        <v>10</v>
      </c>
      <c r="E228" s="22" t="s">
        <v>11</v>
      </c>
      <c r="F228" s="22" t="s">
        <v>9</v>
      </c>
      <c r="G228" s="22" t="s">
        <v>10</v>
      </c>
      <c r="H228" s="22" t="s">
        <v>11</v>
      </c>
      <c r="I228" s="22" t="s">
        <v>9</v>
      </c>
      <c r="J228" s="22" t="s">
        <v>10</v>
      </c>
      <c r="K228" s="22" t="s">
        <v>11</v>
      </c>
      <c r="L228" s="22" t="s">
        <v>9</v>
      </c>
      <c r="M228" s="22" t="s">
        <v>10</v>
      </c>
      <c r="N228" s="22" t="s">
        <v>11</v>
      </c>
      <c r="O228" s="22" t="s">
        <v>9</v>
      </c>
      <c r="P228" s="22" t="s">
        <v>10</v>
      </c>
      <c r="Q228" s="22" t="s">
        <v>11</v>
      </c>
      <c r="R228" s="46" t="s">
        <v>12</v>
      </c>
      <c r="S228" s="60"/>
    </row>
    <row r="229" spans="1:19" x14ac:dyDescent="0.25">
      <c r="A229" s="37"/>
      <c r="B229" s="27">
        <v>1</v>
      </c>
      <c r="C229" s="5">
        <v>70</v>
      </c>
      <c r="D229" s="5">
        <v>65.900000000000006</v>
      </c>
      <c r="E229" s="5">
        <v>61</v>
      </c>
      <c r="F229" s="5">
        <v>63</v>
      </c>
      <c r="G229" s="5">
        <v>61.3</v>
      </c>
      <c r="H229" s="5">
        <v>59</v>
      </c>
      <c r="I229" s="5">
        <v>100</v>
      </c>
      <c r="J229" s="5">
        <v>85.3</v>
      </c>
      <c r="K229" s="5">
        <v>68</v>
      </c>
      <c r="L229" s="5">
        <v>17</v>
      </c>
      <c r="M229" s="5">
        <v>11.5</v>
      </c>
      <c r="N229" s="5">
        <v>3</v>
      </c>
      <c r="O229" s="5">
        <v>30</v>
      </c>
      <c r="P229" s="5">
        <v>30</v>
      </c>
      <c r="Q229" s="5">
        <v>29.9</v>
      </c>
      <c r="R229" s="38">
        <v>0</v>
      </c>
      <c r="S229" s="60"/>
    </row>
    <row r="230" spans="1:19" x14ac:dyDescent="0.25">
      <c r="A230" s="37"/>
      <c r="B230" s="27">
        <v>2</v>
      </c>
      <c r="C230" s="5">
        <v>75</v>
      </c>
      <c r="D230" s="5">
        <v>67.3</v>
      </c>
      <c r="E230" s="5">
        <v>57</v>
      </c>
      <c r="F230" s="5">
        <v>61</v>
      </c>
      <c r="G230" s="5">
        <v>59.3</v>
      </c>
      <c r="H230" s="5">
        <v>55</v>
      </c>
      <c r="I230" s="5">
        <v>94</v>
      </c>
      <c r="J230" s="5">
        <v>76.8</v>
      </c>
      <c r="K230" s="5">
        <v>57</v>
      </c>
      <c r="L230" s="5">
        <v>9</v>
      </c>
      <c r="M230" s="5">
        <v>5.6</v>
      </c>
      <c r="N230" s="5">
        <v>2</v>
      </c>
      <c r="O230" s="5">
        <v>30.1</v>
      </c>
      <c r="P230" s="5">
        <v>30</v>
      </c>
      <c r="Q230" s="5">
        <v>30</v>
      </c>
      <c r="R230" s="38">
        <v>0</v>
      </c>
      <c r="S230" s="60"/>
    </row>
    <row r="231" spans="1:19" x14ac:dyDescent="0.25">
      <c r="A231" s="37"/>
      <c r="B231" s="27">
        <v>3</v>
      </c>
      <c r="C231" s="5">
        <v>75</v>
      </c>
      <c r="D231" s="5">
        <v>67.7</v>
      </c>
      <c r="E231" s="5">
        <v>61</v>
      </c>
      <c r="F231" s="5">
        <v>64</v>
      </c>
      <c r="G231" s="5">
        <v>61.3</v>
      </c>
      <c r="H231" s="5">
        <v>59</v>
      </c>
      <c r="I231" s="5">
        <v>94</v>
      </c>
      <c r="J231" s="5">
        <v>80.5</v>
      </c>
      <c r="K231" s="5">
        <v>65</v>
      </c>
      <c r="L231" s="5">
        <v>9</v>
      </c>
      <c r="M231" s="5">
        <v>7.3</v>
      </c>
      <c r="N231" s="5">
        <v>3</v>
      </c>
      <c r="O231" s="5">
        <v>30</v>
      </c>
      <c r="P231" s="5">
        <v>30</v>
      </c>
      <c r="Q231" s="5">
        <v>29.9</v>
      </c>
      <c r="R231" s="38">
        <v>0</v>
      </c>
      <c r="S231" s="60"/>
    </row>
    <row r="232" spans="1:19" x14ac:dyDescent="0.25">
      <c r="A232" s="37"/>
      <c r="B232" s="27">
        <v>4</v>
      </c>
      <c r="C232" s="5">
        <v>75</v>
      </c>
      <c r="D232" s="5">
        <v>68</v>
      </c>
      <c r="E232" s="5">
        <v>63</v>
      </c>
      <c r="F232" s="5">
        <v>64</v>
      </c>
      <c r="G232" s="5">
        <v>61.8</v>
      </c>
      <c r="H232" s="5">
        <v>59</v>
      </c>
      <c r="I232" s="5">
        <v>94</v>
      </c>
      <c r="J232" s="5">
        <v>79.900000000000006</v>
      </c>
      <c r="K232" s="5">
        <v>65</v>
      </c>
      <c r="L232" s="5">
        <v>13</v>
      </c>
      <c r="M232" s="5">
        <v>8.1</v>
      </c>
      <c r="N232" s="5">
        <v>5</v>
      </c>
      <c r="O232" s="5">
        <v>29.9</v>
      </c>
      <c r="P232" s="5">
        <v>29.8</v>
      </c>
      <c r="Q232" s="5">
        <v>29.7</v>
      </c>
      <c r="R232" s="38">
        <v>0</v>
      </c>
      <c r="S232" s="60"/>
    </row>
    <row r="233" spans="1:19" x14ac:dyDescent="0.25">
      <c r="A233" s="37"/>
      <c r="B233" s="27">
        <v>5</v>
      </c>
      <c r="C233" s="5">
        <v>72</v>
      </c>
      <c r="D233" s="5">
        <v>66</v>
      </c>
      <c r="E233" s="5">
        <v>61</v>
      </c>
      <c r="F233" s="5">
        <v>61</v>
      </c>
      <c r="G233" s="5">
        <v>56.1</v>
      </c>
      <c r="H233" s="5">
        <v>52</v>
      </c>
      <c r="I233" s="5">
        <v>94</v>
      </c>
      <c r="J233" s="5">
        <v>71.900000000000006</v>
      </c>
      <c r="K233" s="5">
        <v>53</v>
      </c>
      <c r="L233" s="5">
        <v>18</v>
      </c>
      <c r="M233" s="5">
        <v>11.8</v>
      </c>
      <c r="N233" s="5">
        <v>6</v>
      </c>
      <c r="O233" s="5">
        <v>29.7</v>
      </c>
      <c r="P233" s="5">
        <v>29.6</v>
      </c>
      <c r="Q233" s="5">
        <v>29.6</v>
      </c>
      <c r="R233" s="38">
        <v>0</v>
      </c>
      <c r="S233" s="60"/>
    </row>
    <row r="234" spans="1:19" x14ac:dyDescent="0.25">
      <c r="A234" s="37"/>
      <c r="B234" s="27">
        <v>6</v>
      </c>
      <c r="C234" s="5">
        <v>72</v>
      </c>
      <c r="D234" s="5">
        <v>65.099999999999994</v>
      </c>
      <c r="E234" s="5">
        <v>61</v>
      </c>
      <c r="F234" s="5">
        <v>59</v>
      </c>
      <c r="G234" s="5">
        <v>56.8</v>
      </c>
      <c r="H234" s="5">
        <v>54</v>
      </c>
      <c r="I234" s="5">
        <v>94</v>
      </c>
      <c r="J234" s="5">
        <v>76.099999999999994</v>
      </c>
      <c r="K234" s="5">
        <v>53</v>
      </c>
      <c r="L234" s="5">
        <v>21</v>
      </c>
      <c r="M234" s="5">
        <v>14.2</v>
      </c>
      <c r="N234" s="5">
        <v>8</v>
      </c>
      <c r="O234" s="5">
        <v>29.6</v>
      </c>
      <c r="P234" s="5">
        <v>29.5</v>
      </c>
      <c r="Q234" s="5">
        <v>29.5</v>
      </c>
      <c r="R234" s="38">
        <v>0</v>
      </c>
      <c r="S234" s="60"/>
    </row>
    <row r="235" spans="1:19" x14ac:dyDescent="0.25">
      <c r="A235" s="37"/>
      <c r="B235" s="27">
        <v>7</v>
      </c>
      <c r="C235" s="5">
        <v>68</v>
      </c>
      <c r="D235" s="5">
        <v>63.5</v>
      </c>
      <c r="E235" s="5">
        <v>59</v>
      </c>
      <c r="F235" s="5">
        <v>61</v>
      </c>
      <c r="G235" s="5">
        <v>56.8</v>
      </c>
      <c r="H235" s="5">
        <v>54</v>
      </c>
      <c r="I235" s="5">
        <v>94</v>
      </c>
      <c r="J235" s="5">
        <v>79.8</v>
      </c>
      <c r="K235" s="5">
        <v>64</v>
      </c>
      <c r="L235" s="5">
        <v>18</v>
      </c>
      <c r="M235" s="5">
        <v>11.6</v>
      </c>
      <c r="N235" s="5">
        <v>6</v>
      </c>
      <c r="O235" s="5">
        <v>29.6</v>
      </c>
      <c r="P235" s="5">
        <v>29.5</v>
      </c>
      <c r="Q235" s="5">
        <v>29.5</v>
      </c>
      <c r="R235" s="38">
        <v>0</v>
      </c>
      <c r="S235" s="60"/>
    </row>
    <row r="236" spans="1:19" x14ac:dyDescent="0.25">
      <c r="A236" s="37"/>
      <c r="B236" s="27">
        <v>8</v>
      </c>
      <c r="C236" s="5">
        <v>73</v>
      </c>
      <c r="D236" s="5">
        <v>66.400000000000006</v>
      </c>
      <c r="E236" s="5">
        <v>57</v>
      </c>
      <c r="F236" s="5">
        <v>61</v>
      </c>
      <c r="G236" s="5">
        <v>57</v>
      </c>
      <c r="H236" s="5">
        <v>55</v>
      </c>
      <c r="I236" s="5">
        <v>94</v>
      </c>
      <c r="J236" s="5">
        <v>73.5</v>
      </c>
      <c r="K236" s="5">
        <v>53</v>
      </c>
      <c r="L236" s="5">
        <v>15</v>
      </c>
      <c r="M236" s="5">
        <v>7.5</v>
      </c>
      <c r="N236" s="5">
        <v>1</v>
      </c>
      <c r="O236" s="5">
        <v>29.7</v>
      </c>
      <c r="P236" s="5">
        <v>29.7</v>
      </c>
      <c r="Q236" s="5">
        <v>29.6</v>
      </c>
      <c r="R236" s="38">
        <v>0</v>
      </c>
      <c r="S236" s="60"/>
    </row>
    <row r="237" spans="1:19" x14ac:dyDescent="0.25">
      <c r="A237" s="37"/>
      <c r="B237" s="27">
        <v>9</v>
      </c>
      <c r="C237" s="5">
        <v>73</v>
      </c>
      <c r="D237" s="5">
        <v>67.3</v>
      </c>
      <c r="E237" s="5">
        <v>63</v>
      </c>
      <c r="F237" s="5">
        <v>66</v>
      </c>
      <c r="G237" s="5">
        <v>62.8</v>
      </c>
      <c r="H237" s="5">
        <v>57</v>
      </c>
      <c r="I237" s="5">
        <v>100</v>
      </c>
      <c r="J237" s="5">
        <v>85.7</v>
      </c>
      <c r="K237" s="5">
        <v>65</v>
      </c>
      <c r="L237" s="5">
        <v>21</v>
      </c>
      <c r="M237" s="5">
        <v>14.9</v>
      </c>
      <c r="N237" s="5">
        <v>10</v>
      </c>
      <c r="O237" s="5">
        <v>29.6</v>
      </c>
      <c r="P237" s="5">
        <v>29.3</v>
      </c>
      <c r="Q237" s="5">
        <v>29.2</v>
      </c>
      <c r="R237" s="38">
        <v>0</v>
      </c>
      <c r="S237" s="60"/>
    </row>
    <row r="238" spans="1:19" x14ac:dyDescent="0.25">
      <c r="A238" s="37"/>
      <c r="B238" s="27">
        <v>10</v>
      </c>
      <c r="C238" s="5">
        <v>70</v>
      </c>
      <c r="D238" s="5">
        <v>64.599999999999994</v>
      </c>
      <c r="E238" s="5">
        <v>63</v>
      </c>
      <c r="F238" s="5">
        <v>63</v>
      </c>
      <c r="G238" s="5">
        <v>59.3</v>
      </c>
      <c r="H238" s="5">
        <v>54</v>
      </c>
      <c r="I238" s="5">
        <v>94</v>
      </c>
      <c r="J238" s="5">
        <v>82.8</v>
      </c>
      <c r="K238" s="5">
        <v>72</v>
      </c>
      <c r="L238" s="5">
        <v>25</v>
      </c>
      <c r="M238" s="5">
        <v>17.8</v>
      </c>
      <c r="N238" s="5">
        <v>10</v>
      </c>
      <c r="O238" s="5">
        <v>29.6</v>
      </c>
      <c r="P238" s="5">
        <v>29.3</v>
      </c>
      <c r="Q238" s="5">
        <v>29.1</v>
      </c>
      <c r="R238" s="38">
        <v>0</v>
      </c>
      <c r="S238" s="60"/>
    </row>
    <row r="239" spans="1:19" x14ac:dyDescent="0.25">
      <c r="A239" s="37"/>
      <c r="B239" s="27">
        <v>11</v>
      </c>
      <c r="C239" s="5">
        <v>63</v>
      </c>
      <c r="D239" s="5">
        <v>60.4</v>
      </c>
      <c r="E239" s="5">
        <v>57</v>
      </c>
      <c r="F239" s="5">
        <v>59</v>
      </c>
      <c r="G239" s="5">
        <v>55.5</v>
      </c>
      <c r="H239" s="5">
        <v>50</v>
      </c>
      <c r="I239" s="5">
        <v>100</v>
      </c>
      <c r="J239" s="5">
        <v>84.9</v>
      </c>
      <c r="K239" s="5">
        <v>72</v>
      </c>
      <c r="L239" s="5">
        <v>21</v>
      </c>
      <c r="M239" s="5">
        <v>13.4</v>
      </c>
      <c r="N239" s="5">
        <v>7</v>
      </c>
      <c r="O239" s="5">
        <v>29.8</v>
      </c>
      <c r="P239" s="5">
        <v>29.7</v>
      </c>
      <c r="Q239" s="5">
        <v>29.5</v>
      </c>
      <c r="R239" s="38">
        <v>0</v>
      </c>
      <c r="S239" s="60"/>
    </row>
    <row r="240" spans="1:19" x14ac:dyDescent="0.25">
      <c r="A240" s="37"/>
      <c r="B240" s="27">
        <v>12</v>
      </c>
      <c r="C240" s="5">
        <v>64</v>
      </c>
      <c r="D240" s="5">
        <v>59.4</v>
      </c>
      <c r="E240" s="5">
        <v>55</v>
      </c>
      <c r="F240" s="5">
        <v>52</v>
      </c>
      <c r="G240" s="5">
        <v>49.1</v>
      </c>
      <c r="H240" s="5">
        <v>46</v>
      </c>
      <c r="I240" s="5">
        <v>88</v>
      </c>
      <c r="J240" s="5">
        <v>69.2</v>
      </c>
      <c r="K240" s="5">
        <v>55</v>
      </c>
      <c r="L240" s="5">
        <v>17</v>
      </c>
      <c r="M240" s="5">
        <v>11.1</v>
      </c>
      <c r="N240" s="5">
        <v>5</v>
      </c>
      <c r="O240" s="5">
        <v>29.9</v>
      </c>
      <c r="P240" s="5">
        <v>29.9</v>
      </c>
      <c r="Q240" s="5">
        <v>29.8</v>
      </c>
      <c r="R240" s="38">
        <v>0</v>
      </c>
      <c r="S240" s="60"/>
    </row>
    <row r="241" spans="1:19" x14ac:dyDescent="0.25">
      <c r="A241" s="37"/>
      <c r="B241" s="27">
        <v>13</v>
      </c>
      <c r="C241" s="5">
        <v>64</v>
      </c>
      <c r="D241" s="5">
        <v>58.9</v>
      </c>
      <c r="E241" s="5">
        <v>54</v>
      </c>
      <c r="F241" s="5">
        <v>55</v>
      </c>
      <c r="G241" s="5">
        <v>51.2</v>
      </c>
      <c r="H241" s="5">
        <v>46</v>
      </c>
      <c r="I241" s="5">
        <v>94</v>
      </c>
      <c r="J241" s="5">
        <v>76.599999999999994</v>
      </c>
      <c r="K241" s="5">
        <v>59</v>
      </c>
      <c r="L241" s="5">
        <v>18</v>
      </c>
      <c r="M241" s="5">
        <v>10.8</v>
      </c>
      <c r="N241" s="5">
        <v>5</v>
      </c>
      <c r="O241" s="5">
        <v>29.9</v>
      </c>
      <c r="P241" s="5">
        <v>29.9</v>
      </c>
      <c r="Q241" s="5">
        <v>29.9</v>
      </c>
      <c r="R241" s="38">
        <v>0</v>
      </c>
      <c r="S241" s="60"/>
    </row>
    <row r="242" spans="1:19" x14ac:dyDescent="0.25">
      <c r="A242" s="37"/>
      <c r="B242" s="27">
        <v>14</v>
      </c>
      <c r="C242" s="5">
        <v>66</v>
      </c>
      <c r="D242" s="5">
        <v>60.8</v>
      </c>
      <c r="E242" s="5">
        <v>55</v>
      </c>
      <c r="F242" s="5">
        <v>64</v>
      </c>
      <c r="G242" s="5">
        <v>58.4</v>
      </c>
      <c r="H242" s="5">
        <v>52</v>
      </c>
      <c r="I242" s="5">
        <v>100</v>
      </c>
      <c r="J242" s="5">
        <v>91.9</v>
      </c>
      <c r="K242" s="5">
        <v>82</v>
      </c>
      <c r="L242" s="5">
        <v>18</v>
      </c>
      <c r="M242" s="5">
        <v>8.6999999999999993</v>
      </c>
      <c r="N242" s="5">
        <v>0</v>
      </c>
      <c r="O242" s="5">
        <v>29.9</v>
      </c>
      <c r="P242" s="5">
        <v>29.7</v>
      </c>
      <c r="Q242" s="5">
        <v>29.5</v>
      </c>
      <c r="R242" s="38">
        <v>0</v>
      </c>
      <c r="S242" s="60"/>
    </row>
    <row r="243" spans="1:19" x14ac:dyDescent="0.25">
      <c r="A243" s="37"/>
      <c r="B243" s="27">
        <v>15</v>
      </c>
      <c r="C243" s="5">
        <v>66</v>
      </c>
      <c r="D243" s="5">
        <v>62.1</v>
      </c>
      <c r="E243" s="5">
        <v>59</v>
      </c>
      <c r="F243" s="5">
        <v>59</v>
      </c>
      <c r="G243" s="5">
        <v>54.8</v>
      </c>
      <c r="H243" s="5">
        <v>48</v>
      </c>
      <c r="I243" s="5">
        <v>94</v>
      </c>
      <c r="J243" s="5">
        <v>77.900000000000006</v>
      </c>
      <c r="K243" s="5">
        <v>56</v>
      </c>
      <c r="L243" s="5">
        <v>28</v>
      </c>
      <c r="M243" s="5">
        <v>18.399999999999999</v>
      </c>
      <c r="N243" s="5">
        <v>5</v>
      </c>
      <c r="O243" s="5">
        <v>29.9</v>
      </c>
      <c r="P243" s="5">
        <v>29.7</v>
      </c>
      <c r="Q243" s="5">
        <v>29.6</v>
      </c>
      <c r="R243" s="38">
        <v>0</v>
      </c>
      <c r="S243" s="60"/>
    </row>
    <row r="244" spans="1:19" x14ac:dyDescent="0.25">
      <c r="A244" s="37"/>
      <c r="B244" s="27">
        <v>16</v>
      </c>
      <c r="C244" s="5">
        <v>66</v>
      </c>
      <c r="D244" s="5">
        <v>61.6</v>
      </c>
      <c r="E244" s="5">
        <v>59</v>
      </c>
      <c r="F244" s="5">
        <v>64</v>
      </c>
      <c r="G244" s="5">
        <v>58.6</v>
      </c>
      <c r="H244" s="5">
        <v>55</v>
      </c>
      <c r="I244" s="5">
        <v>100</v>
      </c>
      <c r="J244" s="5">
        <v>90.7</v>
      </c>
      <c r="K244" s="5">
        <v>82</v>
      </c>
      <c r="L244" s="5">
        <v>20</v>
      </c>
      <c r="M244" s="5">
        <v>14.4</v>
      </c>
      <c r="N244" s="5">
        <v>7</v>
      </c>
      <c r="O244" s="5">
        <v>29.9</v>
      </c>
      <c r="P244" s="5">
        <v>29.6</v>
      </c>
      <c r="Q244" s="5">
        <v>29.4</v>
      </c>
      <c r="R244" s="38">
        <v>0</v>
      </c>
      <c r="S244" s="60"/>
    </row>
    <row r="245" spans="1:19" x14ac:dyDescent="0.25">
      <c r="A245" s="37"/>
      <c r="B245" s="27">
        <v>17</v>
      </c>
      <c r="C245" s="5">
        <v>68</v>
      </c>
      <c r="D245" s="5">
        <v>63.2</v>
      </c>
      <c r="E245" s="5">
        <v>59</v>
      </c>
      <c r="F245" s="5">
        <v>59</v>
      </c>
      <c r="G245" s="5">
        <v>53.8</v>
      </c>
      <c r="H245" s="5">
        <v>48</v>
      </c>
      <c r="I245" s="5">
        <v>94</v>
      </c>
      <c r="J245" s="5">
        <v>72.599999999999994</v>
      </c>
      <c r="K245" s="5">
        <v>49</v>
      </c>
      <c r="L245" s="5">
        <v>23</v>
      </c>
      <c r="M245" s="5">
        <v>15.4</v>
      </c>
      <c r="N245" s="5">
        <v>8</v>
      </c>
      <c r="O245" s="5">
        <v>29.5</v>
      </c>
      <c r="P245" s="5">
        <v>29.4</v>
      </c>
      <c r="Q245" s="5">
        <v>29.4</v>
      </c>
      <c r="R245" s="38">
        <v>0</v>
      </c>
      <c r="S245" s="60"/>
    </row>
    <row r="246" spans="1:19" x14ac:dyDescent="0.25">
      <c r="A246" s="37"/>
      <c r="B246" s="27">
        <v>18</v>
      </c>
      <c r="C246" s="5">
        <v>68</v>
      </c>
      <c r="D246" s="5">
        <v>61.1</v>
      </c>
      <c r="E246" s="5">
        <v>55</v>
      </c>
      <c r="F246" s="5">
        <v>57</v>
      </c>
      <c r="G246" s="5">
        <v>53.3</v>
      </c>
      <c r="H246" s="5">
        <v>48</v>
      </c>
      <c r="I246" s="5">
        <v>94</v>
      </c>
      <c r="J246" s="5">
        <v>76</v>
      </c>
      <c r="K246" s="5">
        <v>49</v>
      </c>
      <c r="L246" s="5">
        <v>26</v>
      </c>
      <c r="M246" s="5">
        <v>16.2</v>
      </c>
      <c r="N246" s="5">
        <v>9</v>
      </c>
      <c r="O246" s="5">
        <v>29.6</v>
      </c>
      <c r="P246" s="5">
        <v>29.5</v>
      </c>
      <c r="Q246" s="5">
        <v>29.4</v>
      </c>
      <c r="R246" s="38">
        <v>0</v>
      </c>
      <c r="S246" s="60"/>
    </row>
    <row r="247" spans="1:19" x14ac:dyDescent="0.25">
      <c r="A247" s="37"/>
      <c r="B247" s="27">
        <v>19</v>
      </c>
      <c r="C247" s="5">
        <v>66</v>
      </c>
      <c r="D247" s="5">
        <v>60.6</v>
      </c>
      <c r="E247" s="5">
        <v>55</v>
      </c>
      <c r="F247" s="5">
        <v>57</v>
      </c>
      <c r="G247" s="5">
        <v>53.7</v>
      </c>
      <c r="H247" s="5">
        <v>50</v>
      </c>
      <c r="I247" s="5">
        <v>94</v>
      </c>
      <c r="J247" s="5">
        <v>78.5</v>
      </c>
      <c r="K247" s="5">
        <v>56</v>
      </c>
      <c r="L247" s="5">
        <v>22</v>
      </c>
      <c r="M247" s="5">
        <v>13.6</v>
      </c>
      <c r="N247" s="5">
        <v>3</v>
      </c>
      <c r="O247" s="5">
        <v>29.9</v>
      </c>
      <c r="P247" s="5">
        <v>29.8</v>
      </c>
      <c r="Q247" s="5">
        <v>29.6</v>
      </c>
      <c r="R247" s="38">
        <v>0</v>
      </c>
      <c r="S247" s="60"/>
    </row>
    <row r="248" spans="1:19" x14ac:dyDescent="0.25">
      <c r="A248" s="37"/>
      <c r="B248" s="27">
        <v>20</v>
      </c>
      <c r="C248" s="5">
        <v>66</v>
      </c>
      <c r="D248" s="5">
        <v>59</v>
      </c>
      <c r="E248" s="5">
        <v>55</v>
      </c>
      <c r="F248" s="5">
        <v>57</v>
      </c>
      <c r="G248" s="5">
        <v>53.3</v>
      </c>
      <c r="H248" s="5">
        <v>48</v>
      </c>
      <c r="I248" s="5">
        <v>100</v>
      </c>
      <c r="J248" s="5">
        <v>81.7</v>
      </c>
      <c r="K248" s="5">
        <v>56</v>
      </c>
      <c r="L248" s="5">
        <v>17</v>
      </c>
      <c r="M248" s="5">
        <v>11.6</v>
      </c>
      <c r="N248" s="5">
        <v>5</v>
      </c>
      <c r="O248" s="5">
        <v>30.1</v>
      </c>
      <c r="P248" s="5">
        <v>30</v>
      </c>
      <c r="Q248" s="5">
        <v>29.9</v>
      </c>
      <c r="R248" s="38">
        <v>0</v>
      </c>
      <c r="S248" s="60"/>
    </row>
    <row r="249" spans="1:19" x14ac:dyDescent="0.25">
      <c r="A249" s="37"/>
      <c r="B249" s="27">
        <v>21</v>
      </c>
      <c r="C249" s="5">
        <v>68</v>
      </c>
      <c r="D249" s="5">
        <v>62</v>
      </c>
      <c r="E249" s="5">
        <v>57</v>
      </c>
      <c r="F249" s="5">
        <v>59</v>
      </c>
      <c r="G249" s="5">
        <v>57</v>
      </c>
      <c r="H249" s="5">
        <v>54</v>
      </c>
      <c r="I249" s="5">
        <v>100</v>
      </c>
      <c r="J249" s="5">
        <v>84.8</v>
      </c>
      <c r="K249" s="5">
        <v>64</v>
      </c>
      <c r="L249" s="5">
        <v>20</v>
      </c>
      <c r="M249" s="5">
        <v>10.9</v>
      </c>
      <c r="N249" s="5">
        <v>6</v>
      </c>
      <c r="O249" s="5">
        <v>30.1</v>
      </c>
      <c r="P249" s="5">
        <v>30.1</v>
      </c>
      <c r="Q249" s="5">
        <v>30</v>
      </c>
      <c r="R249" s="38">
        <v>0</v>
      </c>
      <c r="S249" s="60"/>
    </row>
    <row r="250" spans="1:19" x14ac:dyDescent="0.25">
      <c r="A250" s="37"/>
      <c r="B250" s="27">
        <v>22</v>
      </c>
      <c r="C250" s="5">
        <v>70</v>
      </c>
      <c r="D250" s="5">
        <v>65.099999999999994</v>
      </c>
      <c r="E250" s="5">
        <v>61</v>
      </c>
      <c r="F250" s="5">
        <v>63</v>
      </c>
      <c r="G250" s="5">
        <v>59.7</v>
      </c>
      <c r="H250" s="5">
        <v>55</v>
      </c>
      <c r="I250" s="5">
        <v>88</v>
      </c>
      <c r="J250" s="5">
        <v>82.6</v>
      </c>
      <c r="K250" s="5">
        <v>73</v>
      </c>
      <c r="L250" s="5">
        <v>21</v>
      </c>
      <c r="M250" s="5">
        <v>13.7</v>
      </c>
      <c r="N250" s="5">
        <v>8</v>
      </c>
      <c r="O250" s="5">
        <v>30.1</v>
      </c>
      <c r="P250" s="5">
        <v>30</v>
      </c>
      <c r="Q250" s="5">
        <v>30</v>
      </c>
      <c r="R250" s="38">
        <v>0</v>
      </c>
      <c r="S250" s="60"/>
    </row>
    <row r="251" spans="1:19" x14ac:dyDescent="0.25">
      <c r="A251" s="37"/>
      <c r="B251" s="27">
        <v>23</v>
      </c>
      <c r="C251" s="5">
        <v>75</v>
      </c>
      <c r="D251" s="5">
        <v>67.900000000000006</v>
      </c>
      <c r="E251" s="5">
        <v>63</v>
      </c>
      <c r="F251" s="5">
        <v>63</v>
      </c>
      <c r="G251" s="5">
        <v>62</v>
      </c>
      <c r="H251" s="5">
        <v>59</v>
      </c>
      <c r="I251" s="5">
        <v>94</v>
      </c>
      <c r="J251" s="5">
        <v>81.099999999999994</v>
      </c>
      <c r="K251" s="5">
        <v>65</v>
      </c>
      <c r="L251" s="5">
        <v>12</v>
      </c>
      <c r="M251" s="5">
        <v>6.2</v>
      </c>
      <c r="N251" s="5">
        <v>1</v>
      </c>
      <c r="O251" s="5">
        <v>30.1</v>
      </c>
      <c r="P251" s="5">
        <v>30.1</v>
      </c>
      <c r="Q251" s="5">
        <v>30</v>
      </c>
      <c r="R251" s="38">
        <v>0</v>
      </c>
      <c r="S251" s="60"/>
    </row>
    <row r="252" spans="1:19" x14ac:dyDescent="0.25">
      <c r="A252" s="37"/>
      <c r="B252" s="27">
        <v>24</v>
      </c>
      <c r="C252" s="5">
        <v>81</v>
      </c>
      <c r="D252" s="5">
        <v>69</v>
      </c>
      <c r="E252" s="5">
        <v>57</v>
      </c>
      <c r="F252" s="5">
        <v>63</v>
      </c>
      <c r="G252" s="5">
        <v>58</v>
      </c>
      <c r="H252" s="5">
        <v>55</v>
      </c>
      <c r="I252" s="5">
        <v>100</v>
      </c>
      <c r="J252" s="5">
        <v>71.400000000000006</v>
      </c>
      <c r="K252" s="5">
        <v>42</v>
      </c>
      <c r="L252" s="5">
        <v>12</v>
      </c>
      <c r="M252" s="5">
        <v>6.7</v>
      </c>
      <c r="N252" s="5">
        <v>0</v>
      </c>
      <c r="O252" s="5">
        <v>30</v>
      </c>
      <c r="P252" s="5">
        <v>30</v>
      </c>
      <c r="Q252" s="5">
        <v>29.9</v>
      </c>
      <c r="R252" s="38">
        <v>0</v>
      </c>
      <c r="S252" s="60"/>
    </row>
    <row r="253" spans="1:19" x14ac:dyDescent="0.25">
      <c r="A253" s="37"/>
      <c r="B253" s="27">
        <v>25</v>
      </c>
      <c r="C253" s="5">
        <v>84</v>
      </c>
      <c r="D253" s="5">
        <v>69.2</v>
      </c>
      <c r="E253" s="5">
        <v>61</v>
      </c>
      <c r="F253" s="5">
        <v>64</v>
      </c>
      <c r="G253" s="5">
        <v>60.1</v>
      </c>
      <c r="H253" s="5">
        <v>55</v>
      </c>
      <c r="I253" s="5">
        <v>94</v>
      </c>
      <c r="J253" s="5">
        <v>74.3</v>
      </c>
      <c r="K253" s="5">
        <v>42</v>
      </c>
      <c r="L253" s="5">
        <v>16</v>
      </c>
      <c r="M253" s="5">
        <v>8.3000000000000007</v>
      </c>
      <c r="N253" s="5">
        <v>2</v>
      </c>
      <c r="O253" s="5">
        <v>30</v>
      </c>
      <c r="P253" s="5">
        <v>29.9</v>
      </c>
      <c r="Q253" s="5">
        <v>29.9</v>
      </c>
      <c r="R253" s="38">
        <v>0</v>
      </c>
      <c r="S253" s="60"/>
    </row>
    <row r="254" spans="1:19" x14ac:dyDescent="0.25">
      <c r="A254" s="37"/>
      <c r="B254" s="27">
        <v>26</v>
      </c>
      <c r="C254" s="5">
        <v>73</v>
      </c>
      <c r="D254" s="5">
        <v>65.7</v>
      </c>
      <c r="E254" s="5">
        <v>59</v>
      </c>
      <c r="F254" s="5">
        <v>64</v>
      </c>
      <c r="G254" s="5">
        <v>61.4</v>
      </c>
      <c r="H254" s="5">
        <v>57</v>
      </c>
      <c r="I254" s="5">
        <v>100</v>
      </c>
      <c r="J254" s="5">
        <v>86.3</v>
      </c>
      <c r="K254" s="5">
        <v>73</v>
      </c>
      <c r="L254" s="5">
        <v>15</v>
      </c>
      <c r="M254" s="5">
        <v>4.7</v>
      </c>
      <c r="N254" s="5">
        <v>0</v>
      </c>
      <c r="O254" s="5">
        <v>30</v>
      </c>
      <c r="P254" s="5">
        <v>30</v>
      </c>
      <c r="Q254" s="5">
        <v>29.9</v>
      </c>
      <c r="R254" s="38">
        <v>0</v>
      </c>
      <c r="S254" s="60"/>
    </row>
    <row r="255" spans="1:19" x14ac:dyDescent="0.25">
      <c r="A255" s="37"/>
      <c r="B255" s="27">
        <v>27</v>
      </c>
      <c r="C255" s="5">
        <v>72</v>
      </c>
      <c r="D255" s="5">
        <v>66.2</v>
      </c>
      <c r="E255" s="5">
        <v>59</v>
      </c>
      <c r="F255" s="5">
        <v>66</v>
      </c>
      <c r="G255" s="5">
        <v>61.8</v>
      </c>
      <c r="H255" s="5">
        <v>57</v>
      </c>
      <c r="I255" s="5">
        <v>100</v>
      </c>
      <c r="J255" s="5">
        <v>85.8</v>
      </c>
      <c r="K255" s="5">
        <v>73</v>
      </c>
      <c r="L255" s="5">
        <v>10</v>
      </c>
      <c r="M255" s="5">
        <v>4.5999999999999996</v>
      </c>
      <c r="N255" s="5">
        <v>1</v>
      </c>
      <c r="O255" s="5">
        <v>29.9</v>
      </c>
      <c r="P255" s="5">
        <v>29.9</v>
      </c>
      <c r="Q255" s="5">
        <v>29.8</v>
      </c>
      <c r="R255" s="38">
        <v>0</v>
      </c>
      <c r="S255" s="60"/>
    </row>
    <row r="256" spans="1:19" x14ac:dyDescent="0.25">
      <c r="A256" s="37"/>
      <c r="B256" s="27">
        <v>28</v>
      </c>
      <c r="C256" s="5">
        <v>64</v>
      </c>
      <c r="D256" s="5">
        <v>60.6</v>
      </c>
      <c r="E256" s="5">
        <v>55</v>
      </c>
      <c r="F256" s="5">
        <v>61</v>
      </c>
      <c r="G256" s="5">
        <v>56.6</v>
      </c>
      <c r="H256" s="5">
        <v>50</v>
      </c>
      <c r="I256" s="5">
        <v>100</v>
      </c>
      <c r="J256" s="5">
        <v>87.3</v>
      </c>
      <c r="K256" s="5">
        <v>68</v>
      </c>
      <c r="L256" s="5">
        <v>13</v>
      </c>
      <c r="M256" s="5">
        <v>8</v>
      </c>
      <c r="N256" s="5">
        <v>2</v>
      </c>
      <c r="O256" s="5">
        <v>29.9</v>
      </c>
      <c r="P256" s="5">
        <v>29.8</v>
      </c>
      <c r="Q256" s="5">
        <v>29.7</v>
      </c>
      <c r="R256" s="38">
        <v>0</v>
      </c>
      <c r="S256" s="60"/>
    </row>
    <row r="257" spans="1:19" x14ac:dyDescent="0.25">
      <c r="A257" s="37"/>
      <c r="B257" s="27">
        <v>29</v>
      </c>
      <c r="C257" s="5">
        <v>70</v>
      </c>
      <c r="D257" s="5">
        <v>61.3</v>
      </c>
      <c r="E257" s="5">
        <v>54</v>
      </c>
      <c r="F257" s="5">
        <v>57</v>
      </c>
      <c r="G257" s="5">
        <v>54.4</v>
      </c>
      <c r="H257" s="5">
        <v>50</v>
      </c>
      <c r="I257" s="5">
        <v>94</v>
      </c>
      <c r="J257" s="5">
        <v>78.8</v>
      </c>
      <c r="K257" s="5">
        <v>60</v>
      </c>
      <c r="L257" s="5">
        <v>28</v>
      </c>
      <c r="M257" s="5">
        <v>15.2</v>
      </c>
      <c r="N257" s="5">
        <v>5</v>
      </c>
      <c r="O257" s="5">
        <v>29.9</v>
      </c>
      <c r="P257" s="5">
        <v>29.9</v>
      </c>
      <c r="Q257" s="5">
        <v>29.9</v>
      </c>
      <c r="R257" s="38">
        <v>0</v>
      </c>
      <c r="S257" s="60"/>
    </row>
    <row r="258" spans="1:19" x14ac:dyDescent="0.25">
      <c r="A258" s="37"/>
      <c r="B258" s="27">
        <v>30</v>
      </c>
      <c r="C258" s="5">
        <v>70</v>
      </c>
      <c r="D258" s="5">
        <v>65.5</v>
      </c>
      <c r="E258" s="5">
        <v>63</v>
      </c>
      <c r="F258" s="5">
        <v>61</v>
      </c>
      <c r="G258" s="5">
        <v>57.4</v>
      </c>
      <c r="H258" s="5">
        <v>55</v>
      </c>
      <c r="I258" s="5">
        <v>83</v>
      </c>
      <c r="J258" s="5">
        <v>75.7</v>
      </c>
      <c r="K258" s="5">
        <v>64</v>
      </c>
      <c r="L258" s="5">
        <v>28</v>
      </c>
      <c r="M258" s="5">
        <v>14.8</v>
      </c>
      <c r="N258" s="5">
        <v>5</v>
      </c>
      <c r="O258" s="5">
        <v>29.9</v>
      </c>
      <c r="P258" s="5">
        <v>29.9</v>
      </c>
      <c r="Q258" s="5">
        <v>29.8</v>
      </c>
      <c r="R258" s="38">
        <v>0</v>
      </c>
      <c r="S258" s="60"/>
    </row>
    <row r="259" spans="1:19" x14ac:dyDescent="0.25">
      <c r="A259" s="37"/>
      <c r="B259" s="27">
        <v>31</v>
      </c>
      <c r="C259" s="5">
        <v>64</v>
      </c>
      <c r="D259" s="5">
        <v>61</v>
      </c>
      <c r="E259" s="5">
        <v>54</v>
      </c>
      <c r="F259" s="5">
        <v>59</v>
      </c>
      <c r="G259" s="5">
        <v>54.5</v>
      </c>
      <c r="H259" s="5">
        <v>50</v>
      </c>
      <c r="I259" s="5">
        <v>94</v>
      </c>
      <c r="J259" s="5">
        <v>80</v>
      </c>
      <c r="K259" s="5">
        <v>63</v>
      </c>
      <c r="L259" s="5">
        <v>24</v>
      </c>
      <c r="M259" s="5">
        <v>17.5</v>
      </c>
      <c r="N259" s="5">
        <v>10</v>
      </c>
      <c r="O259" s="5">
        <v>29.8</v>
      </c>
      <c r="P259" s="5">
        <v>29.7</v>
      </c>
      <c r="Q259" s="5">
        <v>29.6</v>
      </c>
      <c r="R259" s="38">
        <v>0</v>
      </c>
      <c r="S259" s="60"/>
    </row>
    <row r="260" spans="1:19" x14ac:dyDescent="0.25">
      <c r="A260" s="43" t="s">
        <v>13</v>
      </c>
      <c r="B260" s="28" t="s">
        <v>22</v>
      </c>
      <c r="C260" s="25">
        <f>SUM(C229:C259)/31</f>
        <v>70.032258064516128</v>
      </c>
      <c r="D260" s="25">
        <f t="shared" ref="D260:R260" si="7">SUM(D229:D259)/31</f>
        <v>63.948387096774184</v>
      </c>
      <c r="E260" s="25">
        <f t="shared" si="7"/>
        <v>58.451612903225808</v>
      </c>
      <c r="F260" s="25">
        <f t="shared" si="7"/>
        <v>60.838709677419352</v>
      </c>
      <c r="G260" s="25">
        <f t="shared" si="7"/>
        <v>57.325806451612905</v>
      </c>
      <c r="H260" s="25">
        <f t="shared" si="7"/>
        <v>53.096774193548384</v>
      </c>
      <c r="I260" s="25">
        <f t="shared" si="7"/>
        <v>95.387096774193552</v>
      </c>
      <c r="J260" s="25">
        <f t="shared" si="7"/>
        <v>80.012903225806468</v>
      </c>
      <c r="K260" s="25">
        <f t="shared" si="7"/>
        <v>61.87096774193548</v>
      </c>
      <c r="L260" s="25">
        <f t="shared" si="7"/>
        <v>18.548387096774192</v>
      </c>
      <c r="M260" s="25">
        <f t="shared" si="7"/>
        <v>11.435483870967742</v>
      </c>
      <c r="N260" s="25">
        <f t="shared" si="7"/>
        <v>4.774193548387097</v>
      </c>
      <c r="O260" s="25">
        <f t="shared" si="7"/>
        <v>29.867741935483867</v>
      </c>
      <c r="P260" s="25">
        <f t="shared" si="7"/>
        <v>29.780645161290316</v>
      </c>
      <c r="Q260" s="25">
        <f t="shared" si="7"/>
        <v>29.693548387096772</v>
      </c>
      <c r="R260" s="44">
        <f t="shared" si="7"/>
        <v>0</v>
      </c>
      <c r="S260" s="60"/>
    </row>
    <row r="261" spans="1:19" x14ac:dyDescent="0.25">
      <c r="A261" s="45"/>
      <c r="B261" s="29" t="s">
        <v>23</v>
      </c>
      <c r="C261" s="22" t="s">
        <v>9</v>
      </c>
      <c r="D261" s="22" t="s">
        <v>10</v>
      </c>
      <c r="E261" s="22" t="s">
        <v>11</v>
      </c>
      <c r="F261" s="22" t="s">
        <v>9</v>
      </c>
      <c r="G261" s="22" t="s">
        <v>10</v>
      </c>
      <c r="H261" s="22" t="s">
        <v>11</v>
      </c>
      <c r="I261" s="22" t="s">
        <v>9</v>
      </c>
      <c r="J261" s="22" t="s">
        <v>10</v>
      </c>
      <c r="K261" s="22" t="s">
        <v>11</v>
      </c>
      <c r="L261" s="22" t="s">
        <v>9</v>
      </c>
      <c r="M261" s="22" t="s">
        <v>10</v>
      </c>
      <c r="N261" s="22" t="s">
        <v>11</v>
      </c>
      <c r="O261" s="22" t="s">
        <v>9</v>
      </c>
      <c r="P261" s="22" t="s">
        <v>10</v>
      </c>
      <c r="Q261" s="22" t="s">
        <v>11</v>
      </c>
      <c r="R261" s="46" t="s">
        <v>12</v>
      </c>
      <c r="S261" s="60"/>
    </row>
    <row r="262" spans="1:19" x14ac:dyDescent="0.25">
      <c r="A262" s="37"/>
      <c r="B262" s="27">
        <v>1</v>
      </c>
      <c r="C262" s="5">
        <v>61</v>
      </c>
      <c r="D262" s="5">
        <v>57.2</v>
      </c>
      <c r="E262" s="5">
        <v>54</v>
      </c>
      <c r="F262" s="5">
        <v>54</v>
      </c>
      <c r="G262" s="5">
        <v>51.2</v>
      </c>
      <c r="H262" s="5">
        <v>48</v>
      </c>
      <c r="I262" s="5">
        <v>94</v>
      </c>
      <c r="J262" s="5">
        <v>80.5</v>
      </c>
      <c r="K262" s="5">
        <v>63</v>
      </c>
      <c r="L262" s="5">
        <v>24</v>
      </c>
      <c r="M262" s="5">
        <v>15.2</v>
      </c>
      <c r="N262" s="5">
        <v>7</v>
      </c>
      <c r="O262" s="5">
        <v>30</v>
      </c>
      <c r="P262" s="5">
        <v>29.9</v>
      </c>
      <c r="Q262" s="5">
        <v>29.8</v>
      </c>
      <c r="R262" s="38">
        <v>0</v>
      </c>
      <c r="S262" s="60"/>
    </row>
    <row r="263" spans="1:19" x14ac:dyDescent="0.25">
      <c r="A263" s="37"/>
      <c r="B263" s="27">
        <v>2</v>
      </c>
      <c r="C263" s="5">
        <v>66</v>
      </c>
      <c r="D263" s="5">
        <v>60.2</v>
      </c>
      <c r="E263" s="5">
        <v>55</v>
      </c>
      <c r="F263" s="5">
        <v>57</v>
      </c>
      <c r="G263" s="5">
        <v>54.4</v>
      </c>
      <c r="H263" s="5">
        <v>52</v>
      </c>
      <c r="I263" s="5">
        <v>94</v>
      </c>
      <c r="J263" s="5">
        <v>81.3</v>
      </c>
      <c r="K263" s="5">
        <v>64</v>
      </c>
      <c r="L263" s="5">
        <v>21</v>
      </c>
      <c r="M263" s="5">
        <v>13.6</v>
      </c>
      <c r="N263" s="5">
        <v>7</v>
      </c>
      <c r="O263" s="5">
        <v>30.1</v>
      </c>
      <c r="P263" s="5">
        <v>30.1</v>
      </c>
      <c r="Q263" s="5">
        <v>30</v>
      </c>
      <c r="R263" s="38">
        <v>0</v>
      </c>
      <c r="S263" s="60"/>
    </row>
    <row r="264" spans="1:19" x14ac:dyDescent="0.25">
      <c r="A264" s="37"/>
      <c r="B264" s="27">
        <v>3</v>
      </c>
      <c r="C264" s="5">
        <v>70</v>
      </c>
      <c r="D264" s="5">
        <v>63.3</v>
      </c>
      <c r="E264" s="5">
        <v>57</v>
      </c>
      <c r="F264" s="5">
        <v>63</v>
      </c>
      <c r="G264" s="5">
        <v>58.1</v>
      </c>
      <c r="H264" s="5">
        <v>54</v>
      </c>
      <c r="I264" s="5">
        <v>100</v>
      </c>
      <c r="J264" s="5">
        <v>83.6</v>
      </c>
      <c r="K264" s="5">
        <v>73</v>
      </c>
      <c r="L264" s="5">
        <v>21</v>
      </c>
      <c r="M264" s="5">
        <v>12.2</v>
      </c>
      <c r="N264" s="5">
        <v>5</v>
      </c>
      <c r="O264" s="5">
        <v>30.1</v>
      </c>
      <c r="P264" s="5">
        <v>30</v>
      </c>
      <c r="Q264" s="5">
        <v>29.9</v>
      </c>
      <c r="R264" s="38">
        <v>0</v>
      </c>
      <c r="S264" s="60"/>
    </row>
    <row r="265" spans="1:19" x14ac:dyDescent="0.25">
      <c r="A265" s="37"/>
      <c r="B265" s="27">
        <v>4</v>
      </c>
      <c r="C265" s="5">
        <v>63</v>
      </c>
      <c r="D265" s="5">
        <v>59.8</v>
      </c>
      <c r="E265" s="5">
        <v>55</v>
      </c>
      <c r="F265" s="5">
        <v>63</v>
      </c>
      <c r="G265" s="5">
        <v>54.1</v>
      </c>
      <c r="H265" s="5">
        <v>50</v>
      </c>
      <c r="I265" s="5">
        <v>100</v>
      </c>
      <c r="J265" s="5">
        <v>82</v>
      </c>
      <c r="K265" s="5">
        <v>63</v>
      </c>
      <c r="L265" s="5">
        <v>33</v>
      </c>
      <c r="M265" s="5">
        <v>20.100000000000001</v>
      </c>
      <c r="N265" s="5">
        <v>3</v>
      </c>
      <c r="O265" s="5">
        <v>30</v>
      </c>
      <c r="P265" s="5">
        <v>29.8</v>
      </c>
      <c r="Q265" s="5">
        <v>29.8</v>
      </c>
      <c r="R265" s="38">
        <v>0</v>
      </c>
      <c r="S265" s="60"/>
    </row>
    <row r="266" spans="1:19" x14ac:dyDescent="0.25">
      <c r="A266" s="37"/>
      <c r="B266" s="27">
        <v>5</v>
      </c>
      <c r="C266" s="5">
        <v>63</v>
      </c>
      <c r="D266" s="5">
        <v>57.8</v>
      </c>
      <c r="E266" s="5">
        <v>54</v>
      </c>
      <c r="F266" s="5">
        <v>54</v>
      </c>
      <c r="G266" s="5">
        <v>50.2</v>
      </c>
      <c r="H266" s="5">
        <v>43</v>
      </c>
      <c r="I266" s="5">
        <v>94</v>
      </c>
      <c r="J266" s="5">
        <v>75.5</v>
      </c>
      <c r="K266" s="5">
        <v>63</v>
      </c>
      <c r="L266" s="5">
        <v>23</v>
      </c>
      <c r="M266" s="5">
        <v>13.8</v>
      </c>
      <c r="N266" s="5">
        <v>5</v>
      </c>
      <c r="O266" s="5">
        <v>30.2</v>
      </c>
      <c r="P266" s="5">
        <v>30.2</v>
      </c>
      <c r="Q266" s="5">
        <v>30</v>
      </c>
      <c r="R266" s="38">
        <v>0</v>
      </c>
      <c r="S266" s="60"/>
    </row>
    <row r="267" spans="1:19" x14ac:dyDescent="0.25">
      <c r="A267" s="37"/>
      <c r="B267" s="27">
        <v>6</v>
      </c>
      <c r="C267" s="5">
        <v>63</v>
      </c>
      <c r="D267" s="5">
        <v>59.3</v>
      </c>
      <c r="E267" s="5">
        <v>55</v>
      </c>
      <c r="F267" s="5">
        <v>57</v>
      </c>
      <c r="G267" s="5">
        <v>52.9</v>
      </c>
      <c r="H267" s="5">
        <v>50</v>
      </c>
      <c r="I267" s="5">
        <v>94</v>
      </c>
      <c r="J267" s="5">
        <v>79.3</v>
      </c>
      <c r="K267" s="5">
        <v>63</v>
      </c>
      <c r="L267" s="5">
        <v>23</v>
      </c>
      <c r="M267" s="5">
        <v>15.5</v>
      </c>
      <c r="N267" s="5">
        <v>7</v>
      </c>
      <c r="O267" s="5">
        <v>30.1</v>
      </c>
      <c r="P267" s="5">
        <v>30</v>
      </c>
      <c r="Q267" s="5">
        <v>29.9</v>
      </c>
      <c r="R267" s="38">
        <v>0</v>
      </c>
      <c r="S267" s="60"/>
    </row>
    <row r="268" spans="1:19" x14ac:dyDescent="0.25">
      <c r="A268" s="37"/>
      <c r="B268" s="27">
        <v>7</v>
      </c>
      <c r="C268" s="5">
        <v>64</v>
      </c>
      <c r="D268" s="5">
        <v>58.5</v>
      </c>
      <c r="E268" s="5">
        <v>50</v>
      </c>
      <c r="F268" s="5">
        <v>54</v>
      </c>
      <c r="G268" s="5">
        <v>50.4</v>
      </c>
      <c r="H268" s="5">
        <v>46</v>
      </c>
      <c r="I268" s="5">
        <v>88</v>
      </c>
      <c r="J268" s="5">
        <v>75.400000000000006</v>
      </c>
      <c r="K268" s="5">
        <v>52</v>
      </c>
      <c r="L268" s="5">
        <v>15</v>
      </c>
      <c r="M268" s="5">
        <v>8.1999999999999993</v>
      </c>
      <c r="N268" s="5">
        <v>1</v>
      </c>
      <c r="O268" s="5">
        <v>30.2</v>
      </c>
      <c r="P268" s="5">
        <v>30.1</v>
      </c>
      <c r="Q268" s="5">
        <v>30.1</v>
      </c>
      <c r="R268" s="38">
        <v>0</v>
      </c>
      <c r="S268" s="60"/>
    </row>
    <row r="269" spans="1:19" x14ac:dyDescent="0.25">
      <c r="A269" s="37"/>
      <c r="B269" s="27">
        <v>8</v>
      </c>
      <c r="C269" s="5">
        <v>64</v>
      </c>
      <c r="D269" s="5">
        <v>55.1</v>
      </c>
      <c r="E269" s="5">
        <v>45</v>
      </c>
      <c r="F269" s="5">
        <v>54</v>
      </c>
      <c r="G269" s="5">
        <v>47.8</v>
      </c>
      <c r="H269" s="5">
        <v>43</v>
      </c>
      <c r="I269" s="5">
        <v>100</v>
      </c>
      <c r="J269" s="5">
        <v>77.8</v>
      </c>
      <c r="K269" s="5">
        <v>52</v>
      </c>
      <c r="L269" s="5">
        <v>9</v>
      </c>
      <c r="M269" s="5">
        <v>4.9000000000000004</v>
      </c>
      <c r="N269" s="5">
        <v>1</v>
      </c>
      <c r="O269" s="5">
        <v>30.2</v>
      </c>
      <c r="P269" s="5">
        <v>30.1</v>
      </c>
      <c r="Q269" s="5">
        <v>29.9</v>
      </c>
      <c r="R269" s="38">
        <v>0</v>
      </c>
      <c r="S269" s="60"/>
    </row>
    <row r="270" spans="1:19" x14ac:dyDescent="0.25">
      <c r="A270" s="37"/>
      <c r="B270" s="27">
        <v>9</v>
      </c>
      <c r="C270" s="5">
        <v>63</v>
      </c>
      <c r="D270" s="5">
        <v>57.1</v>
      </c>
      <c r="E270" s="5">
        <v>52</v>
      </c>
      <c r="F270" s="5">
        <v>59</v>
      </c>
      <c r="G270" s="5">
        <v>54.6</v>
      </c>
      <c r="H270" s="5">
        <v>50</v>
      </c>
      <c r="I270" s="5">
        <v>100</v>
      </c>
      <c r="J270" s="5">
        <v>92</v>
      </c>
      <c r="K270" s="5">
        <v>77</v>
      </c>
      <c r="L270" s="5">
        <v>14</v>
      </c>
      <c r="M270" s="5">
        <v>8.5</v>
      </c>
      <c r="N270" s="5">
        <v>1</v>
      </c>
      <c r="O270" s="5">
        <v>29.9</v>
      </c>
      <c r="P270" s="5">
        <v>29.8</v>
      </c>
      <c r="Q270" s="5">
        <v>29.7</v>
      </c>
      <c r="R270" s="38">
        <v>0</v>
      </c>
      <c r="S270" s="60"/>
    </row>
    <row r="271" spans="1:19" x14ac:dyDescent="0.25">
      <c r="A271" s="37"/>
      <c r="B271" s="27">
        <v>10</v>
      </c>
      <c r="C271" s="5">
        <v>63</v>
      </c>
      <c r="D271" s="5">
        <v>58.4</v>
      </c>
      <c r="E271" s="5">
        <v>54</v>
      </c>
      <c r="F271" s="5">
        <v>55</v>
      </c>
      <c r="G271" s="5">
        <v>51.9</v>
      </c>
      <c r="H271" s="5">
        <v>46</v>
      </c>
      <c r="I271" s="5">
        <v>100</v>
      </c>
      <c r="J271" s="5">
        <v>79.5</v>
      </c>
      <c r="K271" s="5">
        <v>63</v>
      </c>
      <c r="L271" s="5">
        <v>15</v>
      </c>
      <c r="M271" s="5">
        <v>9.5</v>
      </c>
      <c r="N271" s="5">
        <v>1</v>
      </c>
      <c r="O271" s="5">
        <v>30</v>
      </c>
      <c r="P271" s="5">
        <v>30</v>
      </c>
      <c r="Q271" s="5">
        <v>29.9</v>
      </c>
      <c r="R271" s="38">
        <v>0</v>
      </c>
      <c r="S271" s="60"/>
    </row>
    <row r="272" spans="1:19" x14ac:dyDescent="0.25">
      <c r="A272" s="37"/>
      <c r="B272" s="27">
        <v>11</v>
      </c>
      <c r="C272" s="5">
        <v>66</v>
      </c>
      <c r="D272" s="5">
        <v>62.4</v>
      </c>
      <c r="E272" s="5">
        <v>57</v>
      </c>
      <c r="F272" s="5">
        <v>63</v>
      </c>
      <c r="G272" s="5">
        <v>57</v>
      </c>
      <c r="H272" s="5">
        <v>54</v>
      </c>
      <c r="I272" s="5">
        <v>100</v>
      </c>
      <c r="J272" s="5">
        <v>82.8</v>
      </c>
      <c r="K272" s="5">
        <v>64</v>
      </c>
      <c r="L272" s="5">
        <v>24</v>
      </c>
      <c r="M272" s="5">
        <v>14</v>
      </c>
      <c r="N272" s="5">
        <v>6</v>
      </c>
      <c r="O272" s="5">
        <v>30.1</v>
      </c>
      <c r="P272" s="5">
        <v>29.9</v>
      </c>
      <c r="Q272" s="5">
        <v>29.8</v>
      </c>
      <c r="R272" s="38">
        <v>0</v>
      </c>
      <c r="S272" s="60"/>
    </row>
    <row r="273" spans="1:19" x14ac:dyDescent="0.25">
      <c r="A273" s="37"/>
      <c r="B273" s="27">
        <v>12</v>
      </c>
      <c r="C273" s="5">
        <v>68</v>
      </c>
      <c r="D273" s="5">
        <v>61.6</v>
      </c>
      <c r="E273" s="5">
        <v>55</v>
      </c>
      <c r="F273" s="5">
        <v>63</v>
      </c>
      <c r="G273" s="5">
        <v>57.7</v>
      </c>
      <c r="H273" s="5">
        <v>50</v>
      </c>
      <c r="I273" s="5">
        <v>94</v>
      </c>
      <c r="J273" s="5">
        <v>86.9</v>
      </c>
      <c r="K273" s="5">
        <v>68</v>
      </c>
      <c r="L273" s="5">
        <v>22</v>
      </c>
      <c r="M273" s="5">
        <v>11.6</v>
      </c>
      <c r="N273" s="5">
        <v>5</v>
      </c>
      <c r="O273" s="5">
        <v>30.3</v>
      </c>
      <c r="P273" s="5">
        <v>30.1</v>
      </c>
      <c r="Q273" s="5">
        <v>30.1</v>
      </c>
      <c r="R273" s="38">
        <v>0</v>
      </c>
      <c r="S273" s="60"/>
    </row>
    <row r="274" spans="1:19" x14ac:dyDescent="0.25">
      <c r="A274" s="37"/>
      <c r="B274" s="27">
        <v>13</v>
      </c>
      <c r="C274" s="5">
        <v>64</v>
      </c>
      <c r="D274" s="5">
        <v>58.3</v>
      </c>
      <c r="E274" s="5">
        <v>52</v>
      </c>
      <c r="F274" s="5">
        <v>54</v>
      </c>
      <c r="G274" s="5">
        <v>49.2</v>
      </c>
      <c r="H274" s="5">
        <v>45</v>
      </c>
      <c r="I274" s="5">
        <v>94</v>
      </c>
      <c r="J274" s="5">
        <v>72.599999999999994</v>
      </c>
      <c r="K274" s="5">
        <v>52</v>
      </c>
      <c r="L274" s="5">
        <v>13</v>
      </c>
      <c r="M274" s="5">
        <v>7</v>
      </c>
      <c r="N274" s="5">
        <v>0</v>
      </c>
      <c r="O274" s="5">
        <v>30.5</v>
      </c>
      <c r="P274" s="5">
        <v>30.5</v>
      </c>
      <c r="Q274" s="5">
        <v>30.3</v>
      </c>
      <c r="R274" s="38">
        <v>0</v>
      </c>
      <c r="S274" s="60"/>
    </row>
    <row r="275" spans="1:19" x14ac:dyDescent="0.25">
      <c r="A275" s="37"/>
      <c r="B275" s="27">
        <v>14</v>
      </c>
      <c r="C275" s="5">
        <v>70</v>
      </c>
      <c r="D275" s="5">
        <v>58.4</v>
      </c>
      <c r="E275" s="5">
        <v>46</v>
      </c>
      <c r="F275" s="5">
        <v>54</v>
      </c>
      <c r="G275" s="5">
        <v>50.6</v>
      </c>
      <c r="H275" s="5">
        <v>46</v>
      </c>
      <c r="I275" s="5">
        <v>100</v>
      </c>
      <c r="J275" s="5">
        <v>77.099999999999994</v>
      </c>
      <c r="K275" s="5">
        <v>46</v>
      </c>
      <c r="L275" s="5">
        <v>14</v>
      </c>
      <c r="M275" s="5">
        <v>7.2</v>
      </c>
      <c r="N275" s="5">
        <v>1</v>
      </c>
      <c r="O275" s="5">
        <v>30.5</v>
      </c>
      <c r="P275" s="5">
        <v>30.3</v>
      </c>
      <c r="Q275" s="5">
        <v>30.2</v>
      </c>
      <c r="R275" s="38">
        <v>0</v>
      </c>
      <c r="S275" s="60"/>
    </row>
    <row r="276" spans="1:19" x14ac:dyDescent="0.25">
      <c r="A276" s="37"/>
      <c r="B276" s="27">
        <v>15</v>
      </c>
      <c r="C276" s="5">
        <v>63</v>
      </c>
      <c r="D276" s="5">
        <v>58.8</v>
      </c>
      <c r="E276" s="5">
        <v>55</v>
      </c>
      <c r="F276" s="5">
        <v>61</v>
      </c>
      <c r="G276" s="5">
        <v>55.5</v>
      </c>
      <c r="H276" s="5">
        <v>50</v>
      </c>
      <c r="I276" s="5">
        <v>100</v>
      </c>
      <c r="J276" s="5">
        <v>89.4</v>
      </c>
      <c r="K276" s="5">
        <v>72</v>
      </c>
      <c r="L276" s="5">
        <v>15</v>
      </c>
      <c r="M276" s="5">
        <v>6.6</v>
      </c>
      <c r="N276" s="5">
        <v>2</v>
      </c>
      <c r="O276" s="5">
        <v>30.2</v>
      </c>
      <c r="P276" s="5">
        <v>30.1</v>
      </c>
      <c r="Q276" s="5">
        <v>30.1</v>
      </c>
      <c r="R276" s="38">
        <v>0</v>
      </c>
      <c r="S276" s="60"/>
    </row>
    <row r="277" spans="1:19" x14ac:dyDescent="0.25">
      <c r="A277" s="37"/>
      <c r="B277" s="27">
        <v>16</v>
      </c>
      <c r="C277" s="5">
        <v>63</v>
      </c>
      <c r="D277" s="5">
        <v>57.1</v>
      </c>
      <c r="E277" s="5">
        <v>54</v>
      </c>
      <c r="F277" s="5">
        <v>55</v>
      </c>
      <c r="G277" s="5">
        <v>51.8</v>
      </c>
      <c r="H277" s="5">
        <v>46</v>
      </c>
      <c r="I277" s="5">
        <v>100</v>
      </c>
      <c r="J277" s="5">
        <v>83.4</v>
      </c>
      <c r="K277" s="5">
        <v>63</v>
      </c>
      <c r="L277" s="5">
        <v>13</v>
      </c>
      <c r="M277" s="5">
        <v>6.7</v>
      </c>
      <c r="N277" s="5">
        <v>2</v>
      </c>
      <c r="O277" s="5">
        <v>30.2</v>
      </c>
      <c r="P277" s="5">
        <v>30.1</v>
      </c>
      <c r="Q277" s="5">
        <v>30.1</v>
      </c>
      <c r="R277" s="38">
        <v>0</v>
      </c>
      <c r="S277" s="60"/>
    </row>
    <row r="278" spans="1:19" x14ac:dyDescent="0.25">
      <c r="A278" s="37"/>
      <c r="B278" s="27">
        <v>17</v>
      </c>
      <c r="C278" s="5">
        <v>63</v>
      </c>
      <c r="D278" s="5">
        <v>57.6</v>
      </c>
      <c r="E278" s="5">
        <v>52</v>
      </c>
      <c r="F278" s="5">
        <v>52</v>
      </c>
      <c r="G278" s="5">
        <v>47.9</v>
      </c>
      <c r="H278" s="5">
        <v>46</v>
      </c>
      <c r="I278" s="5">
        <v>94</v>
      </c>
      <c r="J278" s="5">
        <v>71.2</v>
      </c>
      <c r="K278" s="5">
        <v>59</v>
      </c>
      <c r="L278" s="5">
        <v>15</v>
      </c>
      <c r="M278" s="5">
        <v>8.4</v>
      </c>
      <c r="N278" s="5">
        <v>2</v>
      </c>
      <c r="O278" s="5">
        <v>30.3</v>
      </c>
      <c r="P278" s="5">
        <v>30.2</v>
      </c>
      <c r="Q278" s="5">
        <v>30.1</v>
      </c>
      <c r="R278" s="38">
        <v>0</v>
      </c>
      <c r="S278" s="60"/>
    </row>
    <row r="279" spans="1:19" x14ac:dyDescent="0.25">
      <c r="A279" s="37"/>
      <c r="B279" s="27">
        <v>18</v>
      </c>
      <c r="C279" s="5">
        <v>63</v>
      </c>
      <c r="D279" s="5">
        <v>54.7</v>
      </c>
      <c r="E279" s="5">
        <v>46</v>
      </c>
      <c r="F279" s="5">
        <v>55</v>
      </c>
      <c r="G279" s="5">
        <v>50.2</v>
      </c>
      <c r="H279" s="5">
        <v>46</v>
      </c>
      <c r="I279" s="5">
        <v>100</v>
      </c>
      <c r="J279" s="5">
        <v>85.8</v>
      </c>
      <c r="K279" s="5">
        <v>63</v>
      </c>
      <c r="L279" s="5">
        <v>10</v>
      </c>
      <c r="M279" s="5">
        <v>4.7</v>
      </c>
      <c r="N279" s="5">
        <v>1</v>
      </c>
      <c r="O279" s="5">
        <v>30.4</v>
      </c>
      <c r="P279" s="5">
        <v>30.3</v>
      </c>
      <c r="Q279" s="5">
        <v>30.3</v>
      </c>
      <c r="R279" s="38">
        <v>0</v>
      </c>
      <c r="S279" s="60"/>
    </row>
    <row r="280" spans="1:19" x14ac:dyDescent="0.25">
      <c r="A280" s="37"/>
      <c r="B280" s="27">
        <v>19</v>
      </c>
      <c r="C280" s="5">
        <v>68</v>
      </c>
      <c r="D280" s="5">
        <v>58.5</v>
      </c>
      <c r="E280" s="5">
        <v>48</v>
      </c>
      <c r="F280" s="5">
        <v>57</v>
      </c>
      <c r="G280" s="5">
        <v>52.9</v>
      </c>
      <c r="H280" s="5">
        <v>48</v>
      </c>
      <c r="I280" s="5">
        <v>100</v>
      </c>
      <c r="J280" s="5">
        <v>83.5</v>
      </c>
      <c r="K280" s="5">
        <v>56</v>
      </c>
      <c r="L280" s="5">
        <v>6</v>
      </c>
      <c r="M280" s="5">
        <v>3.3</v>
      </c>
      <c r="N280" s="5">
        <v>1</v>
      </c>
      <c r="O280" s="5">
        <v>30.4</v>
      </c>
      <c r="P280" s="5">
        <v>30.3</v>
      </c>
      <c r="Q280" s="5">
        <v>30.3</v>
      </c>
      <c r="R280" s="38">
        <v>0</v>
      </c>
      <c r="S280" s="60"/>
    </row>
    <row r="281" spans="1:19" x14ac:dyDescent="0.25">
      <c r="A281" s="37"/>
      <c r="B281" s="27">
        <v>20</v>
      </c>
      <c r="C281" s="5">
        <v>70</v>
      </c>
      <c r="D281" s="5">
        <v>59.8</v>
      </c>
      <c r="E281" s="5">
        <v>48</v>
      </c>
      <c r="F281" s="5">
        <v>57</v>
      </c>
      <c r="G281" s="5">
        <v>54.1</v>
      </c>
      <c r="H281" s="5">
        <v>48</v>
      </c>
      <c r="I281" s="5">
        <v>100</v>
      </c>
      <c r="J281" s="5">
        <v>83.1</v>
      </c>
      <c r="K281" s="5">
        <v>64</v>
      </c>
      <c r="L281" s="5">
        <v>14</v>
      </c>
      <c r="M281" s="5">
        <v>8.1999999999999993</v>
      </c>
      <c r="N281" s="5">
        <v>1</v>
      </c>
      <c r="O281" s="5">
        <v>30.3</v>
      </c>
      <c r="P281" s="5">
        <v>30.1</v>
      </c>
      <c r="Q281" s="5">
        <v>30</v>
      </c>
      <c r="R281" s="38">
        <v>0</v>
      </c>
      <c r="S281" s="60"/>
    </row>
    <row r="282" spans="1:19" x14ac:dyDescent="0.25">
      <c r="A282" s="37"/>
      <c r="B282" s="27">
        <v>21</v>
      </c>
      <c r="C282" s="5">
        <v>73</v>
      </c>
      <c r="D282" s="5">
        <v>63.4</v>
      </c>
      <c r="E282" s="5">
        <v>55</v>
      </c>
      <c r="F282" s="5">
        <v>55</v>
      </c>
      <c r="G282" s="5">
        <v>51.9</v>
      </c>
      <c r="H282" s="5">
        <v>50</v>
      </c>
      <c r="I282" s="5">
        <v>88</v>
      </c>
      <c r="J282" s="5">
        <v>66.8</v>
      </c>
      <c r="K282" s="5">
        <v>47</v>
      </c>
      <c r="L282" s="5">
        <v>15</v>
      </c>
      <c r="M282" s="5">
        <v>11.9</v>
      </c>
      <c r="N282" s="5">
        <v>7</v>
      </c>
      <c r="O282" s="5">
        <v>29.9</v>
      </c>
      <c r="P282" s="5">
        <v>29.8</v>
      </c>
      <c r="Q282" s="5">
        <v>29.6</v>
      </c>
      <c r="R282" s="38">
        <v>0</v>
      </c>
      <c r="S282" s="60"/>
    </row>
    <row r="283" spans="1:19" x14ac:dyDescent="0.25">
      <c r="A283" s="37"/>
      <c r="B283" s="27">
        <v>22</v>
      </c>
      <c r="C283" s="5">
        <v>66</v>
      </c>
      <c r="D283" s="5">
        <v>62.8</v>
      </c>
      <c r="E283" s="5">
        <v>59</v>
      </c>
      <c r="F283" s="5">
        <v>64</v>
      </c>
      <c r="G283" s="5">
        <v>59.9</v>
      </c>
      <c r="H283" s="5">
        <v>55</v>
      </c>
      <c r="I283" s="5">
        <v>100</v>
      </c>
      <c r="J283" s="5">
        <v>90.9</v>
      </c>
      <c r="K283" s="5">
        <v>73</v>
      </c>
      <c r="L283" s="5">
        <v>16</v>
      </c>
      <c r="M283" s="5">
        <v>8</v>
      </c>
      <c r="N283" s="5">
        <v>0</v>
      </c>
      <c r="O283" s="5">
        <v>29.6</v>
      </c>
      <c r="P283" s="5">
        <v>29.5</v>
      </c>
      <c r="Q283" s="5">
        <v>29.5</v>
      </c>
      <c r="R283" s="38">
        <v>0</v>
      </c>
      <c r="S283" s="60"/>
    </row>
    <row r="284" spans="1:19" x14ac:dyDescent="0.25">
      <c r="A284" s="37"/>
      <c r="B284" s="27">
        <v>23</v>
      </c>
      <c r="C284" s="5">
        <v>64</v>
      </c>
      <c r="D284" s="5">
        <v>60.4</v>
      </c>
      <c r="E284" s="5">
        <v>55</v>
      </c>
      <c r="F284" s="5">
        <v>61</v>
      </c>
      <c r="G284" s="5">
        <v>56.8</v>
      </c>
      <c r="H284" s="5">
        <v>54</v>
      </c>
      <c r="I284" s="5">
        <v>100</v>
      </c>
      <c r="J284" s="5">
        <v>89.2</v>
      </c>
      <c r="K284" s="5">
        <v>72</v>
      </c>
      <c r="L284" s="5">
        <v>16</v>
      </c>
      <c r="M284" s="5">
        <v>10.1</v>
      </c>
      <c r="N284" s="5">
        <v>3</v>
      </c>
      <c r="O284" s="5">
        <v>29.7</v>
      </c>
      <c r="P284" s="5">
        <v>29.6</v>
      </c>
      <c r="Q284" s="5">
        <v>29.5</v>
      </c>
      <c r="R284" s="38">
        <v>0</v>
      </c>
      <c r="S284" s="60"/>
    </row>
    <row r="285" spans="1:19" x14ac:dyDescent="0.25">
      <c r="A285" s="37"/>
      <c r="B285" s="27">
        <v>24</v>
      </c>
      <c r="C285" s="5">
        <v>64</v>
      </c>
      <c r="D285" s="5">
        <v>62.3</v>
      </c>
      <c r="E285" s="5">
        <v>59</v>
      </c>
      <c r="F285" s="5">
        <v>63</v>
      </c>
      <c r="G285" s="5">
        <v>60.6</v>
      </c>
      <c r="H285" s="5">
        <v>57</v>
      </c>
      <c r="I285" s="5">
        <v>100</v>
      </c>
      <c r="J285" s="5">
        <v>94.7</v>
      </c>
      <c r="K285" s="5">
        <v>77</v>
      </c>
      <c r="L285" s="5">
        <v>13</v>
      </c>
      <c r="M285" s="5">
        <v>7.5</v>
      </c>
      <c r="N285" s="5">
        <v>1</v>
      </c>
      <c r="O285" s="5">
        <v>29.5</v>
      </c>
      <c r="P285" s="5">
        <v>29.4</v>
      </c>
      <c r="Q285" s="5">
        <v>29.3</v>
      </c>
      <c r="R285" s="38">
        <v>0</v>
      </c>
      <c r="S285" s="60"/>
    </row>
    <row r="286" spans="1:19" x14ac:dyDescent="0.25">
      <c r="A286" s="37"/>
      <c r="B286" s="27">
        <v>25</v>
      </c>
      <c r="C286" s="5">
        <v>68</v>
      </c>
      <c r="D286" s="5">
        <v>61.1</v>
      </c>
      <c r="E286" s="5">
        <v>57</v>
      </c>
      <c r="F286" s="5">
        <v>61</v>
      </c>
      <c r="G286" s="5">
        <v>59.1</v>
      </c>
      <c r="H286" s="5">
        <v>57</v>
      </c>
      <c r="I286" s="5">
        <v>100</v>
      </c>
      <c r="J286" s="5">
        <v>93.8</v>
      </c>
      <c r="K286" s="5">
        <v>78</v>
      </c>
      <c r="L286" s="5">
        <v>9</v>
      </c>
      <c r="M286" s="5">
        <v>5.4</v>
      </c>
      <c r="N286" s="5">
        <v>1</v>
      </c>
      <c r="O286" s="5">
        <v>29.4</v>
      </c>
      <c r="P286" s="5">
        <v>29.4</v>
      </c>
      <c r="Q286" s="5">
        <v>29.3</v>
      </c>
      <c r="R286" s="38">
        <v>0</v>
      </c>
      <c r="S286" s="60"/>
    </row>
    <row r="287" spans="1:19" x14ac:dyDescent="0.25">
      <c r="A287" s="37"/>
      <c r="B287" s="27">
        <v>26</v>
      </c>
      <c r="C287" s="5">
        <v>64</v>
      </c>
      <c r="D287" s="5">
        <v>60.4</v>
      </c>
      <c r="E287" s="5">
        <v>57</v>
      </c>
      <c r="F287" s="5">
        <v>61</v>
      </c>
      <c r="G287" s="5">
        <v>56.3</v>
      </c>
      <c r="H287" s="5">
        <v>54</v>
      </c>
      <c r="I287" s="5">
        <v>100</v>
      </c>
      <c r="J287" s="5">
        <v>87.2</v>
      </c>
      <c r="K287" s="5">
        <v>68</v>
      </c>
      <c r="L287" s="5">
        <v>18</v>
      </c>
      <c r="M287" s="5">
        <v>12.2</v>
      </c>
      <c r="N287" s="5">
        <v>6</v>
      </c>
      <c r="O287" s="5">
        <v>29.4</v>
      </c>
      <c r="P287" s="5">
        <v>29.4</v>
      </c>
      <c r="Q287" s="5">
        <v>29.3</v>
      </c>
      <c r="R287" s="38">
        <v>0</v>
      </c>
      <c r="S287" s="60"/>
    </row>
    <row r="288" spans="1:19" x14ac:dyDescent="0.25">
      <c r="A288" s="37"/>
      <c r="B288" s="27">
        <v>27</v>
      </c>
      <c r="C288" s="5">
        <v>61</v>
      </c>
      <c r="D288" s="5">
        <v>57</v>
      </c>
      <c r="E288" s="5">
        <v>55</v>
      </c>
      <c r="F288" s="5">
        <v>57</v>
      </c>
      <c r="G288" s="5">
        <v>54.5</v>
      </c>
      <c r="H288" s="5">
        <v>52</v>
      </c>
      <c r="I288" s="5">
        <v>100</v>
      </c>
      <c r="J288" s="5">
        <v>91.4</v>
      </c>
      <c r="K288" s="5">
        <v>77</v>
      </c>
      <c r="L288" s="5">
        <v>22</v>
      </c>
      <c r="M288" s="5">
        <v>12.8</v>
      </c>
      <c r="N288" s="5">
        <v>7</v>
      </c>
      <c r="O288" s="5">
        <v>29.5</v>
      </c>
      <c r="P288" s="5">
        <v>28.8</v>
      </c>
      <c r="Q288" s="5">
        <v>0</v>
      </c>
      <c r="R288" s="38">
        <v>0</v>
      </c>
      <c r="S288" s="60"/>
    </row>
    <row r="289" spans="1:19" x14ac:dyDescent="0.25">
      <c r="A289" s="37"/>
      <c r="B289" s="27">
        <v>28</v>
      </c>
      <c r="C289" s="5">
        <v>63</v>
      </c>
      <c r="D289" s="5">
        <v>58.7</v>
      </c>
      <c r="E289" s="5">
        <v>54</v>
      </c>
      <c r="F289" s="5">
        <v>59</v>
      </c>
      <c r="G289" s="5">
        <v>55.3</v>
      </c>
      <c r="H289" s="5">
        <v>52</v>
      </c>
      <c r="I289" s="5">
        <v>100</v>
      </c>
      <c r="J289" s="5">
        <v>88.9</v>
      </c>
      <c r="K289" s="5">
        <v>77</v>
      </c>
      <c r="L289" s="5">
        <v>25</v>
      </c>
      <c r="M289" s="5">
        <v>13.3</v>
      </c>
      <c r="N289" s="5">
        <v>6</v>
      </c>
      <c r="O289" s="5">
        <v>29.6</v>
      </c>
      <c r="P289" s="5">
        <v>29.5</v>
      </c>
      <c r="Q289" s="5">
        <v>29.4</v>
      </c>
      <c r="R289" s="38">
        <v>0</v>
      </c>
      <c r="S289" s="60"/>
    </row>
    <row r="290" spans="1:19" x14ac:dyDescent="0.25">
      <c r="A290" s="37"/>
      <c r="B290" s="27">
        <v>29</v>
      </c>
      <c r="C290" s="5">
        <v>64</v>
      </c>
      <c r="D290" s="5">
        <v>57.5</v>
      </c>
      <c r="E290" s="5">
        <v>54</v>
      </c>
      <c r="F290" s="5">
        <v>63</v>
      </c>
      <c r="G290" s="5">
        <v>56.4</v>
      </c>
      <c r="H290" s="5">
        <v>54</v>
      </c>
      <c r="I290" s="5">
        <v>100</v>
      </c>
      <c r="J290" s="5">
        <v>95.9</v>
      </c>
      <c r="K290" s="5">
        <v>82</v>
      </c>
      <c r="L290" s="5">
        <v>20</v>
      </c>
      <c r="M290" s="5">
        <v>10.7</v>
      </c>
      <c r="N290" s="5">
        <v>3</v>
      </c>
      <c r="O290" s="5">
        <v>29.6</v>
      </c>
      <c r="P290" s="5">
        <v>29.3</v>
      </c>
      <c r="Q290" s="5">
        <v>29.1</v>
      </c>
      <c r="R290" s="38">
        <v>0</v>
      </c>
      <c r="S290" s="60"/>
    </row>
    <row r="291" spans="1:19" x14ac:dyDescent="0.25">
      <c r="A291" s="37"/>
      <c r="B291" s="27">
        <v>30</v>
      </c>
      <c r="C291" s="5">
        <v>61</v>
      </c>
      <c r="D291" s="5">
        <v>56.3</v>
      </c>
      <c r="E291" s="5">
        <v>52</v>
      </c>
      <c r="F291" s="5">
        <v>57</v>
      </c>
      <c r="G291" s="5">
        <v>54.5</v>
      </c>
      <c r="H291" s="5">
        <v>50</v>
      </c>
      <c r="I291" s="5">
        <v>100</v>
      </c>
      <c r="J291" s="5">
        <v>94.2</v>
      </c>
      <c r="K291" s="5">
        <v>77</v>
      </c>
      <c r="L291" s="5">
        <v>18</v>
      </c>
      <c r="M291" s="5">
        <v>8.1999999999999993</v>
      </c>
      <c r="N291" s="5">
        <v>2</v>
      </c>
      <c r="O291" s="5">
        <v>29.7</v>
      </c>
      <c r="P291" s="5">
        <v>29.6</v>
      </c>
      <c r="Q291" s="5">
        <v>29.4</v>
      </c>
      <c r="R291" s="38">
        <v>0</v>
      </c>
      <c r="S291" s="60"/>
    </row>
    <row r="292" spans="1:19" x14ac:dyDescent="0.25">
      <c r="A292" s="43" t="s">
        <v>13</v>
      </c>
      <c r="B292" s="28" t="s">
        <v>23</v>
      </c>
      <c r="C292" s="25">
        <f>SUM(C262:C291)/30</f>
        <v>64.86666666666666</v>
      </c>
      <c r="D292" s="25">
        <f t="shared" ref="D292:R292" si="8">SUM(D262:D291)/30</f>
        <v>59.126666666666665</v>
      </c>
      <c r="E292" s="25">
        <f t="shared" si="8"/>
        <v>53.366666666666667</v>
      </c>
      <c r="F292" s="25">
        <f t="shared" si="8"/>
        <v>58.06666666666667</v>
      </c>
      <c r="G292" s="25">
        <f t="shared" si="8"/>
        <v>53.926666666666662</v>
      </c>
      <c r="H292" s="25">
        <f t="shared" si="8"/>
        <v>49.866666666666667</v>
      </c>
      <c r="I292" s="25">
        <f t="shared" si="8"/>
        <v>97.8</v>
      </c>
      <c r="J292" s="25">
        <f t="shared" si="8"/>
        <v>83.856666666666655</v>
      </c>
      <c r="K292" s="25">
        <f t="shared" si="8"/>
        <v>65.599999999999994</v>
      </c>
      <c r="L292" s="25">
        <f t="shared" si="8"/>
        <v>17.2</v>
      </c>
      <c r="M292" s="25">
        <f t="shared" si="8"/>
        <v>9.9766666666666648</v>
      </c>
      <c r="N292" s="25">
        <f t="shared" si="8"/>
        <v>3.1666666666666665</v>
      </c>
      <c r="O292" s="25">
        <f t="shared" si="8"/>
        <v>29.996666666666666</v>
      </c>
      <c r="P292" s="25">
        <f t="shared" si="8"/>
        <v>29.873333333333328</v>
      </c>
      <c r="Q292" s="25">
        <f t="shared" si="8"/>
        <v>28.823333333333331</v>
      </c>
      <c r="R292" s="44">
        <f t="shared" si="8"/>
        <v>0</v>
      </c>
      <c r="S292" s="60"/>
    </row>
    <row r="293" spans="1:19" x14ac:dyDescent="0.25">
      <c r="A293" s="45"/>
      <c r="B293" s="29" t="s">
        <v>24</v>
      </c>
      <c r="C293" s="22" t="s">
        <v>9</v>
      </c>
      <c r="D293" s="22" t="s">
        <v>10</v>
      </c>
      <c r="E293" s="22" t="s">
        <v>11</v>
      </c>
      <c r="F293" s="22" t="s">
        <v>9</v>
      </c>
      <c r="G293" s="22" t="s">
        <v>10</v>
      </c>
      <c r="H293" s="22" t="s">
        <v>11</v>
      </c>
      <c r="I293" s="22" t="s">
        <v>9</v>
      </c>
      <c r="J293" s="22" t="s">
        <v>10</v>
      </c>
      <c r="K293" s="22" t="s">
        <v>11</v>
      </c>
      <c r="L293" s="22" t="s">
        <v>9</v>
      </c>
      <c r="M293" s="22" t="s">
        <v>10</v>
      </c>
      <c r="N293" s="22" t="s">
        <v>11</v>
      </c>
      <c r="O293" s="22" t="s">
        <v>9</v>
      </c>
      <c r="P293" s="22" t="s">
        <v>10</v>
      </c>
      <c r="Q293" s="22" t="s">
        <v>11</v>
      </c>
      <c r="R293" s="46" t="s">
        <v>12</v>
      </c>
      <c r="S293" s="60"/>
    </row>
    <row r="294" spans="1:19" x14ac:dyDescent="0.25">
      <c r="A294" s="37"/>
      <c r="B294" s="27">
        <v>1</v>
      </c>
      <c r="C294" s="5">
        <v>59</v>
      </c>
      <c r="D294" s="5">
        <v>54.3</v>
      </c>
      <c r="E294" s="5">
        <v>46</v>
      </c>
      <c r="F294" s="5">
        <v>59</v>
      </c>
      <c r="G294" s="5">
        <v>51.6</v>
      </c>
      <c r="H294" s="5">
        <v>39</v>
      </c>
      <c r="I294" s="5">
        <v>100</v>
      </c>
      <c r="J294" s="5">
        <v>90.7</v>
      </c>
      <c r="K294" s="5">
        <v>71</v>
      </c>
      <c r="L294" s="5">
        <v>23</v>
      </c>
      <c r="M294" s="5">
        <v>13.3</v>
      </c>
      <c r="N294" s="5">
        <v>5</v>
      </c>
      <c r="O294" s="5">
        <v>29.8</v>
      </c>
      <c r="P294" s="5">
        <v>29.5</v>
      </c>
      <c r="Q294" s="5">
        <v>29.3</v>
      </c>
      <c r="R294" s="38">
        <v>0</v>
      </c>
      <c r="S294" s="60"/>
    </row>
    <row r="295" spans="1:19" x14ac:dyDescent="0.25">
      <c r="A295" s="37"/>
      <c r="B295" s="27">
        <v>2</v>
      </c>
      <c r="C295" s="5">
        <v>57</v>
      </c>
      <c r="D295" s="5">
        <v>49.1</v>
      </c>
      <c r="E295" s="5">
        <v>43</v>
      </c>
      <c r="F295" s="5">
        <v>46</v>
      </c>
      <c r="G295" s="5">
        <v>41.8</v>
      </c>
      <c r="H295" s="5">
        <v>39</v>
      </c>
      <c r="I295" s="5">
        <v>93</v>
      </c>
      <c r="J295" s="5">
        <v>76.5</v>
      </c>
      <c r="K295" s="5">
        <v>58</v>
      </c>
      <c r="L295" s="5">
        <v>13</v>
      </c>
      <c r="M295" s="5">
        <v>6.6</v>
      </c>
      <c r="N295" s="5">
        <v>2</v>
      </c>
      <c r="O295" s="5">
        <v>30.1</v>
      </c>
      <c r="P295" s="5">
        <v>30</v>
      </c>
      <c r="Q295" s="5">
        <v>29.8</v>
      </c>
      <c r="R295" s="38">
        <v>0</v>
      </c>
      <c r="S295" s="60"/>
    </row>
    <row r="296" spans="1:19" x14ac:dyDescent="0.25">
      <c r="A296" s="37"/>
      <c r="B296" s="27">
        <v>3</v>
      </c>
      <c r="C296" s="5">
        <v>55</v>
      </c>
      <c r="D296" s="5">
        <v>48.1</v>
      </c>
      <c r="E296" s="5">
        <v>39</v>
      </c>
      <c r="F296" s="5">
        <v>54</v>
      </c>
      <c r="G296" s="5">
        <v>45.7</v>
      </c>
      <c r="H296" s="5">
        <v>37</v>
      </c>
      <c r="I296" s="5">
        <v>100</v>
      </c>
      <c r="J296" s="5">
        <v>92</v>
      </c>
      <c r="K296" s="5">
        <v>72</v>
      </c>
      <c r="L296" s="5">
        <v>16</v>
      </c>
      <c r="M296" s="5">
        <v>9.4</v>
      </c>
      <c r="N296" s="5">
        <v>2</v>
      </c>
      <c r="O296" s="5">
        <v>30.1</v>
      </c>
      <c r="P296" s="5">
        <v>29.8</v>
      </c>
      <c r="Q296" s="5">
        <v>29.5</v>
      </c>
      <c r="R296" s="38">
        <v>0</v>
      </c>
      <c r="S296" s="60"/>
    </row>
    <row r="297" spans="1:19" x14ac:dyDescent="0.25">
      <c r="A297" s="37"/>
      <c r="B297" s="27">
        <v>4</v>
      </c>
      <c r="C297" s="5">
        <v>63</v>
      </c>
      <c r="D297" s="5">
        <v>56.1</v>
      </c>
      <c r="E297" s="5">
        <v>50</v>
      </c>
      <c r="F297" s="5">
        <v>57</v>
      </c>
      <c r="G297" s="5">
        <v>54</v>
      </c>
      <c r="H297" s="5">
        <v>50</v>
      </c>
      <c r="I297" s="5">
        <v>100</v>
      </c>
      <c r="J297" s="5">
        <v>92.9</v>
      </c>
      <c r="K297" s="5">
        <v>82</v>
      </c>
      <c r="L297" s="5">
        <v>17</v>
      </c>
      <c r="M297" s="5">
        <v>6.9</v>
      </c>
      <c r="N297" s="5">
        <v>2</v>
      </c>
      <c r="O297" s="5">
        <v>29.8</v>
      </c>
      <c r="P297" s="5">
        <v>29.6</v>
      </c>
      <c r="Q297" s="5">
        <v>29.4</v>
      </c>
      <c r="R297" s="38">
        <v>0</v>
      </c>
      <c r="S297" s="60"/>
    </row>
    <row r="298" spans="1:19" x14ac:dyDescent="0.25">
      <c r="A298" s="37"/>
      <c r="B298" s="27">
        <v>5</v>
      </c>
      <c r="C298" s="5">
        <v>59</v>
      </c>
      <c r="D298" s="5">
        <v>55.6</v>
      </c>
      <c r="E298" s="5">
        <v>52</v>
      </c>
      <c r="F298" s="5">
        <v>55</v>
      </c>
      <c r="G298" s="5">
        <v>53</v>
      </c>
      <c r="H298" s="5">
        <v>50</v>
      </c>
      <c r="I298" s="5">
        <v>100</v>
      </c>
      <c r="J298" s="5">
        <v>91</v>
      </c>
      <c r="K298" s="5">
        <v>77</v>
      </c>
      <c r="L298" s="5">
        <v>13</v>
      </c>
      <c r="M298" s="5">
        <v>9.6</v>
      </c>
      <c r="N298" s="5">
        <v>6</v>
      </c>
      <c r="O298" s="5">
        <v>29.9</v>
      </c>
      <c r="P298" s="5">
        <v>29.8</v>
      </c>
      <c r="Q298" s="5">
        <v>29.7</v>
      </c>
      <c r="R298" s="38">
        <v>0</v>
      </c>
      <c r="S298" s="60"/>
    </row>
    <row r="299" spans="1:19" x14ac:dyDescent="0.25">
      <c r="A299" s="37"/>
      <c r="B299" s="27">
        <v>6</v>
      </c>
      <c r="C299" s="5">
        <v>61</v>
      </c>
      <c r="D299" s="5">
        <v>56.5</v>
      </c>
      <c r="E299" s="5">
        <v>54</v>
      </c>
      <c r="F299" s="5">
        <v>57</v>
      </c>
      <c r="G299" s="5">
        <v>54.8</v>
      </c>
      <c r="H299" s="5">
        <v>54</v>
      </c>
      <c r="I299" s="5">
        <v>100</v>
      </c>
      <c r="J299" s="5">
        <v>94.4</v>
      </c>
      <c r="K299" s="5">
        <v>82</v>
      </c>
      <c r="L299" s="5">
        <v>22</v>
      </c>
      <c r="M299" s="5">
        <v>13.6</v>
      </c>
      <c r="N299" s="5">
        <v>2</v>
      </c>
      <c r="O299" s="5">
        <v>29.9</v>
      </c>
      <c r="P299" s="5">
        <v>29.7</v>
      </c>
      <c r="Q299" s="5">
        <v>29.6</v>
      </c>
      <c r="R299" s="38">
        <v>0</v>
      </c>
      <c r="S299" s="60"/>
    </row>
    <row r="300" spans="1:19" x14ac:dyDescent="0.25">
      <c r="A300" s="37"/>
      <c r="B300" s="27">
        <v>7</v>
      </c>
      <c r="C300" s="5">
        <v>61</v>
      </c>
      <c r="D300" s="5">
        <v>55.1</v>
      </c>
      <c r="E300" s="5">
        <v>52</v>
      </c>
      <c r="F300" s="5">
        <v>57</v>
      </c>
      <c r="G300" s="5">
        <v>52.4</v>
      </c>
      <c r="H300" s="5">
        <v>48</v>
      </c>
      <c r="I300" s="5">
        <v>100</v>
      </c>
      <c r="J300" s="5">
        <v>90.8</v>
      </c>
      <c r="K300" s="5">
        <v>72</v>
      </c>
      <c r="L300" s="5">
        <v>22</v>
      </c>
      <c r="M300" s="5">
        <v>10.4</v>
      </c>
      <c r="N300" s="5">
        <v>3</v>
      </c>
      <c r="O300" s="5">
        <v>29.9</v>
      </c>
      <c r="P300" s="5">
        <v>29.7</v>
      </c>
      <c r="Q300" s="5">
        <v>29.6</v>
      </c>
      <c r="R300" s="38">
        <v>0</v>
      </c>
      <c r="S300" s="60"/>
    </row>
    <row r="301" spans="1:19" x14ac:dyDescent="0.25">
      <c r="A301" s="37"/>
      <c r="B301" s="27">
        <v>8</v>
      </c>
      <c r="C301" s="5">
        <v>61</v>
      </c>
      <c r="D301" s="5">
        <v>55.9</v>
      </c>
      <c r="E301" s="5">
        <v>50</v>
      </c>
      <c r="F301" s="5">
        <v>54</v>
      </c>
      <c r="G301" s="5">
        <v>49.2</v>
      </c>
      <c r="H301" s="5">
        <v>45</v>
      </c>
      <c r="I301" s="5">
        <v>94</v>
      </c>
      <c r="J301" s="5">
        <v>79.5</v>
      </c>
      <c r="K301" s="5">
        <v>55</v>
      </c>
      <c r="L301" s="5">
        <v>18</v>
      </c>
      <c r="M301" s="5">
        <v>11.7</v>
      </c>
      <c r="N301" s="5">
        <v>6</v>
      </c>
      <c r="O301" s="5">
        <v>29.6</v>
      </c>
      <c r="P301" s="5">
        <v>29.5</v>
      </c>
      <c r="Q301" s="5">
        <v>29.4</v>
      </c>
      <c r="R301" s="38">
        <v>0</v>
      </c>
      <c r="S301" s="60"/>
    </row>
    <row r="302" spans="1:19" x14ac:dyDescent="0.25">
      <c r="A302" s="37"/>
      <c r="B302" s="27">
        <v>9</v>
      </c>
      <c r="C302" s="5">
        <v>57</v>
      </c>
      <c r="D302" s="5">
        <v>53.7</v>
      </c>
      <c r="E302" s="5">
        <v>50</v>
      </c>
      <c r="F302" s="5">
        <v>50</v>
      </c>
      <c r="G302" s="5">
        <v>47.3</v>
      </c>
      <c r="H302" s="5">
        <v>45</v>
      </c>
      <c r="I302" s="5">
        <v>94</v>
      </c>
      <c r="J302" s="5">
        <v>80.2</v>
      </c>
      <c r="K302" s="5">
        <v>63</v>
      </c>
      <c r="L302" s="5">
        <v>21</v>
      </c>
      <c r="M302" s="5">
        <v>11.9</v>
      </c>
      <c r="N302" s="5">
        <v>6</v>
      </c>
      <c r="O302" s="5">
        <v>29.5</v>
      </c>
      <c r="P302" s="5">
        <v>29.5</v>
      </c>
      <c r="Q302" s="5">
        <v>29.4</v>
      </c>
      <c r="R302" s="38">
        <v>0</v>
      </c>
      <c r="S302" s="60"/>
    </row>
    <row r="303" spans="1:19" x14ac:dyDescent="0.25">
      <c r="A303" s="37"/>
      <c r="B303" s="27">
        <v>10</v>
      </c>
      <c r="C303" s="5">
        <v>61</v>
      </c>
      <c r="D303" s="5">
        <v>56.4</v>
      </c>
      <c r="E303" s="5">
        <v>52</v>
      </c>
      <c r="F303" s="5">
        <v>57</v>
      </c>
      <c r="G303" s="5">
        <v>51</v>
      </c>
      <c r="H303" s="5">
        <v>46</v>
      </c>
      <c r="I303" s="5">
        <v>94</v>
      </c>
      <c r="J303" s="5">
        <v>82.9</v>
      </c>
      <c r="K303" s="5">
        <v>72</v>
      </c>
      <c r="L303" s="5">
        <v>21</v>
      </c>
      <c r="M303" s="5">
        <v>14.4</v>
      </c>
      <c r="N303" s="5">
        <v>8</v>
      </c>
      <c r="O303" s="5">
        <v>29.7</v>
      </c>
      <c r="P303" s="5">
        <v>29.6</v>
      </c>
      <c r="Q303" s="5">
        <v>29.5</v>
      </c>
      <c r="R303" s="38">
        <v>0</v>
      </c>
      <c r="S303" s="60"/>
    </row>
    <row r="304" spans="1:19" x14ac:dyDescent="0.25">
      <c r="A304" s="37"/>
      <c r="B304" s="27">
        <v>11</v>
      </c>
      <c r="C304" s="5">
        <v>59</v>
      </c>
      <c r="D304" s="5">
        <v>56.6</v>
      </c>
      <c r="E304" s="5">
        <v>54</v>
      </c>
      <c r="F304" s="5">
        <v>55</v>
      </c>
      <c r="G304" s="5">
        <v>52.6</v>
      </c>
      <c r="H304" s="5">
        <v>48</v>
      </c>
      <c r="I304" s="5">
        <v>100</v>
      </c>
      <c r="J304" s="5">
        <v>86.7</v>
      </c>
      <c r="K304" s="5">
        <v>72</v>
      </c>
      <c r="L304" s="5">
        <v>20</v>
      </c>
      <c r="M304" s="5">
        <v>11.2</v>
      </c>
      <c r="N304" s="5">
        <v>5</v>
      </c>
      <c r="O304" s="5">
        <v>29.5</v>
      </c>
      <c r="P304" s="5">
        <v>29.5</v>
      </c>
      <c r="Q304" s="5">
        <v>29.4</v>
      </c>
      <c r="R304" s="38">
        <v>0</v>
      </c>
      <c r="S304" s="60"/>
    </row>
    <row r="305" spans="1:19" x14ac:dyDescent="0.25">
      <c r="A305" s="37"/>
      <c r="B305" s="27">
        <v>12</v>
      </c>
      <c r="C305" s="5">
        <v>59</v>
      </c>
      <c r="D305" s="5">
        <v>53.8</v>
      </c>
      <c r="E305" s="5">
        <v>48</v>
      </c>
      <c r="F305" s="5">
        <v>52</v>
      </c>
      <c r="G305" s="5">
        <v>50.7</v>
      </c>
      <c r="H305" s="5">
        <v>48</v>
      </c>
      <c r="I305" s="5">
        <v>100</v>
      </c>
      <c r="J305" s="5">
        <v>89.8</v>
      </c>
      <c r="K305" s="5">
        <v>77</v>
      </c>
      <c r="L305" s="5">
        <v>12</v>
      </c>
      <c r="M305" s="5">
        <v>6.9</v>
      </c>
      <c r="N305" s="5">
        <v>2</v>
      </c>
      <c r="O305" s="5">
        <v>29.6</v>
      </c>
      <c r="P305" s="5">
        <v>29.6</v>
      </c>
      <c r="Q305" s="5">
        <v>29.5</v>
      </c>
      <c r="R305" s="38">
        <v>0</v>
      </c>
      <c r="S305" s="60"/>
    </row>
    <row r="306" spans="1:19" x14ac:dyDescent="0.25">
      <c r="A306" s="37"/>
      <c r="B306" s="27">
        <v>13</v>
      </c>
      <c r="C306" s="5">
        <v>55</v>
      </c>
      <c r="D306" s="5">
        <v>53.1</v>
      </c>
      <c r="E306" s="5">
        <v>48</v>
      </c>
      <c r="F306" s="5">
        <v>55</v>
      </c>
      <c r="G306" s="5">
        <v>52.3</v>
      </c>
      <c r="H306" s="5">
        <v>46</v>
      </c>
      <c r="I306" s="5">
        <v>100</v>
      </c>
      <c r="J306" s="5">
        <v>96.9</v>
      </c>
      <c r="K306" s="5">
        <v>88</v>
      </c>
      <c r="L306" s="5">
        <v>23</v>
      </c>
      <c r="M306" s="5">
        <v>8.4</v>
      </c>
      <c r="N306" s="5">
        <v>1</v>
      </c>
      <c r="O306" s="5">
        <v>29.6</v>
      </c>
      <c r="P306" s="5">
        <v>29.5</v>
      </c>
      <c r="Q306" s="5">
        <v>29.4</v>
      </c>
      <c r="R306" s="38">
        <v>0</v>
      </c>
      <c r="S306" s="60"/>
    </row>
    <row r="307" spans="1:19" x14ac:dyDescent="0.25">
      <c r="A307" s="37"/>
      <c r="B307" s="27">
        <v>14</v>
      </c>
      <c r="C307" s="5">
        <v>57</v>
      </c>
      <c r="D307" s="5">
        <v>51.5</v>
      </c>
      <c r="E307" s="5">
        <v>46</v>
      </c>
      <c r="F307" s="5">
        <v>55</v>
      </c>
      <c r="G307" s="5">
        <v>50.6</v>
      </c>
      <c r="H307" s="5">
        <v>46</v>
      </c>
      <c r="I307" s="5">
        <v>100</v>
      </c>
      <c r="J307" s="5">
        <v>96.8</v>
      </c>
      <c r="K307" s="5">
        <v>88</v>
      </c>
      <c r="L307" s="5">
        <v>12</v>
      </c>
      <c r="M307" s="5">
        <v>7.3</v>
      </c>
      <c r="N307" s="5">
        <v>3</v>
      </c>
      <c r="O307" s="5">
        <v>29.7</v>
      </c>
      <c r="P307" s="5">
        <v>29.6</v>
      </c>
      <c r="Q307" s="5">
        <v>29.5</v>
      </c>
      <c r="R307" s="38">
        <v>0</v>
      </c>
      <c r="S307" s="60"/>
    </row>
    <row r="308" spans="1:19" x14ac:dyDescent="0.25">
      <c r="A308" s="37"/>
      <c r="B308" s="27">
        <v>15</v>
      </c>
      <c r="C308" s="5">
        <v>57</v>
      </c>
      <c r="D308" s="5">
        <v>52.5</v>
      </c>
      <c r="E308" s="5">
        <v>50</v>
      </c>
      <c r="F308" s="5">
        <v>54</v>
      </c>
      <c r="G308" s="5">
        <v>51.5</v>
      </c>
      <c r="H308" s="5">
        <v>50</v>
      </c>
      <c r="I308" s="5">
        <v>100</v>
      </c>
      <c r="J308" s="5">
        <v>96.5</v>
      </c>
      <c r="K308" s="5">
        <v>82</v>
      </c>
      <c r="L308" s="5">
        <v>9</v>
      </c>
      <c r="M308" s="5">
        <v>5.8</v>
      </c>
      <c r="N308" s="5">
        <v>2</v>
      </c>
      <c r="O308" s="5">
        <v>29.5</v>
      </c>
      <c r="P308" s="5">
        <v>29.5</v>
      </c>
      <c r="Q308" s="5">
        <v>29.5</v>
      </c>
      <c r="R308" s="38">
        <v>0</v>
      </c>
      <c r="S308" s="60"/>
    </row>
    <row r="309" spans="1:19" x14ac:dyDescent="0.25">
      <c r="A309" s="37"/>
      <c r="B309" s="27">
        <v>16</v>
      </c>
      <c r="C309" s="5">
        <v>57</v>
      </c>
      <c r="D309" s="5">
        <v>53.3</v>
      </c>
      <c r="E309" s="5">
        <v>48</v>
      </c>
      <c r="F309" s="5">
        <v>55</v>
      </c>
      <c r="G309" s="5">
        <v>49.3</v>
      </c>
      <c r="H309" s="5">
        <v>45</v>
      </c>
      <c r="I309" s="5">
        <v>100</v>
      </c>
      <c r="J309" s="5">
        <v>86.8</v>
      </c>
      <c r="K309" s="5">
        <v>72</v>
      </c>
      <c r="L309" s="5">
        <v>21</v>
      </c>
      <c r="M309" s="5">
        <v>10.8</v>
      </c>
      <c r="N309" s="5">
        <v>1</v>
      </c>
      <c r="O309" s="5">
        <v>29.6</v>
      </c>
      <c r="P309" s="5">
        <v>29.4</v>
      </c>
      <c r="Q309" s="5">
        <v>29.3</v>
      </c>
      <c r="R309" s="38">
        <v>0</v>
      </c>
      <c r="S309" s="60"/>
    </row>
    <row r="310" spans="1:19" x14ac:dyDescent="0.25">
      <c r="A310" s="37"/>
      <c r="B310" s="27">
        <v>17</v>
      </c>
      <c r="C310" s="5">
        <v>57</v>
      </c>
      <c r="D310" s="5">
        <v>50.6</v>
      </c>
      <c r="E310" s="5">
        <v>45</v>
      </c>
      <c r="F310" s="5">
        <v>50</v>
      </c>
      <c r="G310" s="5">
        <v>47.2</v>
      </c>
      <c r="H310" s="5">
        <v>43</v>
      </c>
      <c r="I310" s="5">
        <v>100</v>
      </c>
      <c r="J310" s="5">
        <v>88.2</v>
      </c>
      <c r="K310" s="5">
        <v>72</v>
      </c>
      <c r="L310" s="5">
        <v>15</v>
      </c>
      <c r="M310" s="5">
        <v>9.5</v>
      </c>
      <c r="N310" s="5">
        <v>2</v>
      </c>
      <c r="O310" s="5">
        <v>29.6</v>
      </c>
      <c r="P310" s="5">
        <v>29.5</v>
      </c>
      <c r="Q310" s="5">
        <v>29.4</v>
      </c>
      <c r="R310" s="38">
        <v>0</v>
      </c>
      <c r="S310" s="60"/>
    </row>
    <row r="311" spans="1:19" x14ac:dyDescent="0.25">
      <c r="A311" s="37"/>
      <c r="B311" s="27">
        <v>18</v>
      </c>
      <c r="C311" s="5">
        <v>54</v>
      </c>
      <c r="D311" s="5">
        <v>50.4</v>
      </c>
      <c r="E311" s="5">
        <v>45</v>
      </c>
      <c r="F311" s="5">
        <v>52</v>
      </c>
      <c r="G311" s="5">
        <v>48.9</v>
      </c>
      <c r="H311" s="5">
        <v>45</v>
      </c>
      <c r="I311" s="5">
        <v>100</v>
      </c>
      <c r="J311" s="5">
        <v>95.3</v>
      </c>
      <c r="K311" s="5">
        <v>88</v>
      </c>
      <c r="L311" s="5">
        <v>16</v>
      </c>
      <c r="M311" s="5">
        <v>9.3000000000000007</v>
      </c>
      <c r="N311" s="5">
        <v>2</v>
      </c>
      <c r="O311" s="5">
        <v>29.4</v>
      </c>
      <c r="P311" s="5">
        <v>29.3</v>
      </c>
      <c r="Q311" s="5">
        <v>29.2</v>
      </c>
      <c r="R311" s="38">
        <v>0</v>
      </c>
      <c r="S311" s="60"/>
    </row>
    <row r="312" spans="1:19" x14ac:dyDescent="0.25">
      <c r="A312" s="37"/>
      <c r="B312" s="27">
        <v>19</v>
      </c>
      <c r="C312" s="5">
        <v>55</v>
      </c>
      <c r="D312" s="5">
        <v>50.6</v>
      </c>
      <c r="E312" s="5">
        <v>48</v>
      </c>
      <c r="F312" s="5">
        <v>54</v>
      </c>
      <c r="G312" s="5">
        <v>49.1</v>
      </c>
      <c r="H312" s="5">
        <v>45</v>
      </c>
      <c r="I312" s="5">
        <v>100</v>
      </c>
      <c r="J312" s="5">
        <v>95</v>
      </c>
      <c r="K312" s="5">
        <v>87</v>
      </c>
      <c r="L312" s="5">
        <v>13</v>
      </c>
      <c r="M312" s="5">
        <v>7.6</v>
      </c>
      <c r="N312" s="5">
        <v>2</v>
      </c>
      <c r="O312" s="5">
        <v>29.6</v>
      </c>
      <c r="P312" s="5">
        <v>29.4</v>
      </c>
      <c r="Q312" s="5">
        <v>29.2</v>
      </c>
      <c r="R312" s="38">
        <v>0</v>
      </c>
      <c r="S312" s="60"/>
    </row>
    <row r="313" spans="1:19" x14ac:dyDescent="0.25">
      <c r="A313" s="37"/>
      <c r="B313" s="27">
        <v>20</v>
      </c>
      <c r="C313" s="5">
        <v>52</v>
      </c>
      <c r="D313" s="5">
        <v>49</v>
      </c>
      <c r="E313" s="5">
        <v>46</v>
      </c>
      <c r="F313" s="5">
        <v>46</v>
      </c>
      <c r="G313" s="5">
        <v>43.5</v>
      </c>
      <c r="H313" s="5">
        <v>41</v>
      </c>
      <c r="I313" s="5">
        <v>93</v>
      </c>
      <c r="J313" s="5">
        <v>80.5</v>
      </c>
      <c r="K313" s="5">
        <v>71</v>
      </c>
      <c r="L313" s="5">
        <v>14</v>
      </c>
      <c r="M313" s="5">
        <v>9.1999999999999993</v>
      </c>
      <c r="N313" s="5">
        <v>6</v>
      </c>
      <c r="O313" s="5">
        <v>30</v>
      </c>
      <c r="P313" s="5">
        <v>29.8</v>
      </c>
      <c r="Q313" s="5">
        <v>29.6</v>
      </c>
      <c r="R313" s="38">
        <v>0</v>
      </c>
      <c r="S313" s="60"/>
    </row>
    <row r="314" spans="1:19" x14ac:dyDescent="0.25">
      <c r="A314" s="37"/>
      <c r="B314" s="27">
        <v>21</v>
      </c>
      <c r="C314" s="5">
        <v>55</v>
      </c>
      <c r="D314" s="5">
        <v>49.6</v>
      </c>
      <c r="E314" s="5">
        <v>45</v>
      </c>
      <c r="F314" s="5">
        <v>48</v>
      </c>
      <c r="G314" s="5">
        <v>44.8</v>
      </c>
      <c r="H314" s="5">
        <v>43</v>
      </c>
      <c r="I314" s="5">
        <v>100</v>
      </c>
      <c r="J314" s="5">
        <v>83.1</v>
      </c>
      <c r="K314" s="5">
        <v>67</v>
      </c>
      <c r="L314" s="5">
        <v>14</v>
      </c>
      <c r="M314" s="5">
        <v>7.7</v>
      </c>
      <c r="N314" s="5">
        <v>1</v>
      </c>
      <c r="O314" s="5">
        <v>30.1</v>
      </c>
      <c r="P314" s="5">
        <v>30.1</v>
      </c>
      <c r="Q314" s="5">
        <v>30</v>
      </c>
      <c r="R314" s="38">
        <v>0</v>
      </c>
      <c r="S314" s="60"/>
    </row>
    <row r="315" spans="1:19" x14ac:dyDescent="0.25">
      <c r="A315" s="37"/>
      <c r="B315" s="27">
        <v>22</v>
      </c>
      <c r="C315" s="5">
        <v>55</v>
      </c>
      <c r="D315" s="5">
        <v>49.1</v>
      </c>
      <c r="E315" s="5">
        <v>43</v>
      </c>
      <c r="F315" s="5">
        <v>50</v>
      </c>
      <c r="G315" s="5">
        <v>45.8</v>
      </c>
      <c r="H315" s="5">
        <v>41</v>
      </c>
      <c r="I315" s="5">
        <v>94</v>
      </c>
      <c r="J315" s="5">
        <v>88.6</v>
      </c>
      <c r="K315" s="5">
        <v>77</v>
      </c>
      <c r="L315" s="5">
        <v>10</v>
      </c>
      <c r="M315" s="5">
        <v>6.1</v>
      </c>
      <c r="N315" s="5">
        <v>1</v>
      </c>
      <c r="O315" s="5">
        <v>30.1</v>
      </c>
      <c r="P315" s="5">
        <v>30.1</v>
      </c>
      <c r="Q315" s="5">
        <v>30</v>
      </c>
      <c r="R315" s="38">
        <v>0</v>
      </c>
      <c r="S315" s="60"/>
    </row>
    <row r="316" spans="1:19" x14ac:dyDescent="0.25">
      <c r="A316" s="37"/>
      <c r="B316" s="27">
        <v>23</v>
      </c>
      <c r="C316" s="5">
        <v>55</v>
      </c>
      <c r="D316" s="5">
        <v>49</v>
      </c>
      <c r="E316" s="5">
        <v>45</v>
      </c>
      <c r="F316" s="5">
        <v>50</v>
      </c>
      <c r="G316" s="5">
        <v>47</v>
      </c>
      <c r="H316" s="5">
        <v>43</v>
      </c>
      <c r="I316" s="5">
        <v>100</v>
      </c>
      <c r="J316" s="5">
        <v>93</v>
      </c>
      <c r="K316" s="5">
        <v>77</v>
      </c>
      <c r="L316" s="5">
        <v>14</v>
      </c>
      <c r="M316" s="5">
        <v>9</v>
      </c>
      <c r="N316" s="5">
        <v>6</v>
      </c>
      <c r="O316" s="5">
        <v>30</v>
      </c>
      <c r="P316" s="5">
        <v>29.8</v>
      </c>
      <c r="Q316" s="5">
        <v>29.6</v>
      </c>
      <c r="R316" s="38">
        <v>0</v>
      </c>
      <c r="S316" s="60"/>
    </row>
    <row r="317" spans="1:19" x14ac:dyDescent="0.25">
      <c r="A317" s="37"/>
      <c r="B317" s="27">
        <v>24</v>
      </c>
      <c r="C317" s="5">
        <v>59</v>
      </c>
      <c r="D317" s="5">
        <v>51.8</v>
      </c>
      <c r="E317" s="5">
        <v>48</v>
      </c>
      <c r="F317" s="5">
        <v>54</v>
      </c>
      <c r="G317" s="5">
        <v>49.1</v>
      </c>
      <c r="H317" s="5">
        <v>46</v>
      </c>
      <c r="I317" s="5">
        <v>100</v>
      </c>
      <c r="J317" s="5">
        <v>91.3</v>
      </c>
      <c r="K317" s="5">
        <v>72</v>
      </c>
      <c r="L317" s="5">
        <v>16</v>
      </c>
      <c r="M317" s="5">
        <v>7.9</v>
      </c>
      <c r="N317" s="5">
        <v>2</v>
      </c>
      <c r="O317" s="5">
        <v>29.6</v>
      </c>
      <c r="P317" s="5">
        <v>29.5</v>
      </c>
      <c r="Q317" s="5">
        <v>29.5</v>
      </c>
      <c r="R317" s="38">
        <v>0</v>
      </c>
      <c r="S317" s="60"/>
    </row>
    <row r="318" spans="1:19" x14ac:dyDescent="0.25">
      <c r="A318" s="37"/>
      <c r="B318" s="27">
        <v>25</v>
      </c>
      <c r="C318" s="5">
        <v>52</v>
      </c>
      <c r="D318" s="5">
        <v>48.8</v>
      </c>
      <c r="E318" s="5">
        <v>45</v>
      </c>
      <c r="F318" s="5">
        <v>52</v>
      </c>
      <c r="G318" s="5">
        <v>48.5</v>
      </c>
      <c r="H318" s="5">
        <v>45</v>
      </c>
      <c r="I318" s="5">
        <v>100</v>
      </c>
      <c r="J318" s="5">
        <v>98.8</v>
      </c>
      <c r="K318" s="5">
        <v>93</v>
      </c>
      <c r="L318" s="5">
        <v>13</v>
      </c>
      <c r="M318" s="5">
        <v>6.4</v>
      </c>
      <c r="N318" s="5">
        <v>1</v>
      </c>
      <c r="O318" s="5">
        <v>29.7</v>
      </c>
      <c r="P318" s="5">
        <v>29.6</v>
      </c>
      <c r="Q318" s="5">
        <v>29.4</v>
      </c>
      <c r="R318" s="38">
        <v>0</v>
      </c>
      <c r="S318" s="60"/>
    </row>
    <row r="319" spans="1:19" x14ac:dyDescent="0.25">
      <c r="A319" s="37"/>
      <c r="B319" s="27">
        <v>26</v>
      </c>
      <c r="C319" s="5">
        <v>48</v>
      </c>
      <c r="D319" s="5">
        <v>45.6</v>
      </c>
      <c r="E319" s="5">
        <v>43</v>
      </c>
      <c r="F319" s="5">
        <v>46</v>
      </c>
      <c r="G319" s="5">
        <v>43</v>
      </c>
      <c r="H319" s="5">
        <v>37</v>
      </c>
      <c r="I319" s="5">
        <v>100</v>
      </c>
      <c r="J319" s="5">
        <v>91.3</v>
      </c>
      <c r="K319" s="5">
        <v>71</v>
      </c>
      <c r="L319" s="5">
        <v>16</v>
      </c>
      <c r="M319" s="5">
        <v>7.4</v>
      </c>
      <c r="N319" s="5">
        <v>2</v>
      </c>
      <c r="O319" s="5">
        <v>29.9</v>
      </c>
      <c r="P319" s="5">
        <v>29.7</v>
      </c>
      <c r="Q319" s="5">
        <v>29.6</v>
      </c>
      <c r="R319" s="38">
        <v>0</v>
      </c>
      <c r="S319" s="60"/>
    </row>
    <row r="320" spans="1:19" x14ac:dyDescent="0.25">
      <c r="A320" s="37"/>
      <c r="B320" s="27">
        <v>27</v>
      </c>
      <c r="C320" s="5">
        <v>54</v>
      </c>
      <c r="D320" s="5">
        <v>47.8</v>
      </c>
      <c r="E320" s="5">
        <v>43</v>
      </c>
      <c r="F320" s="5">
        <v>46</v>
      </c>
      <c r="G320" s="5">
        <v>43.6</v>
      </c>
      <c r="H320" s="5">
        <v>41</v>
      </c>
      <c r="I320" s="5">
        <v>93</v>
      </c>
      <c r="J320" s="5">
        <v>84.6</v>
      </c>
      <c r="K320" s="5">
        <v>67</v>
      </c>
      <c r="L320" s="5">
        <v>18</v>
      </c>
      <c r="M320" s="5">
        <v>11.6</v>
      </c>
      <c r="N320" s="5">
        <v>2</v>
      </c>
      <c r="O320" s="5">
        <v>30.2</v>
      </c>
      <c r="P320" s="5">
        <v>30.1</v>
      </c>
      <c r="Q320" s="5">
        <v>29.9</v>
      </c>
      <c r="R320" s="38">
        <v>0</v>
      </c>
      <c r="S320" s="60"/>
    </row>
    <row r="321" spans="1:19" x14ac:dyDescent="0.25">
      <c r="A321" s="37"/>
      <c r="B321" s="27">
        <v>28</v>
      </c>
      <c r="C321" s="5">
        <v>52</v>
      </c>
      <c r="D321" s="5">
        <v>42.2</v>
      </c>
      <c r="E321" s="5">
        <v>34</v>
      </c>
      <c r="F321" s="5">
        <v>43</v>
      </c>
      <c r="G321" s="5">
        <v>38.4</v>
      </c>
      <c r="H321" s="5">
        <v>34</v>
      </c>
      <c r="I321" s="5">
        <v>100</v>
      </c>
      <c r="J321" s="5">
        <v>87.3</v>
      </c>
      <c r="K321" s="5">
        <v>62</v>
      </c>
      <c r="L321" s="5">
        <v>12</v>
      </c>
      <c r="M321" s="5">
        <v>6.4</v>
      </c>
      <c r="N321" s="5">
        <v>1</v>
      </c>
      <c r="O321" s="5">
        <v>30.2</v>
      </c>
      <c r="P321" s="5">
        <v>30.2</v>
      </c>
      <c r="Q321" s="5">
        <v>30.2</v>
      </c>
      <c r="R321" s="38">
        <v>0</v>
      </c>
      <c r="S321" s="60"/>
    </row>
    <row r="322" spans="1:19" x14ac:dyDescent="0.25">
      <c r="A322" s="37"/>
      <c r="B322" s="27">
        <v>29</v>
      </c>
      <c r="C322" s="5">
        <v>54</v>
      </c>
      <c r="D322" s="5">
        <v>43.8</v>
      </c>
      <c r="E322" s="5">
        <v>36</v>
      </c>
      <c r="F322" s="5">
        <v>43</v>
      </c>
      <c r="G322" s="5">
        <v>40</v>
      </c>
      <c r="H322" s="5">
        <v>36</v>
      </c>
      <c r="I322" s="5">
        <v>100</v>
      </c>
      <c r="J322" s="5">
        <v>87</v>
      </c>
      <c r="K322" s="5">
        <v>62</v>
      </c>
      <c r="L322" s="5">
        <v>18</v>
      </c>
      <c r="M322" s="5">
        <v>12.5</v>
      </c>
      <c r="N322" s="5">
        <v>8</v>
      </c>
      <c r="O322" s="5">
        <v>30.3</v>
      </c>
      <c r="P322" s="5">
        <v>30.3</v>
      </c>
      <c r="Q322" s="5">
        <v>30.2</v>
      </c>
      <c r="R322" s="38">
        <v>0</v>
      </c>
      <c r="S322" s="60"/>
    </row>
    <row r="323" spans="1:19" x14ac:dyDescent="0.25">
      <c r="A323" s="37"/>
      <c r="B323" s="27">
        <v>30</v>
      </c>
      <c r="C323" s="5">
        <v>52</v>
      </c>
      <c r="D323" s="5">
        <v>45.9</v>
      </c>
      <c r="E323" s="5">
        <v>41</v>
      </c>
      <c r="F323" s="5">
        <v>45</v>
      </c>
      <c r="G323" s="5">
        <v>40.5</v>
      </c>
      <c r="H323" s="5">
        <v>37</v>
      </c>
      <c r="I323" s="5">
        <v>100</v>
      </c>
      <c r="J323" s="5">
        <v>82.9</v>
      </c>
      <c r="K323" s="5">
        <v>66</v>
      </c>
      <c r="L323" s="5">
        <v>17</v>
      </c>
      <c r="M323" s="5">
        <v>12.6</v>
      </c>
      <c r="N323" s="5">
        <v>6</v>
      </c>
      <c r="O323" s="5">
        <v>30.3</v>
      </c>
      <c r="P323" s="5">
        <v>30.2</v>
      </c>
      <c r="Q323" s="5">
        <v>30.1</v>
      </c>
      <c r="R323" s="38">
        <v>0</v>
      </c>
      <c r="S323" s="60"/>
    </row>
    <row r="324" spans="1:19" x14ac:dyDescent="0.25">
      <c r="A324" s="37"/>
      <c r="B324" s="27">
        <v>31</v>
      </c>
      <c r="C324" s="5">
        <v>50</v>
      </c>
      <c r="D324" s="5">
        <v>45.6</v>
      </c>
      <c r="E324" s="5">
        <v>37</v>
      </c>
      <c r="F324" s="5">
        <v>48</v>
      </c>
      <c r="G324" s="5">
        <v>42.6</v>
      </c>
      <c r="H324" s="5">
        <v>37</v>
      </c>
      <c r="I324" s="5">
        <v>100</v>
      </c>
      <c r="J324" s="5">
        <v>89.4</v>
      </c>
      <c r="K324" s="5">
        <v>76</v>
      </c>
      <c r="L324" s="5">
        <v>14</v>
      </c>
      <c r="M324" s="5">
        <v>11</v>
      </c>
      <c r="N324" s="5">
        <v>7</v>
      </c>
      <c r="O324" s="5">
        <v>30.1</v>
      </c>
      <c r="P324" s="5">
        <v>30</v>
      </c>
      <c r="Q324" s="5">
        <v>29.7</v>
      </c>
      <c r="R324" s="38">
        <v>0</v>
      </c>
      <c r="S324" s="60"/>
    </row>
    <row r="325" spans="1:19" x14ac:dyDescent="0.25">
      <c r="A325" s="43" t="s">
        <v>13</v>
      </c>
      <c r="B325" s="28" t="s">
        <v>24</v>
      </c>
      <c r="C325" s="25">
        <f>SUM(C294:C324)/31</f>
        <v>56.193548387096776</v>
      </c>
      <c r="D325" s="25">
        <f t="shared" ref="D325:R325" si="9">SUM(D294:D324)/31</f>
        <v>51.012903225806433</v>
      </c>
      <c r="E325" s="25">
        <f t="shared" si="9"/>
        <v>46</v>
      </c>
      <c r="F325" s="25">
        <f t="shared" si="9"/>
        <v>51.58064516129032</v>
      </c>
      <c r="G325" s="25">
        <f t="shared" si="9"/>
        <v>47.735483870967734</v>
      </c>
      <c r="H325" s="25">
        <f t="shared" si="9"/>
        <v>43.548387096774192</v>
      </c>
      <c r="I325" s="25">
        <f t="shared" si="9"/>
        <v>98.548387096774192</v>
      </c>
      <c r="J325" s="25">
        <f t="shared" si="9"/>
        <v>89.054838709677441</v>
      </c>
      <c r="K325" s="25">
        <f t="shared" si="9"/>
        <v>73.903225806451616</v>
      </c>
      <c r="L325" s="25">
        <f t="shared" si="9"/>
        <v>16.225806451612904</v>
      </c>
      <c r="M325" s="25">
        <f t="shared" si="9"/>
        <v>9.4322580645161302</v>
      </c>
      <c r="N325" s="25">
        <f t="shared" si="9"/>
        <v>3.3870967741935485</v>
      </c>
      <c r="O325" s="25">
        <f t="shared" si="9"/>
        <v>29.835483870967749</v>
      </c>
      <c r="P325" s="25">
        <f t="shared" si="9"/>
        <v>29.722580645161294</v>
      </c>
      <c r="Q325" s="25">
        <f t="shared" si="9"/>
        <v>29.593548387096781</v>
      </c>
      <c r="R325" s="44">
        <f t="shared" si="9"/>
        <v>0</v>
      </c>
      <c r="S325" s="60"/>
    </row>
    <row r="326" spans="1:19" x14ac:dyDescent="0.25">
      <c r="A326" s="45"/>
      <c r="B326" s="29" t="s">
        <v>25</v>
      </c>
      <c r="C326" s="22" t="s">
        <v>9</v>
      </c>
      <c r="D326" s="22" t="s">
        <v>10</v>
      </c>
      <c r="E326" s="22" t="s">
        <v>11</v>
      </c>
      <c r="F326" s="22" t="s">
        <v>9</v>
      </c>
      <c r="G326" s="22" t="s">
        <v>10</v>
      </c>
      <c r="H326" s="22" t="s">
        <v>11</v>
      </c>
      <c r="I326" s="22" t="s">
        <v>9</v>
      </c>
      <c r="J326" s="22" t="s">
        <v>10</v>
      </c>
      <c r="K326" s="22" t="s">
        <v>11</v>
      </c>
      <c r="L326" s="22" t="s">
        <v>9</v>
      </c>
      <c r="M326" s="22" t="s">
        <v>10</v>
      </c>
      <c r="N326" s="22" t="s">
        <v>11</v>
      </c>
      <c r="O326" s="22" t="s">
        <v>9</v>
      </c>
      <c r="P326" s="22" t="s">
        <v>10</v>
      </c>
      <c r="Q326" s="22" t="s">
        <v>11</v>
      </c>
      <c r="R326" s="46" t="s">
        <v>12</v>
      </c>
      <c r="S326" s="60"/>
    </row>
    <row r="327" spans="1:19" x14ac:dyDescent="0.25">
      <c r="A327" s="37"/>
      <c r="B327" s="27">
        <v>1</v>
      </c>
      <c r="C327" s="5">
        <v>59</v>
      </c>
      <c r="D327" s="5">
        <v>54.2</v>
      </c>
      <c r="E327" s="5">
        <v>48</v>
      </c>
      <c r="F327" s="5">
        <v>57</v>
      </c>
      <c r="G327" s="5">
        <v>53.6</v>
      </c>
      <c r="H327" s="5">
        <v>48</v>
      </c>
      <c r="I327" s="5">
        <v>100</v>
      </c>
      <c r="J327" s="5">
        <v>98.1</v>
      </c>
      <c r="K327" s="5">
        <v>94</v>
      </c>
      <c r="L327" s="5">
        <v>14</v>
      </c>
      <c r="M327" s="5">
        <v>10.8</v>
      </c>
      <c r="N327" s="5">
        <v>7</v>
      </c>
      <c r="O327" s="5">
        <v>29.7</v>
      </c>
      <c r="P327" s="5">
        <v>29.2</v>
      </c>
      <c r="Q327" s="5">
        <v>28.9</v>
      </c>
      <c r="R327" s="38">
        <v>0</v>
      </c>
      <c r="S327" s="60"/>
    </row>
    <row r="328" spans="1:19" x14ac:dyDescent="0.25">
      <c r="A328" s="37"/>
      <c r="B328" s="27">
        <v>2</v>
      </c>
      <c r="C328" s="5">
        <v>55</v>
      </c>
      <c r="D328" s="5">
        <v>48.8</v>
      </c>
      <c r="E328" s="5">
        <v>43</v>
      </c>
      <c r="F328" s="5">
        <v>55</v>
      </c>
      <c r="G328" s="5">
        <v>47.8</v>
      </c>
      <c r="H328" s="5">
        <v>43</v>
      </c>
      <c r="I328" s="5">
        <v>100</v>
      </c>
      <c r="J328" s="5">
        <v>96.6</v>
      </c>
      <c r="K328" s="5">
        <v>87</v>
      </c>
      <c r="L328" s="5">
        <v>16</v>
      </c>
      <c r="M328" s="5">
        <v>6.8</v>
      </c>
      <c r="N328" s="5">
        <v>2</v>
      </c>
      <c r="O328" s="5">
        <v>28.9</v>
      </c>
      <c r="P328" s="5">
        <v>28.7</v>
      </c>
      <c r="Q328" s="5">
        <v>28.6</v>
      </c>
      <c r="R328" s="38">
        <v>0</v>
      </c>
      <c r="S328" s="60"/>
    </row>
    <row r="329" spans="1:19" x14ac:dyDescent="0.25">
      <c r="A329" s="37"/>
      <c r="B329" s="27">
        <v>3</v>
      </c>
      <c r="C329" s="5">
        <v>54</v>
      </c>
      <c r="D329" s="5">
        <v>47.2</v>
      </c>
      <c r="E329" s="5">
        <v>41</v>
      </c>
      <c r="F329" s="5">
        <v>54</v>
      </c>
      <c r="G329" s="5">
        <v>46.4</v>
      </c>
      <c r="H329" s="5">
        <v>41</v>
      </c>
      <c r="I329" s="5">
        <v>100</v>
      </c>
      <c r="J329" s="5">
        <v>97.6</v>
      </c>
      <c r="K329" s="5">
        <v>88</v>
      </c>
      <c r="L329" s="5">
        <v>15</v>
      </c>
      <c r="M329" s="5">
        <v>5.7</v>
      </c>
      <c r="N329" s="5">
        <v>2</v>
      </c>
      <c r="O329" s="5">
        <v>28.9</v>
      </c>
      <c r="P329" s="5">
        <v>28.8</v>
      </c>
      <c r="Q329" s="5">
        <v>28.7</v>
      </c>
      <c r="R329" s="38">
        <v>0</v>
      </c>
      <c r="S329" s="60"/>
    </row>
    <row r="330" spans="1:19" x14ac:dyDescent="0.25">
      <c r="A330" s="37"/>
      <c r="B330" s="27">
        <v>4</v>
      </c>
      <c r="C330" s="5">
        <v>54</v>
      </c>
      <c r="D330" s="5">
        <v>48.8</v>
      </c>
      <c r="E330" s="5">
        <v>46</v>
      </c>
      <c r="F330" s="5">
        <v>50</v>
      </c>
      <c r="G330" s="5">
        <v>47.9</v>
      </c>
      <c r="H330" s="5">
        <v>46</v>
      </c>
      <c r="I330" s="5">
        <v>100</v>
      </c>
      <c r="J330" s="5">
        <v>97.2</v>
      </c>
      <c r="K330" s="5">
        <v>87</v>
      </c>
      <c r="L330" s="5">
        <v>13</v>
      </c>
      <c r="M330" s="5">
        <v>7.9</v>
      </c>
      <c r="N330" s="5">
        <v>3</v>
      </c>
      <c r="O330" s="5">
        <v>29.2</v>
      </c>
      <c r="P330" s="5">
        <v>29</v>
      </c>
      <c r="Q330" s="5">
        <v>28.9</v>
      </c>
      <c r="R330" s="38">
        <v>0</v>
      </c>
      <c r="S330" s="60"/>
    </row>
    <row r="331" spans="1:19" x14ac:dyDescent="0.25">
      <c r="A331" s="37"/>
      <c r="B331" s="27">
        <v>5</v>
      </c>
      <c r="C331" s="5">
        <v>54</v>
      </c>
      <c r="D331" s="5">
        <v>49.6</v>
      </c>
      <c r="E331" s="5">
        <v>45</v>
      </c>
      <c r="F331" s="5">
        <v>50</v>
      </c>
      <c r="G331" s="5">
        <v>44.8</v>
      </c>
      <c r="H331" s="5">
        <v>39</v>
      </c>
      <c r="I331" s="5">
        <v>100</v>
      </c>
      <c r="J331" s="5">
        <v>84</v>
      </c>
      <c r="K331" s="5">
        <v>71</v>
      </c>
      <c r="L331" s="5">
        <v>20</v>
      </c>
      <c r="M331" s="5">
        <v>10.8</v>
      </c>
      <c r="N331" s="5">
        <v>2</v>
      </c>
      <c r="O331" s="5">
        <v>29.6</v>
      </c>
      <c r="P331" s="5">
        <v>29.5</v>
      </c>
      <c r="Q331" s="5">
        <v>29.2</v>
      </c>
      <c r="R331" s="38">
        <v>0</v>
      </c>
      <c r="S331" s="60"/>
    </row>
    <row r="332" spans="1:19" x14ac:dyDescent="0.25">
      <c r="A332" s="37"/>
      <c r="B332" s="27">
        <v>6</v>
      </c>
      <c r="C332" s="5">
        <v>46</v>
      </c>
      <c r="D332" s="5">
        <v>44.7</v>
      </c>
      <c r="E332" s="5">
        <v>43</v>
      </c>
      <c r="F332" s="5">
        <v>46</v>
      </c>
      <c r="G332" s="5">
        <v>44.2</v>
      </c>
      <c r="H332" s="5">
        <v>43</v>
      </c>
      <c r="I332" s="5">
        <v>100</v>
      </c>
      <c r="J332" s="5">
        <v>98</v>
      </c>
      <c r="K332" s="5">
        <v>93</v>
      </c>
      <c r="L332" s="5">
        <v>10</v>
      </c>
      <c r="M332" s="5">
        <v>6.3</v>
      </c>
      <c r="N332" s="5">
        <v>1</v>
      </c>
      <c r="O332" s="5">
        <v>29.6</v>
      </c>
      <c r="P332" s="5">
        <v>29.5</v>
      </c>
      <c r="Q332" s="5">
        <v>29.2</v>
      </c>
      <c r="R332" s="38">
        <v>0</v>
      </c>
      <c r="S332" s="60"/>
    </row>
    <row r="333" spans="1:19" x14ac:dyDescent="0.25">
      <c r="A333" s="37"/>
      <c r="B333" s="27">
        <v>7</v>
      </c>
      <c r="C333" s="5">
        <v>48</v>
      </c>
      <c r="D333" s="5">
        <v>45.2</v>
      </c>
      <c r="E333" s="5">
        <v>43</v>
      </c>
      <c r="F333" s="5">
        <v>46</v>
      </c>
      <c r="G333" s="5">
        <v>44.3</v>
      </c>
      <c r="H333" s="5">
        <v>39</v>
      </c>
      <c r="I333" s="5">
        <v>100</v>
      </c>
      <c r="J333" s="5">
        <v>96.4</v>
      </c>
      <c r="K333" s="5">
        <v>76</v>
      </c>
      <c r="L333" s="5">
        <v>21</v>
      </c>
      <c r="M333" s="5">
        <v>11.4</v>
      </c>
      <c r="N333" s="5">
        <v>5</v>
      </c>
      <c r="O333" s="5">
        <v>29.5</v>
      </c>
      <c r="P333" s="5">
        <v>29.2</v>
      </c>
      <c r="Q333" s="5">
        <v>29.1</v>
      </c>
      <c r="R333" s="38">
        <v>0</v>
      </c>
      <c r="S333" s="60"/>
    </row>
    <row r="334" spans="1:19" x14ac:dyDescent="0.25">
      <c r="A334" s="37"/>
      <c r="B334" s="27">
        <v>8</v>
      </c>
      <c r="C334" s="5">
        <v>48</v>
      </c>
      <c r="D334" s="5">
        <v>44</v>
      </c>
      <c r="E334" s="5">
        <v>39</v>
      </c>
      <c r="F334" s="5">
        <v>39</v>
      </c>
      <c r="G334" s="5">
        <v>37</v>
      </c>
      <c r="H334" s="5">
        <v>36</v>
      </c>
      <c r="I334" s="5">
        <v>93</v>
      </c>
      <c r="J334" s="5">
        <v>77.400000000000006</v>
      </c>
      <c r="K334" s="5">
        <v>66</v>
      </c>
      <c r="L334" s="5">
        <v>17</v>
      </c>
      <c r="M334" s="5">
        <v>9.4</v>
      </c>
      <c r="N334" s="5">
        <v>2</v>
      </c>
      <c r="O334" s="5">
        <v>29.8</v>
      </c>
      <c r="P334" s="5">
        <v>29.7</v>
      </c>
      <c r="Q334" s="5">
        <v>29.5</v>
      </c>
      <c r="R334" s="38">
        <v>0</v>
      </c>
      <c r="S334" s="60"/>
    </row>
    <row r="335" spans="1:19" x14ac:dyDescent="0.25">
      <c r="A335" s="37"/>
      <c r="B335" s="27">
        <v>9</v>
      </c>
      <c r="C335" s="5">
        <v>43</v>
      </c>
      <c r="D335" s="5">
        <v>38.6</v>
      </c>
      <c r="E335" s="5">
        <v>34</v>
      </c>
      <c r="F335" s="5">
        <v>39</v>
      </c>
      <c r="G335" s="5">
        <v>37.1</v>
      </c>
      <c r="H335" s="5">
        <v>34</v>
      </c>
      <c r="I335" s="5">
        <v>100</v>
      </c>
      <c r="J335" s="5">
        <v>94.8</v>
      </c>
      <c r="K335" s="5">
        <v>76</v>
      </c>
      <c r="L335" s="5">
        <v>17</v>
      </c>
      <c r="M335" s="5">
        <v>10.3</v>
      </c>
      <c r="N335" s="5">
        <v>2</v>
      </c>
      <c r="O335" s="5">
        <v>29.8</v>
      </c>
      <c r="P335" s="5">
        <v>29.6</v>
      </c>
      <c r="Q335" s="5">
        <v>29.5</v>
      </c>
      <c r="R335" s="38">
        <v>0</v>
      </c>
      <c r="S335" s="60"/>
    </row>
    <row r="336" spans="1:19" x14ac:dyDescent="0.25">
      <c r="A336" s="37"/>
      <c r="B336" s="27">
        <v>10</v>
      </c>
      <c r="C336" s="5">
        <v>48</v>
      </c>
      <c r="D336" s="5">
        <v>41.7</v>
      </c>
      <c r="E336" s="5">
        <v>37</v>
      </c>
      <c r="F336" s="5">
        <v>41</v>
      </c>
      <c r="G336" s="5">
        <v>36.4</v>
      </c>
      <c r="H336" s="5">
        <v>32</v>
      </c>
      <c r="I336" s="5">
        <v>93</v>
      </c>
      <c r="J336" s="5">
        <v>81.400000000000006</v>
      </c>
      <c r="K336" s="5">
        <v>62</v>
      </c>
      <c r="L336" s="5">
        <v>16</v>
      </c>
      <c r="M336" s="5">
        <v>7.8</v>
      </c>
      <c r="N336" s="5">
        <v>1</v>
      </c>
      <c r="O336" s="5">
        <v>29.9</v>
      </c>
      <c r="P336" s="5">
        <v>29.8</v>
      </c>
      <c r="Q336" s="5">
        <v>29.6</v>
      </c>
      <c r="R336" s="38">
        <v>0</v>
      </c>
      <c r="S336" s="60"/>
    </row>
    <row r="337" spans="1:19" x14ac:dyDescent="0.25">
      <c r="A337" s="37"/>
      <c r="B337" s="27">
        <v>11</v>
      </c>
      <c r="C337" s="5">
        <v>48</v>
      </c>
      <c r="D337" s="5">
        <v>45.8</v>
      </c>
      <c r="E337" s="5">
        <v>43</v>
      </c>
      <c r="F337" s="5">
        <v>45</v>
      </c>
      <c r="G337" s="5">
        <v>41.5</v>
      </c>
      <c r="H337" s="5">
        <v>39</v>
      </c>
      <c r="I337" s="5">
        <v>100</v>
      </c>
      <c r="J337" s="5">
        <v>84.7</v>
      </c>
      <c r="K337" s="5">
        <v>76</v>
      </c>
      <c r="L337" s="5">
        <v>30</v>
      </c>
      <c r="M337" s="5">
        <v>20.7</v>
      </c>
      <c r="N337" s="5">
        <v>8</v>
      </c>
      <c r="O337" s="5">
        <v>29.5</v>
      </c>
      <c r="P337" s="5">
        <v>29.4</v>
      </c>
      <c r="Q337" s="5">
        <v>29.4</v>
      </c>
      <c r="R337" s="38">
        <v>0</v>
      </c>
      <c r="S337" s="60"/>
    </row>
    <row r="338" spans="1:19" x14ac:dyDescent="0.25">
      <c r="A338" s="37"/>
      <c r="B338" s="27">
        <v>12</v>
      </c>
      <c r="C338" s="5">
        <v>50</v>
      </c>
      <c r="D338" s="5">
        <v>47</v>
      </c>
      <c r="E338" s="5">
        <v>43</v>
      </c>
      <c r="F338" s="5">
        <v>46</v>
      </c>
      <c r="G338" s="5">
        <v>42</v>
      </c>
      <c r="H338" s="5">
        <v>39</v>
      </c>
      <c r="I338" s="5">
        <v>100</v>
      </c>
      <c r="J338" s="5">
        <v>82.5</v>
      </c>
      <c r="K338" s="5">
        <v>71</v>
      </c>
      <c r="L338" s="5">
        <v>29</v>
      </c>
      <c r="M338" s="5">
        <v>17.5</v>
      </c>
      <c r="N338" s="5">
        <v>7</v>
      </c>
      <c r="O338" s="5">
        <v>29.5</v>
      </c>
      <c r="P338" s="5">
        <v>29.3</v>
      </c>
      <c r="Q338" s="5">
        <v>29.2</v>
      </c>
      <c r="R338" s="38">
        <v>0</v>
      </c>
      <c r="S338" s="60"/>
    </row>
    <row r="339" spans="1:19" x14ac:dyDescent="0.25">
      <c r="A339" s="37"/>
      <c r="B339" s="27">
        <v>13</v>
      </c>
      <c r="C339" s="5">
        <v>46</v>
      </c>
      <c r="D339" s="5">
        <v>43.2</v>
      </c>
      <c r="E339" s="5">
        <v>39</v>
      </c>
      <c r="F339" s="5">
        <v>43</v>
      </c>
      <c r="G339" s="5">
        <v>40.299999999999997</v>
      </c>
      <c r="H339" s="5">
        <v>37</v>
      </c>
      <c r="I339" s="5">
        <v>100</v>
      </c>
      <c r="J339" s="5">
        <v>90</v>
      </c>
      <c r="K339" s="5">
        <v>76</v>
      </c>
      <c r="L339" s="5">
        <v>20</v>
      </c>
      <c r="M339" s="5">
        <v>9.6999999999999993</v>
      </c>
      <c r="N339" s="5">
        <v>3</v>
      </c>
      <c r="O339" s="5">
        <v>29.5</v>
      </c>
      <c r="P339" s="5">
        <v>29.3</v>
      </c>
      <c r="Q339" s="5">
        <v>29.2</v>
      </c>
      <c r="R339" s="38">
        <v>0</v>
      </c>
      <c r="S339" s="60"/>
    </row>
    <row r="340" spans="1:19" x14ac:dyDescent="0.25">
      <c r="A340" s="37"/>
      <c r="B340" s="27">
        <v>14</v>
      </c>
      <c r="C340" s="5">
        <v>46</v>
      </c>
      <c r="D340" s="5">
        <v>43.6</v>
      </c>
      <c r="E340" s="5">
        <v>39</v>
      </c>
      <c r="F340" s="5">
        <v>41</v>
      </c>
      <c r="G340" s="5">
        <v>38.200000000000003</v>
      </c>
      <c r="H340" s="5">
        <v>36</v>
      </c>
      <c r="I340" s="5">
        <v>100</v>
      </c>
      <c r="J340" s="5">
        <v>83.2</v>
      </c>
      <c r="K340" s="5">
        <v>71</v>
      </c>
      <c r="L340" s="5">
        <v>21</v>
      </c>
      <c r="M340" s="5">
        <v>16</v>
      </c>
      <c r="N340" s="5">
        <v>10</v>
      </c>
      <c r="O340" s="5">
        <v>29.7</v>
      </c>
      <c r="P340" s="5">
        <v>29.5</v>
      </c>
      <c r="Q340" s="5">
        <v>29.2</v>
      </c>
      <c r="R340" s="38">
        <v>0</v>
      </c>
      <c r="S340" s="60"/>
    </row>
    <row r="341" spans="1:19" x14ac:dyDescent="0.25">
      <c r="A341" s="37"/>
      <c r="B341" s="27">
        <v>15</v>
      </c>
      <c r="C341" s="5">
        <v>50</v>
      </c>
      <c r="D341" s="5">
        <v>45.2</v>
      </c>
      <c r="E341" s="5">
        <v>43</v>
      </c>
      <c r="F341" s="5">
        <v>45</v>
      </c>
      <c r="G341" s="5">
        <v>41</v>
      </c>
      <c r="H341" s="5">
        <v>39</v>
      </c>
      <c r="I341" s="5">
        <v>93</v>
      </c>
      <c r="J341" s="5">
        <v>85.3</v>
      </c>
      <c r="K341" s="5">
        <v>71</v>
      </c>
      <c r="L341" s="5">
        <v>17</v>
      </c>
      <c r="M341" s="5">
        <v>13.4</v>
      </c>
      <c r="N341" s="5">
        <v>5</v>
      </c>
      <c r="O341" s="5">
        <v>29.7</v>
      </c>
      <c r="P341" s="5">
        <v>29.7</v>
      </c>
      <c r="Q341" s="5">
        <v>29.7</v>
      </c>
      <c r="R341" s="38">
        <v>0</v>
      </c>
      <c r="S341" s="60"/>
    </row>
    <row r="342" spans="1:19" x14ac:dyDescent="0.25">
      <c r="A342" s="37"/>
      <c r="B342" s="27">
        <v>16</v>
      </c>
      <c r="C342" s="5">
        <v>50</v>
      </c>
      <c r="D342" s="5">
        <v>46.6</v>
      </c>
      <c r="E342" s="5">
        <v>45</v>
      </c>
      <c r="F342" s="5">
        <v>46</v>
      </c>
      <c r="G342" s="5">
        <v>44.5</v>
      </c>
      <c r="H342" s="5">
        <v>41</v>
      </c>
      <c r="I342" s="5">
        <v>100</v>
      </c>
      <c r="J342" s="5">
        <v>91.8</v>
      </c>
      <c r="K342" s="5">
        <v>81</v>
      </c>
      <c r="L342" s="5">
        <v>16</v>
      </c>
      <c r="M342" s="5">
        <v>8.6999999999999993</v>
      </c>
      <c r="N342" s="5">
        <v>3</v>
      </c>
      <c r="O342" s="5">
        <v>29.7</v>
      </c>
      <c r="P342" s="5">
        <v>29.6</v>
      </c>
      <c r="Q342" s="5">
        <v>29.6</v>
      </c>
      <c r="R342" s="38">
        <v>0</v>
      </c>
      <c r="S342" s="60"/>
    </row>
    <row r="343" spans="1:19" x14ac:dyDescent="0.25">
      <c r="A343" s="37"/>
      <c r="B343" s="27">
        <v>17</v>
      </c>
      <c r="C343" s="5">
        <v>48</v>
      </c>
      <c r="D343" s="5">
        <v>45.6</v>
      </c>
      <c r="E343" s="5">
        <v>43</v>
      </c>
      <c r="F343" s="5">
        <v>48</v>
      </c>
      <c r="G343" s="5">
        <v>45.1</v>
      </c>
      <c r="H343" s="5">
        <v>41</v>
      </c>
      <c r="I343" s="5">
        <v>100</v>
      </c>
      <c r="J343" s="5">
        <v>98.1</v>
      </c>
      <c r="K343" s="5">
        <v>87</v>
      </c>
      <c r="L343" s="5">
        <v>12</v>
      </c>
      <c r="M343" s="5">
        <v>7.1</v>
      </c>
      <c r="N343" s="5">
        <v>2</v>
      </c>
      <c r="O343" s="5">
        <v>30</v>
      </c>
      <c r="P343" s="5">
        <v>29.8</v>
      </c>
      <c r="Q343" s="5">
        <v>29.7</v>
      </c>
      <c r="R343" s="38">
        <v>0</v>
      </c>
      <c r="S343" s="60"/>
    </row>
    <row r="344" spans="1:19" x14ac:dyDescent="0.25">
      <c r="A344" s="37"/>
      <c r="B344" s="27">
        <v>18</v>
      </c>
      <c r="C344" s="5">
        <v>46</v>
      </c>
      <c r="D344" s="5">
        <v>40.5</v>
      </c>
      <c r="E344" s="5">
        <v>32</v>
      </c>
      <c r="F344" s="5">
        <v>43</v>
      </c>
      <c r="G344" s="5">
        <v>37.5</v>
      </c>
      <c r="H344" s="5">
        <v>32</v>
      </c>
      <c r="I344" s="5">
        <v>100</v>
      </c>
      <c r="J344" s="5">
        <v>89.5</v>
      </c>
      <c r="K344" s="5">
        <v>66</v>
      </c>
      <c r="L344" s="5">
        <v>9</v>
      </c>
      <c r="M344" s="5">
        <v>4.8</v>
      </c>
      <c r="N344" s="5">
        <v>1</v>
      </c>
      <c r="O344" s="5">
        <v>30</v>
      </c>
      <c r="P344" s="5">
        <v>30</v>
      </c>
      <c r="Q344" s="5">
        <v>29.9</v>
      </c>
      <c r="R344" s="38">
        <v>0</v>
      </c>
      <c r="S344" s="60"/>
    </row>
    <row r="345" spans="1:19" x14ac:dyDescent="0.25">
      <c r="A345" s="37"/>
      <c r="B345" s="27">
        <v>19</v>
      </c>
      <c r="C345" s="5">
        <v>45</v>
      </c>
      <c r="D345" s="5">
        <v>37.700000000000003</v>
      </c>
      <c r="E345" s="5">
        <v>28</v>
      </c>
      <c r="F345" s="5">
        <v>43</v>
      </c>
      <c r="G345" s="5">
        <v>36.9</v>
      </c>
      <c r="H345" s="5">
        <v>28</v>
      </c>
      <c r="I345" s="5">
        <v>100</v>
      </c>
      <c r="J345" s="5">
        <v>96.9</v>
      </c>
      <c r="K345" s="5">
        <v>93</v>
      </c>
      <c r="L345" s="5">
        <v>15</v>
      </c>
      <c r="M345" s="5">
        <v>8.1999999999999993</v>
      </c>
      <c r="N345" s="5">
        <v>2</v>
      </c>
      <c r="O345" s="5">
        <v>29.9</v>
      </c>
      <c r="P345" s="5">
        <v>29.8</v>
      </c>
      <c r="Q345" s="5">
        <v>29.8</v>
      </c>
      <c r="R345" s="38">
        <v>0</v>
      </c>
      <c r="S345" s="60"/>
    </row>
    <row r="346" spans="1:19" x14ac:dyDescent="0.25">
      <c r="A346" s="37"/>
      <c r="B346" s="27">
        <v>20</v>
      </c>
      <c r="C346" s="5">
        <v>46</v>
      </c>
      <c r="D346" s="5">
        <v>44.2</v>
      </c>
      <c r="E346" s="5">
        <v>39</v>
      </c>
      <c r="F346" s="5">
        <v>45</v>
      </c>
      <c r="G346" s="5">
        <v>40.1</v>
      </c>
      <c r="H346" s="5">
        <v>34</v>
      </c>
      <c r="I346" s="5">
        <v>93</v>
      </c>
      <c r="J346" s="5">
        <v>85.4</v>
      </c>
      <c r="K346" s="5">
        <v>71</v>
      </c>
      <c r="L346" s="5">
        <v>21</v>
      </c>
      <c r="M346" s="5">
        <v>14.7</v>
      </c>
      <c r="N346" s="5">
        <v>10</v>
      </c>
      <c r="O346" s="5">
        <v>29.8</v>
      </c>
      <c r="P346" s="5">
        <v>29.7</v>
      </c>
      <c r="Q346" s="5">
        <v>29.6</v>
      </c>
      <c r="R346" s="38">
        <v>0</v>
      </c>
      <c r="S346" s="60"/>
    </row>
    <row r="347" spans="1:19" x14ac:dyDescent="0.25">
      <c r="A347" s="37"/>
      <c r="B347" s="27">
        <v>21</v>
      </c>
      <c r="C347" s="5">
        <v>45</v>
      </c>
      <c r="D347" s="5">
        <v>41.7</v>
      </c>
      <c r="E347" s="5">
        <v>39</v>
      </c>
      <c r="F347" s="5">
        <v>39</v>
      </c>
      <c r="G347" s="5">
        <v>36.799999999999997</v>
      </c>
      <c r="H347" s="5">
        <v>34</v>
      </c>
      <c r="I347" s="5">
        <v>93</v>
      </c>
      <c r="J347" s="5">
        <v>83</v>
      </c>
      <c r="K347" s="5">
        <v>76</v>
      </c>
      <c r="L347" s="5">
        <v>21</v>
      </c>
      <c r="M347" s="5">
        <v>14.5</v>
      </c>
      <c r="N347" s="5">
        <v>9</v>
      </c>
      <c r="O347" s="5">
        <v>29.6</v>
      </c>
      <c r="P347" s="5">
        <v>29.5</v>
      </c>
      <c r="Q347" s="5">
        <v>29.4</v>
      </c>
      <c r="R347" s="38">
        <v>0</v>
      </c>
      <c r="S347" s="60"/>
    </row>
    <row r="348" spans="1:19" x14ac:dyDescent="0.25">
      <c r="A348" s="37"/>
      <c r="B348" s="27">
        <v>22</v>
      </c>
      <c r="C348" s="5">
        <v>48</v>
      </c>
      <c r="D348" s="5">
        <v>45</v>
      </c>
      <c r="E348" s="5">
        <v>41</v>
      </c>
      <c r="F348" s="5">
        <v>46</v>
      </c>
      <c r="G348" s="5">
        <v>44.5</v>
      </c>
      <c r="H348" s="5">
        <v>41</v>
      </c>
      <c r="I348" s="5">
        <v>100</v>
      </c>
      <c r="J348" s="5">
        <v>97.1</v>
      </c>
      <c r="K348" s="5">
        <v>87</v>
      </c>
      <c r="L348" s="5">
        <v>17</v>
      </c>
      <c r="M348" s="5">
        <v>11.4</v>
      </c>
      <c r="N348" s="5">
        <v>5</v>
      </c>
      <c r="O348" s="5">
        <v>29.4</v>
      </c>
      <c r="P348" s="5">
        <v>29.3</v>
      </c>
      <c r="Q348" s="5">
        <v>29.2</v>
      </c>
      <c r="R348" s="38">
        <v>0</v>
      </c>
      <c r="S348" s="60"/>
    </row>
    <row r="349" spans="1:19" x14ac:dyDescent="0.25">
      <c r="A349" s="37"/>
      <c r="B349" s="27">
        <v>23</v>
      </c>
      <c r="C349" s="5">
        <v>52</v>
      </c>
      <c r="D349" s="5">
        <v>48.6</v>
      </c>
      <c r="E349" s="5">
        <v>46</v>
      </c>
      <c r="F349" s="5">
        <v>48</v>
      </c>
      <c r="G349" s="5">
        <v>47.2</v>
      </c>
      <c r="H349" s="5">
        <v>45</v>
      </c>
      <c r="I349" s="5">
        <v>100</v>
      </c>
      <c r="J349" s="5">
        <v>95</v>
      </c>
      <c r="K349" s="5">
        <v>87</v>
      </c>
      <c r="L349" s="5">
        <v>18</v>
      </c>
      <c r="M349" s="5">
        <v>10.9</v>
      </c>
      <c r="N349" s="5">
        <v>5</v>
      </c>
      <c r="O349" s="5">
        <v>29.5</v>
      </c>
      <c r="P349" s="5">
        <v>29.3</v>
      </c>
      <c r="Q349" s="5">
        <v>29.3</v>
      </c>
      <c r="R349" s="38">
        <v>0</v>
      </c>
      <c r="S349" s="60"/>
    </row>
    <row r="350" spans="1:19" x14ac:dyDescent="0.25">
      <c r="A350" s="37"/>
      <c r="B350" s="27">
        <v>24</v>
      </c>
      <c r="C350" s="5">
        <v>50</v>
      </c>
      <c r="D350" s="5">
        <v>48</v>
      </c>
      <c r="E350" s="5">
        <v>46</v>
      </c>
      <c r="F350" s="5">
        <v>50</v>
      </c>
      <c r="G350" s="5">
        <v>48</v>
      </c>
      <c r="H350" s="5">
        <v>46</v>
      </c>
      <c r="I350" s="5">
        <v>100</v>
      </c>
      <c r="J350" s="5">
        <v>100</v>
      </c>
      <c r="K350" s="5">
        <v>100</v>
      </c>
      <c r="L350" s="5">
        <v>10</v>
      </c>
      <c r="M350" s="5">
        <v>6.2</v>
      </c>
      <c r="N350" s="5">
        <v>2</v>
      </c>
      <c r="O350" s="5">
        <v>29.5</v>
      </c>
      <c r="P350" s="5">
        <v>29.5</v>
      </c>
      <c r="Q350" s="5">
        <v>29.4</v>
      </c>
      <c r="R350" s="38">
        <v>0</v>
      </c>
      <c r="S350" s="60"/>
    </row>
    <row r="351" spans="1:19" x14ac:dyDescent="0.25">
      <c r="A351" s="37"/>
      <c r="B351" s="27">
        <v>25</v>
      </c>
      <c r="C351" s="5">
        <v>54</v>
      </c>
      <c r="D351" s="5">
        <v>51.3</v>
      </c>
      <c r="E351" s="5">
        <v>48</v>
      </c>
      <c r="F351" s="5">
        <v>52</v>
      </c>
      <c r="G351" s="5">
        <v>51</v>
      </c>
      <c r="H351" s="5">
        <v>48</v>
      </c>
      <c r="I351" s="5">
        <v>100</v>
      </c>
      <c r="J351" s="5">
        <v>98.9</v>
      </c>
      <c r="K351" s="5">
        <v>94</v>
      </c>
      <c r="L351" s="5">
        <v>13</v>
      </c>
      <c r="M351" s="5">
        <v>9.4</v>
      </c>
      <c r="N351" s="5">
        <v>6</v>
      </c>
      <c r="O351" s="5">
        <v>29.5</v>
      </c>
      <c r="P351" s="5">
        <v>29.4</v>
      </c>
      <c r="Q351" s="5">
        <v>29.4</v>
      </c>
      <c r="R351" s="38">
        <v>0</v>
      </c>
      <c r="S351" s="60"/>
    </row>
    <row r="352" spans="1:19" x14ac:dyDescent="0.25">
      <c r="A352" s="37"/>
      <c r="B352" s="27">
        <v>26</v>
      </c>
      <c r="C352" s="5">
        <v>55</v>
      </c>
      <c r="D352" s="5">
        <v>50.4</v>
      </c>
      <c r="E352" s="5">
        <v>46</v>
      </c>
      <c r="F352" s="5">
        <v>52</v>
      </c>
      <c r="G352" s="5">
        <v>48.9</v>
      </c>
      <c r="H352" s="5">
        <v>43</v>
      </c>
      <c r="I352" s="5">
        <v>100</v>
      </c>
      <c r="J352" s="5">
        <v>95.4</v>
      </c>
      <c r="K352" s="5">
        <v>82</v>
      </c>
      <c r="L352" s="5">
        <v>16</v>
      </c>
      <c r="M352" s="5">
        <v>10.8</v>
      </c>
      <c r="N352" s="5">
        <v>6</v>
      </c>
      <c r="O352" s="5">
        <v>29.4</v>
      </c>
      <c r="P352" s="5">
        <v>29.1</v>
      </c>
      <c r="Q352" s="5">
        <v>29</v>
      </c>
      <c r="R352" s="38">
        <v>0</v>
      </c>
      <c r="S352" s="60"/>
    </row>
    <row r="353" spans="1:19" x14ac:dyDescent="0.25">
      <c r="A353" s="37"/>
      <c r="B353" s="27">
        <v>27</v>
      </c>
      <c r="C353" s="5">
        <v>52</v>
      </c>
      <c r="D353" s="5">
        <v>48.4</v>
      </c>
      <c r="E353" s="5">
        <v>46</v>
      </c>
      <c r="F353" s="5">
        <v>50</v>
      </c>
      <c r="G353" s="5">
        <v>47.8</v>
      </c>
      <c r="H353" s="5">
        <v>46</v>
      </c>
      <c r="I353" s="5">
        <v>100</v>
      </c>
      <c r="J353" s="5">
        <v>98</v>
      </c>
      <c r="K353" s="5">
        <v>93</v>
      </c>
      <c r="L353" s="5">
        <v>13</v>
      </c>
      <c r="M353" s="5">
        <v>9.4</v>
      </c>
      <c r="N353" s="5">
        <v>7</v>
      </c>
      <c r="O353" s="5">
        <v>29.1</v>
      </c>
      <c r="P353" s="5">
        <v>29</v>
      </c>
      <c r="Q353" s="5">
        <v>28.9</v>
      </c>
      <c r="R353" s="38">
        <v>0</v>
      </c>
      <c r="S353" s="60"/>
    </row>
    <row r="354" spans="1:19" x14ac:dyDescent="0.25">
      <c r="A354" s="37"/>
      <c r="B354" s="27">
        <v>28</v>
      </c>
      <c r="C354" s="5">
        <v>50</v>
      </c>
      <c r="D354" s="5">
        <v>46.5</v>
      </c>
      <c r="E354" s="5">
        <v>37</v>
      </c>
      <c r="F354" s="5">
        <v>50</v>
      </c>
      <c r="G354" s="5">
        <v>44.9</v>
      </c>
      <c r="H354" s="5">
        <v>34</v>
      </c>
      <c r="I354" s="5">
        <v>100</v>
      </c>
      <c r="J354" s="5">
        <v>94.3</v>
      </c>
      <c r="K354" s="5">
        <v>81</v>
      </c>
      <c r="L354" s="5">
        <v>15</v>
      </c>
      <c r="M354" s="5">
        <v>9.6999999999999993</v>
      </c>
      <c r="N354" s="5">
        <v>3</v>
      </c>
      <c r="O354" s="5">
        <v>29.7</v>
      </c>
      <c r="P354" s="5">
        <v>29.4</v>
      </c>
      <c r="Q354" s="5">
        <v>29.1</v>
      </c>
      <c r="R354" s="38">
        <v>0</v>
      </c>
      <c r="S354" s="60"/>
    </row>
    <row r="355" spans="1:19" x14ac:dyDescent="0.25">
      <c r="A355" s="37"/>
      <c r="B355" s="27">
        <v>29</v>
      </c>
      <c r="C355" s="5">
        <v>46</v>
      </c>
      <c r="D355" s="5">
        <v>37.700000000000003</v>
      </c>
      <c r="E355" s="5">
        <v>32</v>
      </c>
      <c r="F355" s="5">
        <v>41</v>
      </c>
      <c r="G355" s="5">
        <v>35.6</v>
      </c>
      <c r="H355" s="5">
        <v>32</v>
      </c>
      <c r="I355" s="5">
        <v>100</v>
      </c>
      <c r="J355" s="5">
        <v>92.4</v>
      </c>
      <c r="K355" s="5">
        <v>76</v>
      </c>
      <c r="L355" s="5">
        <v>9</v>
      </c>
      <c r="M355" s="5">
        <v>3.1</v>
      </c>
      <c r="N355" s="5">
        <v>0</v>
      </c>
      <c r="O355" s="5">
        <v>30.1</v>
      </c>
      <c r="P355" s="5">
        <v>29.9</v>
      </c>
      <c r="Q355" s="5">
        <v>29.7</v>
      </c>
      <c r="R355" s="38">
        <v>0</v>
      </c>
      <c r="S355" s="60"/>
    </row>
    <row r="356" spans="1:19" x14ac:dyDescent="0.25">
      <c r="A356" s="37"/>
      <c r="B356" s="27">
        <v>30</v>
      </c>
      <c r="C356" s="5">
        <v>43</v>
      </c>
      <c r="D356" s="5">
        <v>34.700000000000003</v>
      </c>
      <c r="E356" s="5">
        <v>30</v>
      </c>
      <c r="F356" s="5">
        <v>39</v>
      </c>
      <c r="G356" s="5">
        <v>34.1</v>
      </c>
      <c r="H356" s="5">
        <v>30</v>
      </c>
      <c r="I356" s="5">
        <v>100</v>
      </c>
      <c r="J356" s="5">
        <v>97.6</v>
      </c>
      <c r="K356" s="5">
        <v>87</v>
      </c>
      <c r="L356" s="5">
        <v>14</v>
      </c>
      <c r="M356" s="5">
        <v>8.3000000000000007</v>
      </c>
      <c r="N356" s="5">
        <v>2</v>
      </c>
      <c r="O356" s="5">
        <v>30.1</v>
      </c>
      <c r="P356" s="5">
        <v>30.1</v>
      </c>
      <c r="Q356" s="5">
        <v>30.1</v>
      </c>
      <c r="R356" s="38">
        <v>0</v>
      </c>
      <c r="S356" s="60"/>
    </row>
    <row r="357" spans="1:19" x14ac:dyDescent="0.25">
      <c r="A357" s="43" t="s">
        <v>18</v>
      </c>
      <c r="B357" s="28" t="s">
        <v>25</v>
      </c>
      <c r="C357" s="25">
        <f>SUM(C327:C356)/30</f>
        <v>49.3</v>
      </c>
      <c r="D357" s="25">
        <f t="shared" ref="D357:R357" si="10">SUM(D327:D356)/30</f>
        <v>45.150000000000013</v>
      </c>
      <c r="E357" s="25">
        <f t="shared" si="10"/>
        <v>40.799999999999997</v>
      </c>
      <c r="F357" s="25">
        <f t="shared" si="10"/>
        <v>46.3</v>
      </c>
      <c r="G357" s="25">
        <f t="shared" si="10"/>
        <v>42.846666666666664</v>
      </c>
      <c r="H357" s="25">
        <f t="shared" si="10"/>
        <v>38.866666666666667</v>
      </c>
      <c r="I357" s="25">
        <f t="shared" si="10"/>
        <v>98.833333333333329</v>
      </c>
      <c r="J357" s="25">
        <f t="shared" si="10"/>
        <v>92.02000000000001</v>
      </c>
      <c r="K357" s="25">
        <f t="shared" si="10"/>
        <v>80.86666666666666</v>
      </c>
      <c r="L357" s="25">
        <f t="shared" si="10"/>
        <v>16.5</v>
      </c>
      <c r="M357" s="25">
        <f t="shared" si="10"/>
        <v>10.056666666666667</v>
      </c>
      <c r="N357" s="25">
        <f t="shared" si="10"/>
        <v>4.0999999999999996</v>
      </c>
      <c r="O357" s="25">
        <f t="shared" si="10"/>
        <v>29.603333333333335</v>
      </c>
      <c r="P357" s="25">
        <f t="shared" si="10"/>
        <v>29.45333333333333</v>
      </c>
      <c r="Q357" s="25">
        <f t="shared" si="10"/>
        <v>29.333333333333329</v>
      </c>
      <c r="R357" s="44">
        <f t="shared" si="10"/>
        <v>0</v>
      </c>
      <c r="S357" s="60"/>
    </row>
    <row r="358" spans="1:19" x14ac:dyDescent="0.25">
      <c r="A358" s="45"/>
      <c r="B358" s="29" t="s">
        <v>26</v>
      </c>
      <c r="C358" s="22" t="s">
        <v>9</v>
      </c>
      <c r="D358" s="22" t="s">
        <v>10</v>
      </c>
      <c r="E358" s="22" t="s">
        <v>11</v>
      </c>
      <c r="F358" s="22" t="s">
        <v>9</v>
      </c>
      <c r="G358" s="22" t="s">
        <v>10</v>
      </c>
      <c r="H358" s="22" t="s">
        <v>11</v>
      </c>
      <c r="I358" s="22" t="s">
        <v>9</v>
      </c>
      <c r="J358" s="22" t="s">
        <v>10</v>
      </c>
      <c r="K358" s="22" t="s">
        <v>11</v>
      </c>
      <c r="L358" s="22" t="s">
        <v>9</v>
      </c>
      <c r="M358" s="22" t="s">
        <v>10</v>
      </c>
      <c r="N358" s="22" t="s">
        <v>11</v>
      </c>
      <c r="O358" s="22" t="s">
        <v>9</v>
      </c>
      <c r="P358" s="22" t="s">
        <v>10</v>
      </c>
      <c r="Q358" s="22" t="s">
        <v>11</v>
      </c>
      <c r="R358" s="46" t="s">
        <v>12</v>
      </c>
      <c r="S358" s="60"/>
    </row>
    <row r="359" spans="1:19" x14ac:dyDescent="0.25">
      <c r="A359" s="37"/>
      <c r="B359" s="27">
        <v>1</v>
      </c>
      <c r="C359" s="5">
        <v>43</v>
      </c>
      <c r="D359" s="26">
        <v>36.299999999999997</v>
      </c>
      <c r="E359" s="5">
        <v>30</v>
      </c>
      <c r="F359" s="5">
        <v>39</v>
      </c>
      <c r="G359" s="5">
        <v>33.1</v>
      </c>
      <c r="H359" s="5">
        <v>28</v>
      </c>
      <c r="I359" s="5">
        <v>100</v>
      </c>
      <c r="J359" s="5">
        <v>89.1</v>
      </c>
      <c r="K359" s="5">
        <v>70</v>
      </c>
      <c r="L359" s="5">
        <v>12</v>
      </c>
      <c r="M359" s="5">
        <v>5.5</v>
      </c>
      <c r="N359" s="5">
        <v>1</v>
      </c>
      <c r="O359" s="5">
        <v>30.4</v>
      </c>
      <c r="P359" s="5">
        <v>30.2</v>
      </c>
      <c r="Q359" s="5">
        <v>30.1</v>
      </c>
      <c r="R359" s="38">
        <v>0</v>
      </c>
      <c r="S359" s="60"/>
    </row>
    <row r="360" spans="1:19" x14ac:dyDescent="0.25">
      <c r="A360" s="37"/>
      <c r="B360" s="27">
        <v>2</v>
      </c>
      <c r="C360" s="5">
        <v>46</v>
      </c>
      <c r="D360" s="5">
        <v>39.1</v>
      </c>
      <c r="E360" s="5">
        <v>32</v>
      </c>
      <c r="F360" s="5">
        <v>45</v>
      </c>
      <c r="G360" s="5">
        <v>38.1</v>
      </c>
      <c r="H360" s="5">
        <v>28</v>
      </c>
      <c r="I360" s="5">
        <v>100</v>
      </c>
      <c r="J360" s="5">
        <v>96.3</v>
      </c>
      <c r="K360" s="5">
        <v>87</v>
      </c>
      <c r="L360" s="5">
        <v>9</v>
      </c>
      <c r="M360" s="5">
        <v>4.5</v>
      </c>
      <c r="N360" s="5">
        <v>1</v>
      </c>
      <c r="O360" s="5">
        <v>30.4</v>
      </c>
      <c r="P360" s="5">
        <v>30.4</v>
      </c>
      <c r="Q360" s="5">
        <v>30.3</v>
      </c>
      <c r="R360" s="38">
        <v>0</v>
      </c>
      <c r="S360" s="60"/>
    </row>
    <row r="361" spans="1:19" x14ac:dyDescent="0.25">
      <c r="A361" s="37"/>
      <c r="B361" s="27">
        <v>3</v>
      </c>
      <c r="C361" s="5">
        <v>48</v>
      </c>
      <c r="D361" s="5">
        <v>41.3</v>
      </c>
      <c r="E361" s="5">
        <v>37</v>
      </c>
      <c r="F361" s="5">
        <v>45</v>
      </c>
      <c r="G361" s="5">
        <v>39.700000000000003</v>
      </c>
      <c r="H361" s="5">
        <v>37</v>
      </c>
      <c r="I361" s="5">
        <v>100</v>
      </c>
      <c r="J361" s="5">
        <v>94.3</v>
      </c>
      <c r="K361" s="5">
        <v>76</v>
      </c>
      <c r="L361" s="5">
        <v>7</v>
      </c>
      <c r="M361" s="5">
        <v>3.6</v>
      </c>
      <c r="N361" s="5">
        <v>1</v>
      </c>
      <c r="O361" s="5">
        <v>30.3</v>
      </c>
      <c r="P361" s="5">
        <v>30.2</v>
      </c>
      <c r="Q361" s="5">
        <v>30</v>
      </c>
      <c r="R361" s="38">
        <v>0</v>
      </c>
      <c r="S361" s="60"/>
    </row>
    <row r="362" spans="1:19" x14ac:dyDescent="0.25">
      <c r="A362" s="37"/>
      <c r="B362" s="27">
        <v>4</v>
      </c>
      <c r="C362" s="5">
        <v>46</v>
      </c>
      <c r="D362" s="5">
        <v>42.6</v>
      </c>
      <c r="E362" s="5">
        <v>37</v>
      </c>
      <c r="F362" s="5">
        <v>45</v>
      </c>
      <c r="G362" s="5">
        <v>40.4</v>
      </c>
      <c r="H362" s="5">
        <v>37</v>
      </c>
      <c r="I362" s="5">
        <v>100</v>
      </c>
      <c r="J362" s="5">
        <v>91.9</v>
      </c>
      <c r="K362" s="5">
        <v>81</v>
      </c>
      <c r="L362" s="5">
        <v>13</v>
      </c>
      <c r="M362" s="5">
        <v>7.6</v>
      </c>
      <c r="N362" s="5">
        <v>3</v>
      </c>
      <c r="O362" s="5">
        <v>30</v>
      </c>
      <c r="P362" s="5">
        <v>30</v>
      </c>
      <c r="Q362" s="5">
        <v>29.9</v>
      </c>
      <c r="R362" s="38">
        <v>0</v>
      </c>
      <c r="S362" s="60"/>
    </row>
    <row r="363" spans="1:19" x14ac:dyDescent="0.25">
      <c r="A363" s="37"/>
      <c r="B363" s="27">
        <v>5</v>
      </c>
      <c r="C363" s="5">
        <v>55</v>
      </c>
      <c r="D363" s="5">
        <v>48.2</v>
      </c>
      <c r="E363" s="5">
        <v>39</v>
      </c>
      <c r="F363" s="5">
        <v>52</v>
      </c>
      <c r="G363" s="5">
        <v>44.8</v>
      </c>
      <c r="H363" s="5">
        <v>39</v>
      </c>
      <c r="I363" s="5">
        <v>100</v>
      </c>
      <c r="J363" s="5">
        <v>88.7</v>
      </c>
      <c r="K363" s="5">
        <v>77</v>
      </c>
      <c r="L363" s="5">
        <v>28</v>
      </c>
      <c r="M363" s="5">
        <v>14.3</v>
      </c>
      <c r="N363" s="5">
        <v>5</v>
      </c>
      <c r="O363" s="5">
        <v>30</v>
      </c>
      <c r="P363" s="5">
        <v>29.8</v>
      </c>
      <c r="Q363" s="5">
        <v>29.6</v>
      </c>
      <c r="R363" s="38">
        <v>0</v>
      </c>
      <c r="S363" s="60"/>
    </row>
    <row r="364" spans="1:19" x14ac:dyDescent="0.25">
      <c r="A364" s="37"/>
      <c r="B364" s="27">
        <v>6</v>
      </c>
      <c r="C364" s="5">
        <v>55</v>
      </c>
      <c r="D364" s="5">
        <v>52.2</v>
      </c>
      <c r="E364" s="5">
        <v>46</v>
      </c>
      <c r="F364" s="5">
        <v>52</v>
      </c>
      <c r="G364" s="5">
        <v>49.3</v>
      </c>
      <c r="H364" s="5">
        <v>46</v>
      </c>
      <c r="I364" s="5">
        <v>100</v>
      </c>
      <c r="J364" s="5">
        <v>90.2</v>
      </c>
      <c r="K364" s="5">
        <v>82</v>
      </c>
      <c r="L364" s="5">
        <v>22</v>
      </c>
      <c r="M364" s="5">
        <v>14.4</v>
      </c>
      <c r="N364" s="5">
        <v>5</v>
      </c>
      <c r="O364" s="5">
        <v>29.6</v>
      </c>
      <c r="P364" s="5">
        <v>29.5</v>
      </c>
      <c r="Q364" s="5">
        <v>29.4</v>
      </c>
      <c r="R364" s="38">
        <v>0</v>
      </c>
      <c r="S364" s="60"/>
    </row>
    <row r="365" spans="1:19" x14ac:dyDescent="0.25">
      <c r="A365" s="37"/>
      <c r="B365" s="27">
        <v>7</v>
      </c>
      <c r="C365" s="5">
        <v>52</v>
      </c>
      <c r="D365" s="5">
        <v>50</v>
      </c>
      <c r="E365" s="5">
        <v>48</v>
      </c>
      <c r="F365" s="5">
        <v>50</v>
      </c>
      <c r="G365" s="5">
        <v>46.3</v>
      </c>
      <c r="H365" s="5">
        <v>45</v>
      </c>
      <c r="I365" s="5">
        <v>94</v>
      </c>
      <c r="J365" s="5">
        <v>88.4</v>
      </c>
      <c r="K365" s="5">
        <v>82</v>
      </c>
      <c r="L365" s="5">
        <v>24</v>
      </c>
      <c r="M365" s="5">
        <v>14</v>
      </c>
      <c r="N365" s="5">
        <v>7</v>
      </c>
      <c r="O365" s="5">
        <v>29.8</v>
      </c>
      <c r="P365" s="5">
        <v>29.6</v>
      </c>
      <c r="Q365" s="5">
        <v>29.3</v>
      </c>
      <c r="R365" s="38">
        <v>0</v>
      </c>
      <c r="S365" s="60"/>
    </row>
    <row r="366" spans="1:19" x14ac:dyDescent="0.25">
      <c r="A366" s="37"/>
      <c r="B366" s="27">
        <v>8</v>
      </c>
      <c r="C366" s="5">
        <v>57</v>
      </c>
      <c r="D366" s="5">
        <v>48</v>
      </c>
      <c r="E366" s="5">
        <v>45</v>
      </c>
      <c r="F366" s="5">
        <v>54</v>
      </c>
      <c r="G366" s="5">
        <v>41.3</v>
      </c>
      <c r="H366" s="5">
        <v>37</v>
      </c>
      <c r="I366" s="5">
        <v>100</v>
      </c>
      <c r="J366" s="5">
        <v>77.5</v>
      </c>
      <c r="K366" s="5">
        <v>71</v>
      </c>
      <c r="L366" s="5">
        <v>26</v>
      </c>
      <c r="M366" s="5">
        <v>19.7</v>
      </c>
      <c r="N366" s="5">
        <v>10</v>
      </c>
      <c r="O366" s="5">
        <v>29.3</v>
      </c>
      <c r="P366" s="5">
        <v>29.2</v>
      </c>
      <c r="Q366" s="5">
        <v>29</v>
      </c>
      <c r="R366" s="38">
        <v>0</v>
      </c>
      <c r="S366" s="60"/>
    </row>
    <row r="367" spans="1:19" x14ac:dyDescent="0.25">
      <c r="A367" s="37"/>
      <c r="B367" s="27">
        <v>9</v>
      </c>
      <c r="C367" s="5">
        <v>48</v>
      </c>
      <c r="D367" s="5">
        <v>45.2</v>
      </c>
      <c r="E367" s="5">
        <v>37</v>
      </c>
      <c r="F367" s="5">
        <v>45</v>
      </c>
      <c r="G367" s="5">
        <v>38.700000000000003</v>
      </c>
      <c r="H367" s="5">
        <v>36</v>
      </c>
      <c r="I367" s="5">
        <v>93</v>
      </c>
      <c r="J367" s="5">
        <v>78.3</v>
      </c>
      <c r="K367" s="5">
        <v>62</v>
      </c>
      <c r="L367" s="5">
        <v>23</v>
      </c>
      <c r="M367" s="5">
        <v>13.1</v>
      </c>
      <c r="N367" s="5">
        <v>2</v>
      </c>
      <c r="O367" s="5">
        <v>30.1</v>
      </c>
      <c r="P367" s="5">
        <v>29.8</v>
      </c>
      <c r="Q367" s="5">
        <v>29.1</v>
      </c>
      <c r="R367" s="38">
        <v>0</v>
      </c>
      <c r="S367" s="60"/>
    </row>
    <row r="368" spans="1:19" x14ac:dyDescent="0.25">
      <c r="A368" s="37"/>
      <c r="B368" s="27">
        <v>10</v>
      </c>
      <c r="C368" s="5">
        <v>55</v>
      </c>
      <c r="D368" s="5">
        <v>46.7</v>
      </c>
      <c r="E368" s="5">
        <v>39</v>
      </c>
      <c r="F368" s="5">
        <v>55</v>
      </c>
      <c r="G368" s="5">
        <v>43.4</v>
      </c>
      <c r="H368" s="5">
        <v>37</v>
      </c>
      <c r="I368" s="5">
        <v>100</v>
      </c>
      <c r="J368" s="5">
        <v>89</v>
      </c>
      <c r="K368" s="5">
        <v>76</v>
      </c>
      <c r="L368" s="5">
        <v>29</v>
      </c>
      <c r="M368" s="5">
        <v>18.2</v>
      </c>
      <c r="N368" s="5">
        <v>8</v>
      </c>
      <c r="O368" s="5">
        <v>30.1</v>
      </c>
      <c r="P368" s="5">
        <v>29.6</v>
      </c>
      <c r="Q368" s="5">
        <v>29.2</v>
      </c>
      <c r="R368" s="38">
        <v>0</v>
      </c>
      <c r="S368" s="60"/>
    </row>
    <row r="369" spans="1:19" x14ac:dyDescent="0.25">
      <c r="A369" s="37"/>
      <c r="B369" s="27">
        <v>11</v>
      </c>
      <c r="C369" s="5">
        <v>45</v>
      </c>
      <c r="D369" s="5">
        <v>41.6</v>
      </c>
      <c r="E369" s="5">
        <v>37</v>
      </c>
      <c r="F369" s="5">
        <v>41</v>
      </c>
      <c r="G369" s="5">
        <v>38</v>
      </c>
      <c r="H369" s="5">
        <v>34</v>
      </c>
      <c r="I369" s="5">
        <v>93</v>
      </c>
      <c r="J369" s="5">
        <v>87.8</v>
      </c>
      <c r="K369" s="5">
        <v>81</v>
      </c>
      <c r="L369" s="5">
        <v>16</v>
      </c>
      <c r="M369" s="5">
        <v>10.3</v>
      </c>
      <c r="N369" s="5">
        <v>3</v>
      </c>
      <c r="O369" s="5">
        <v>29.6</v>
      </c>
      <c r="P369" s="5">
        <v>29.4</v>
      </c>
      <c r="Q369" s="5">
        <v>29.4</v>
      </c>
      <c r="R369" s="38">
        <v>0</v>
      </c>
      <c r="S369" s="60"/>
    </row>
    <row r="370" spans="1:19" x14ac:dyDescent="0.25">
      <c r="A370" s="37"/>
      <c r="B370" s="27">
        <v>12</v>
      </c>
      <c r="C370" s="5">
        <v>46</v>
      </c>
      <c r="D370" s="5">
        <v>41.8</v>
      </c>
      <c r="E370" s="5">
        <v>37</v>
      </c>
      <c r="F370" s="5">
        <v>46</v>
      </c>
      <c r="G370" s="5">
        <v>41</v>
      </c>
      <c r="H370" s="5">
        <v>36</v>
      </c>
      <c r="I370" s="5">
        <v>100</v>
      </c>
      <c r="J370" s="5">
        <v>96.3</v>
      </c>
      <c r="K370" s="5">
        <v>87</v>
      </c>
      <c r="L370" s="5">
        <v>17</v>
      </c>
      <c r="M370" s="5">
        <v>10</v>
      </c>
      <c r="N370" s="5">
        <v>3</v>
      </c>
      <c r="O370" s="5">
        <v>29.4</v>
      </c>
      <c r="P370" s="5">
        <v>28.9</v>
      </c>
      <c r="Q370" s="5">
        <v>28.6</v>
      </c>
      <c r="R370" s="38">
        <v>0</v>
      </c>
      <c r="S370" s="60"/>
    </row>
    <row r="371" spans="1:19" x14ac:dyDescent="0.25">
      <c r="A371" s="37"/>
      <c r="B371" s="27">
        <v>13</v>
      </c>
      <c r="C371" s="5">
        <v>46</v>
      </c>
      <c r="D371" s="5">
        <v>44.3</v>
      </c>
      <c r="E371" s="5">
        <v>41</v>
      </c>
      <c r="F371" s="5">
        <v>45</v>
      </c>
      <c r="G371" s="5">
        <v>42.9</v>
      </c>
      <c r="H371" s="5">
        <v>37</v>
      </c>
      <c r="I371" s="5">
        <v>100</v>
      </c>
      <c r="J371" s="5">
        <v>95.2</v>
      </c>
      <c r="K371" s="5">
        <v>87</v>
      </c>
      <c r="L371" s="5">
        <v>28</v>
      </c>
      <c r="M371" s="5">
        <v>18.899999999999999</v>
      </c>
      <c r="N371" s="5">
        <v>7</v>
      </c>
      <c r="O371" s="5">
        <v>28.8</v>
      </c>
      <c r="P371" s="5">
        <v>28.7</v>
      </c>
      <c r="Q371" s="5">
        <v>28.6</v>
      </c>
      <c r="R371" s="38">
        <v>0</v>
      </c>
      <c r="S371" s="60"/>
    </row>
    <row r="372" spans="1:19" x14ac:dyDescent="0.25">
      <c r="A372" s="37"/>
      <c r="B372" s="27">
        <v>14</v>
      </c>
      <c r="C372" s="5">
        <v>45</v>
      </c>
      <c r="D372" s="5">
        <v>42.4</v>
      </c>
      <c r="E372" s="5">
        <v>37</v>
      </c>
      <c r="F372" s="5">
        <v>39</v>
      </c>
      <c r="G372" s="5">
        <v>35.700000000000003</v>
      </c>
      <c r="H372" s="5">
        <v>32</v>
      </c>
      <c r="I372" s="5">
        <v>100</v>
      </c>
      <c r="J372" s="5">
        <v>77.8</v>
      </c>
      <c r="K372" s="5">
        <v>61</v>
      </c>
      <c r="L372" s="5">
        <v>30</v>
      </c>
      <c r="M372" s="5">
        <v>18</v>
      </c>
      <c r="N372" s="5">
        <v>7</v>
      </c>
      <c r="O372" s="5">
        <v>29.1</v>
      </c>
      <c r="P372" s="5">
        <v>29</v>
      </c>
      <c r="Q372" s="5">
        <v>28.8</v>
      </c>
      <c r="R372" s="38">
        <v>0</v>
      </c>
      <c r="S372" s="60"/>
    </row>
    <row r="373" spans="1:19" x14ac:dyDescent="0.25">
      <c r="A373" s="37"/>
      <c r="B373" s="27">
        <v>15</v>
      </c>
      <c r="C373" s="5">
        <v>45</v>
      </c>
      <c r="D373" s="5">
        <v>41.5</v>
      </c>
      <c r="E373" s="5">
        <v>39</v>
      </c>
      <c r="F373" s="5">
        <v>41</v>
      </c>
      <c r="G373" s="5">
        <v>37.299999999999997</v>
      </c>
      <c r="H373" s="5">
        <v>34</v>
      </c>
      <c r="I373" s="5">
        <v>100</v>
      </c>
      <c r="J373" s="5">
        <v>85.2</v>
      </c>
      <c r="K373" s="5">
        <v>70</v>
      </c>
      <c r="L373" s="5">
        <v>21</v>
      </c>
      <c r="M373" s="5">
        <v>12.2</v>
      </c>
      <c r="N373" s="5">
        <v>5</v>
      </c>
      <c r="O373" s="5">
        <v>29.2</v>
      </c>
      <c r="P373" s="5">
        <v>29.1</v>
      </c>
      <c r="Q373" s="5">
        <v>28.9</v>
      </c>
      <c r="R373" s="38">
        <v>0</v>
      </c>
      <c r="S373" s="60"/>
    </row>
    <row r="374" spans="1:19" x14ac:dyDescent="0.25">
      <c r="A374" s="37"/>
      <c r="B374" s="27">
        <v>16</v>
      </c>
      <c r="C374" s="5">
        <v>45</v>
      </c>
      <c r="D374" s="5">
        <v>41.2</v>
      </c>
      <c r="E374" s="5">
        <v>36</v>
      </c>
      <c r="F374" s="5">
        <v>39</v>
      </c>
      <c r="G374" s="5">
        <v>37.799999999999997</v>
      </c>
      <c r="H374" s="5">
        <v>34</v>
      </c>
      <c r="I374" s="5">
        <v>100</v>
      </c>
      <c r="J374" s="5">
        <v>88.4</v>
      </c>
      <c r="K374" s="5">
        <v>76</v>
      </c>
      <c r="L374" s="5">
        <v>17</v>
      </c>
      <c r="M374" s="5">
        <v>8.6</v>
      </c>
      <c r="N374" s="5">
        <v>3</v>
      </c>
      <c r="O374" s="5">
        <v>29.4</v>
      </c>
      <c r="P374" s="5">
        <v>29.3</v>
      </c>
      <c r="Q374" s="5">
        <v>29.2</v>
      </c>
      <c r="R374" s="38">
        <v>0</v>
      </c>
      <c r="S374" s="60"/>
    </row>
    <row r="375" spans="1:19" x14ac:dyDescent="0.25">
      <c r="A375" s="37"/>
      <c r="B375" s="27">
        <v>17</v>
      </c>
      <c r="C375" s="5">
        <v>41</v>
      </c>
      <c r="D375" s="5">
        <v>37.299999999999997</v>
      </c>
      <c r="E375" s="5">
        <v>34</v>
      </c>
      <c r="F375" s="5">
        <v>41</v>
      </c>
      <c r="G375" s="5">
        <v>37</v>
      </c>
      <c r="H375" s="5">
        <v>34</v>
      </c>
      <c r="I375" s="5">
        <v>100</v>
      </c>
      <c r="J375" s="5">
        <v>98.7</v>
      </c>
      <c r="K375" s="5">
        <v>93</v>
      </c>
      <c r="L375" s="5">
        <v>9</v>
      </c>
      <c r="M375" s="5">
        <v>5</v>
      </c>
      <c r="N375" s="5">
        <v>1</v>
      </c>
      <c r="O375" s="5">
        <v>29.6</v>
      </c>
      <c r="P375" s="5">
        <v>29.4</v>
      </c>
      <c r="Q375" s="5">
        <v>29.4</v>
      </c>
      <c r="R375" s="38">
        <v>0</v>
      </c>
      <c r="S375" s="60"/>
    </row>
    <row r="376" spans="1:19" x14ac:dyDescent="0.25">
      <c r="A376" s="37"/>
      <c r="B376" s="27">
        <v>18</v>
      </c>
      <c r="C376" s="5">
        <v>50</v>
      </c>
      <c r="D376" s="5">
        <v>41.6</v>
      </c>
      <c r="E376" s="5">
        <v>34</v>
      </c>
      <c r="F376" s="5">
        <v>50</v>
      </c>
      <c r="G376" s="5">
        <v>41</v>
      </c>
      <c r="H376" s="5">
        <v>32</v>
      </c>
      <c r="I376" s="5">
        <v>100</v>
      </c>
      <c r="J376" s="5">
        <v>97</v>
      </c>
      <c r="K376" s="5">
        <v>87</v>
      </c>
      <c r="L376" s="5">
        <v>22</v>
      </c>
      <c r="M376" s="5">
        <v>12.4</v>
      </c>
      <c r="N376" s="5">
        <v>1</v>
      </c>
      <c r="O376" s="5">
        <v>29.6</v>
      </c>
      <c r="P376" s="5">
        <v>29.5</v>
      </c>
      <c r="Q376" s="5">
        <v>29.3</v>
      </c>
      <c r="R376" s="38">
        <v>0</v>
      </c>
      <c r="S376" s="60"/>
    </row>
    <row r="377" spans="1:19" x14ac:dyDescent="0.25">
      <c r="A377" s="37"/>
      <c r="B377" s="27">
        <v>19</v>
      </c>
      <c r="C377" s="5">
        <v>54</v>
      </c>
      <c r="D377" s="5">
        <v>50.7</v>
      </c>
      <c r="E377" s="5">
        <v>48</v>
      </c>
      <c r="F377" s="5">
        <v>52</v>
      </c>
      <c r="G377" s="5">
        <v>49.5</v>
      </c>
      <c r="H377" s="5">
        <v>45</v>
      </c>
      <c r="I377" s="5">
        <v>100</v>
      </c>
      <c r="J377" s="5">
        <v>96.1</v>
      </c>
      <c r="K377" s="5">
        <v>82</v>
      </c>
      <c r="L377" s="5">
        <v>24</v>
      </c>
      <c r="M377" s="5">
        <v>13</v>
      </c>
      <c r="N377" s="5">
        <v>5</v>
      </c>
      <c r="O377" s="5">
        <v>29.3</v>
      </c>
      <c r="P377" s="5">
        <v>29.1</v>
      </c>
      <c r="Q377" s="5">
        <v>28.9</v>
      </c>
      <c r="R377" s="38">
        <v>0</v>
      </c>
      <c r="S377" s="60"/>
    </row>
    <row r="378" spans="1:19" x14ac:dyDescent="0.25">
      <c r="A378" s="37"/>
      <c r="B378" s="27">
        <v>20</v>
      </c>
      <c r="C378" s="5">
        <v>50</v>
      </c>
      <c r="D378" s="5">
        <v>45.4</v>
      </c>
      <c r="E378" s="5">
        <v>39</v>
      </c>
      <c r="F378" s="5">
        <v>46</v>
      </c>
      <c r="G378" s="5">
        <v>44.3</v>
      </c>
      <c r="H378" s="5">
        <v>37</v>
      </c>
      <c r="I378" s="5">
        <v>100</v>
      </c>
      <c r="J378" s="5">
        <v>95.3</v>
      </c>
      <c r="K378" s="5">
        <v>87</v>
      </c>
      <c r="L378" s="5">
        <v>17</v>
      </c>
      <c r="M378" s="5">
        <v>8.9</v>
      </c>
      <c r="N378" s="5">
        <v>2</v>
      </c>
      <c r="O378" s="5">
        <v>28.9</v>
      </c>
      <c r="P378" s="5">
        <v>28.8</v>
      </c>
      <c r="Q378" s="5">
        <v>28.7</v>
      </c>
      <c r="R378" s="38">
        <v>0</v>
      </c>
      <c r="S378" s="60"/>
    </row>
    <row r="379" spans="1:19" x14ac:dyDescent="0.25">
      <c r="A379" s="37"/>
      <c r="B379" s="27">
        <v>21</v>
      </c>
      <c r="C379" s="5">
        <v>48</v>
      </c>
      <c r="D379" s="5">
        <v>43.4</v>
      </c>
      <c r="E379" s="5">
        <v>39</v>
      </c>
      <c r="F379" s="5">
        <v>45</v>
      </c>
      <c r="G379" s="5">
        <v>43</v>
      </c>
      <c r="H379" s="5">
        <v>39</v>
      </c>
      <c r="I379" s="5">
        <v>100</v>
      </c>
      <c r="J379" s="5">
        <v>97.9</v>
      </c>
      <c r="K379" s="5">
        <v>87</v>
      </c>
      <c r="L379" s="5">
        <v>13</v>
      </c>
      <c r="M379" s="5">
        <v>8.3000000000000007</v>
      </c>
      <c r="N379" s="5">
        <v>5</v>
      </c>
      <c r="O379" s="5">
        <v>28.9</v>
      </c>
      <c r="P379" s="5">
        <v>28.7</v>
      </c>
      <c r="Q379" s="5">
        <v>28.6</v>
      </c>
      <c r="R379" s="38">
        <v>0</v>
      </c>
      <c r="S379" s="60"/>
    </row>
    <row r="380" spans="1:19" x14ac:dyDescent="0.25">
      <c r="A380" s="37"/>
      <c r="B380" s="27">
        <v>22</v>
      </c>
      <c r="C380" s="5">
        <v>48</v>
      </c>
      <c r="D380" s="5">
        <v>45.3</v>
      </c>
      <c r="E380" s="5">
        <v>43</v>
      </c>
      <c r="F380" s="5">
        <v>45</v>
      </c>
      <c r="G380" s="5">
        <v>43</v>
      </c>
      <c r="H380" s="5">
        <v>41</v>
      </c>
      <c r="I380" s="5">
        <v>100</v>
      </c>
      <c r="J380" s="5">
        <v>91.2</v>
      </c>
      <c r="K380" s="5">
        <v>81</v>
      </c>
      <c r="L380" s="5">
        <v>14</v>
      </c>
      <c r="M380" s="5">
        <v>7.5</v>
      </c>
      <c r="N380" s="5">
        <v>3</v>
      </c>
      <c r="O380" s="5">
        <v>29.2</v>
      </c>
      <c r="P380" s="5">
        <v>29</v>
      </c>
      <c r="Q380" s="5">
        <v>28.7</v>
      </c>
      <c r="R380" s="38">
        <v>0</v>
      </c>
      <c r="S380" s="60"/>
    </row>
    <row r="381" spans="1:19" x14ac:dyDescent="0.25">
      <c r="A381" s="37"/>
      <c r="B381" s="27">
        <v>23</v>
      </c>
      <c r="C381" s="5">
        <v>50</v>
      </c>
      <c r="D381" s="5">
        <v>46.2</v>
      </c>
      <c r="E381" s="5">
        <v>43</v>
      </c>
      <c r="F381" s="5">
        <v>46</v>
      </c>
      <c r="G381" s="5">
        <v>41.6</v>
      </c>
      <c r="H381" s="5">
        <v>39</v>
      </c>
      <c r="I381" s="5">
        <v>100</v>
      </c>
      <c r="J381" s="5">
        <v>83.8</v>
      </c>
      <c r="K381" s="5">
        <v>71</v>
      </c>
      <c r="L381" s="5">
        <v>24</v>
      </c>
      <c r="M381" s="5">
        <v>14.4</v>
      </c>
      <c r="N381" s="5">
        <v>5</v>
      </c>
      <c r="O381" s="5">
        <v>29.7</v>
      </c>
      <c r="P381" s="5">
        <v>29.5</v>
      </c>
      <c r="Q381" s="5">
        <v>29.3</v>
      </c>
      <c r="R381" s="38">
        <v>0</v>
      </c>
      <c r="S381" s="60"/>
    </row>
    <row r="382" spans="1:19" x14ac:dyDescent="0.25">
      <c r="A382" s="37"/>
      <c r="B382" s="27">
        <v>24</v>
      </c>
      <c r="C382" s="5">
        <v>52</v>
      </c>
      <c r="D382" s="5">
        <v>46</v>
      </c>
      <c r="E382" s="5">
        <v>41</v>
      </c>
      <c r="F382" s="5">
        <v>46</v>
      </c>
      <c r="G382" s="5">
        <v>44.5</v>
      </c>
      <c r="H382" s="5">
        <v>41</v>
      </c>
      <c r="I382" s="5">
        <v>100</v>
      </c>
      <c r="J382" s="5">
        <v>94</v>
      </c>
      <c r="K382" s="5">
        <v>76</v>
      </c>
      <c r="L382" s="5">
        <v>21</v>
      </c>
      <c r="M382" s="5">
        <v>11.1</v>
      </c>
      <c r="N382" s="5">
        <v>3</v>
      </c>
      <c r="O382" s="5">
        <v>29.9</v>
      </c>
      <c r="P382" s="5">
        <v>29.6</v>
      </c>
      <c r="Q382" s="5">
        <v>29.4</v>
      </c>
      <c r="R382" s="38">
        <v>0</v>
      </c>
      <c r="S382" s="60"/>
    </row>
    <row r="383" spans="1:19" x14ac:dyDescent="0.25">
      <c r="A383" s="37"/>
      <c r="B383" s="27">
        <v>25</v>
      </c>
      <c r="C383" s="5">
        <v>46</v>
      </c>
      <c r="D383" s="5">
        <v>42.1</v>
      </c>
      <c r="E383" s="5">
        <v>37</v>
      </c>
      <c r="F383" s="5">
        <v>43</v>
      </c>
      <c r="G383" s="5">
        <v>40.6</v>
      </c>
      <c r="H383" s="5">
        <v>37</v>
      </c>
      <c r="I383" s="5">
        <v>100</v>
      </c>
      <c r="J383" s="5">
        <v>94.6</v>
      </c>
      <c r="K383" s="5">
        <v>87</v>
      </c>
      <c r="L383" s="5">
        <v>12</v>
      </c>
      <c r="M383" s="5">
        <v>5.6</v>
      </c>
      <c r="N383" s="5">
        <v>3</v>
      </c>
      <c r="O383" s="5">
        <v>30.1</v>
      </c>
      <c r="P383" s="5">
        <v>30.1</v>
      </c>
      <c r="Q383" s="5">
        <v>30.1</v>
      </c>
      <c r="R383" s="38">
        <v>0</v>
      </c>
      <c r="S383" s="60"/>
    </row>
    <row r="384" spans="1:19" x14ac:dyDescent="0.25">
      <c r="A384" s="37"/>
      <c r="B384" s="27">
        <v>26</v>
      </c>
      <c r="C384" s="5">
        <v>45</v>
      </c>
      <c r="D384" s="5">
        <v>43.6</v>
      </c>
      <c r="E384" s="5">
        <v>43</v>
      </c>
      <c r="F384" s="5">
        <v>45</v>
      </c>
      <c r="G384" s="5">
        <v>42.8</v>
      </c>
      <c r="H384" s="5">
        <v>41</v>
      </c>
      <c r="I384" s="5">
        <v>100</v>
      </c>
      <c r="J384" s="5">
        <v>97.2</v>
      </c>
      <c r="K384" s="5">
        <v>87</v>
      </c>
      <c r="L384" s="5">
        <v>20</v>
      </c>
      <c r="M384" s="5">
        <v>9.1999999999999993</v>
      </c>
      <c r="N384" s="5">
        <v>1</v>
      </c>
      <c r="O384" s="5">
        <v>30</v>
      </c>
      <c r="P384" s="5">
        <v>29.9</v>
      </c>
      <c r="Q384" s="5">
        <v>29.8</v>
      </c>
      <c r="R384" s="38">
        <v>0</v>
      </c>
      <c r="S384" s="60"/>
    </row>
    <row r="385" spans="1:19" x14ac:dyDescent="0.25">
      <c r="A385" s="37"/>
      <c r="B385" s="27">
        <v>27</v>
      </c>
      <c r="C385" s="5">
        <v>48</v>
      </c>
      <c r="D385" s="5">
        <v>44.5</v>
      </c>
      <c r="E385" s="5">
        <v>41</v>
      </c>
      <c r="F385" s="5">
        <v>48</v>
      </c>
      <c r="G385" s="5">
        <v>44.5</v>
      </c>
      <c r="H385" s="5">
        <v>41</v>
      </c>
      <c r="I385" s="5">
        <v>100</v>
      </c>
      <c r="J385" s="5">
        <v>99.8</v>
      </c>
      <c r="K385" s="5">
        <v>93</v>
      </c>
      <c r="L385" s="5">
        <v>12</v>
      </c>
      <c r="M385" s="5">
        <v>8.3000000000000007</v>
      </c>
      <c r="N385" s="5">
        <v>3</v>
      </c>
      <c r="O385" s="5">
        <v>30.4</v>
      </c>
      <c r="P385" s="5">
        <v>30.2</v>
      </c>
      <c r="Q385" s="5">
        <v>30.1</v>
      </c>
      <c r="R385" s="38">
        <v>0</v>
      </c>
      <c r="S385" s="60"/>
    </row>
    <row r="386" spans="1:19" x14ac:dyDescent="0.25">
      <c r="A386" s="37"/>
      <c r="B386" s="27">
        <v>28</v>
      </c>
      <c r="C386" s="5">
        <v>50</v>
      </c>
      <c r="D386" s="5">
        <v>47.7</v>
      </c>
      <c r="E386" s="5">
        <v>46</v>
      </c>
      <c r="F386" s="5">
        <v>50</v>
      </c>
      <c r="G386" s="5">
        <v>47.2</v>
      </c>
      <c r="H386" s="5">
        <v>46</v>
      </c>
      <c r="I386" s="5">
        <v>100</v>
      </c>
      <c r="J386" s="5">
        <v>98.1</v>
      </c>
      <c r="K386" s="5">
        <v>93</v>
      </c>
      <c r="L386" s="5">
        <v>15</v>
      </c>
      <c r="M386" s="5">
        <v>10.5</v>
      </c>
      <c r="N386" s="5">
        <v>7</v>
      </c>
      <c r="O386" s="5">
        <v>30.4</v>
      </c>
      <c r="P386" s="5">
        <v>30.4</v>
      </c>
      <c r="Q386" s="5">
        <v>30.4</v>
      </c>
      <c r="R386" s="38">
        <v>0</v>
      </c>
      <c r="S386" s="60"/>
    </row>
    <row r="387" spans="1:19" x14ac:dyDescent="0.25">
      <c r="A387" s="37"/>
      <c r="B387" s="27">
        <v>29</v>
      </c>
      <c r="C387" s="5">
        <v>50</v>
      </c>
      <c r="D387" s="5">
        <v>47.1</v>
      </c>
      <c r="E387" s="5">
        <v>43</v>
      </c>
      <c r="F387" s="5">
        <v>48</v>
      </c>
      <c r="G387" s="5">
        <v>45</v>
      </c>
      <c r="H387" s="5">
        <v>41</v>
      </c>
      <c r="I387" s="5">
        <v>100</v>
      </c>
      <c r="J387" s="5">
        <v>92.2</v>
      </c>
      <c r="K387" s="5">
        <v>82</v>
      </c>
      <c r="L387" s="5">
        <v>17</v>
      </c>
      <c r="M387" s="5">
        <v>10.7</v>
      </c>
      <c r="N387" s="5">
        <v>6</v>
      </c>
      <c r="O387" s="5">
        <v>30.4</v>
      </c>
      <c r="P387" s="5">
        <v>30.3</v>
      </c>
      <c r="Q387" s="5">
        <v>30.2</v>
      </c>
      <c r="R387" s="38">
        <v>0</v>
      </c>
      <c r="S387" s="60"/>
    </row>
    <row r="388" spans="1:19" x14ac:dyDescent="0.25">
      <c r="A388" s="37"/>
      <c r="B388" s="27">
        <v>30</v>
      </c>
      <c r="C388" s="5">
        <v>50</v>
      </c>
      <c r="D388" s="5">
        <v>45.6</v>
      </c>
      <c r="E388" s="5">
        <v>39</v>
      </c>
      <c r="F388" s="5">
        <v>48</v>
      </c>
      <c r="G388" s="5">
        <v>43.2</v>
      </c>
      <c r="H388" s="5">
        <v>39</v>
      </c>
      <c r="I388" s="5">
        <v>100</v>
      </c>
      <c r="J388" s="5">
        <v>91.2</v>
      </c>
      <c r="K388" s="5">
        <v>82</v>
      </c>
      <c r="L388" s="5">
        <v>14</v>
      </c>
      <c r="M388" s="5">
        <v>6.8</v>
      </c>
      <c r="N388" s="5">
        <v>1</v>
      </c>
      <c r="O388" s="5">
        <v>30.3</v>
      </c>
      <c r="P388" s="5">
        <v>30.2</v>
      </c>
      <c r="Q388" s="5">
        <v>30.2</v>
      </c>
      <c r="R388" s="38">
        <v>0</v>
      </c>
      <c r="S388" s="60"/>
    </row>
    <row r="389" spans="1:19" x14ac:dyDescent="0.25">
      <c r="A389" s="37"/>
      <c r="B389" s="27">
        <v>31</v>
      </c>
      <c r="C389" s="5">
        <v>46</v>
      </c>
      <c r="D389" s="5">
        <v>44.2</v>
      </c>
      <c r="E389" s="5">
        <v>41</v>
      </c>
      <c r="F389" s="5">
        <v>45</v>
      </c>
      <c r="G389" s="5">
        <v>42.5</v>
      </c>
      <c r="H389" s="5">
        <v>41</v>
      </c>
      <c r="I389" s="5">
        <v>100</v>
      </c>
      <c r="J389" s="5">
        <v>93.7</v>
      </c>
      <c r="K389" s="5">
        <v>81</v>
      </c>
      <c r="L389" s="5">
        <v>15</v>
      </c>
      <c r="M389" s="5">
        <v>9</v>
      </c>
      <c r="N389" s="5">
        <v>2</v>
      </c>
      <c r="O389" s="5">
        <v>30.4</v>
      </c>
      <c r="P389" s="5">
        <v>30.4</v>
      </c>
      <c r="Q389" s="5">
        <v>30.3</v>
      </c>
      <c r="R389" s="38">
        <v>0</v>
      </c>
      <c r="S389" s="60"/>
    </row>
    <row r="390" spans="1:19" ht="15.75" thickBot="1" x14ac:dyDescent="0.3">
      <c r="A390" s="11" t="s">
        <v>18</v>
      </c>
      <c r="B390" s="54" t="s">
        <v>26</v>
      </c>
      <c r="C390" s="54">
        <f>SUM(C359:C389)/31</f>
        <v>48.548387096774192</v>
      </c>
      <c r="D390" s="54">
        <f t="shared" ref="D390:R390" si="11">SUM(D359:D389)/31</f>
        <v>44.293548387096763</v>
      </c>
      <c r="E390" s="54">
        <f t="shared" si="11"/>
        <v>39.612903225806448</v>
      </c>
      <c r="F390" s="54">
        <f t="shared" si="11"/>
        <v>46.161290322580648</v>
      </c>
      <c r="G390" s="54">
        <f t="shared" si="11"/>
        <v>41.854838709677416</v>
      </c>
      <c r="H390" s="54">
        <f t="shared" si="11"/>
        <v>37.774193548387096</v>
      </c>
      <c r="I390" s="54">
        <f t="shared" si="11"/>
        <v>99.354838709677423</v>
      </c>
      <c r="J390" s="54">
        <f t="shared" si="11"/>
        <v>91.458064516129014</v>
      </c>
      <c r="K390" s="54">
        <f t="shared" si="11"/>
        <v>80.483870967741936</v>
      </c>
      <c r="L390" s="54">
        <f t="shared" si="11"/>
        <v>18.419354838709676</v>
      </c>
      <c r="M390" s="54">
        <f t="shared" si="11"/>
        <v>10.761290322580646</v>
      </c>
      <c r="N390" s="54">
        <f t="shared" si="11"/>
        <v>3.838709677419355</v>
      </c>
      <c r="O390" s="54">
        <f t="shared" si="11"/>
        <v>29.761290322580642</v>
      </c>
      <c r="P390" s="54">
        <f t="shared" si="11"/>
        <v>29.606451612903225</v>
      </c>
      <c r="Q390" s="54">
        <f t="shared" si="11"/>
        <v>29.445161290322584</v>
      </c>
      <c r="R390" s="55">
        <f t="shared" si="11"/>
        <v>0</v>
      </c>
      <c r="S390" s="60"/>
    </row>
    <row r="391" spans="1:19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8D2D-ACFF-43D7-BFF3-1AF54D2AF123}">
  <dimension ref="A1:S392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7" width="9.7109375" style="1" customWidth="1"/>
    <col min="18" max="18" width="15.7109375" style="1" customWidth="1"/>
    <col min="19" max="16384" width="9.140625" style="1"/>
  </cols>
  <sheetData>
    <row r="1" spans="1:19" ht="30" x14ac:dyDescent="0.25">
      <c r="A1" s="56" t="s">
        <v>27</v>
      </c>
      <c r="B1" s="57" t="s">
        <v>1</v>
      </c>
      <c r="C1" s="130" t="s">
        <v>2</v>
      </c>
      <c r="D1" s="130"/>
      <c r="E1" s="130"/>
      <c r="F1" s="130" t="s">
        <v>3</v>
      </c>
      <c r="G1" s="130"/>
      <c r="H1" s="130"/>
      <c r="I1" s="130" t="s">
        <v>4</v>
      </c>
      <c r="J1" s="130"/>
      <c r="K1" s="130"/>
      <c r="L1" s="130" t="s">
        <v>5</v>
      </c>
      <c r="M1" s="130"/>
      <c r="N1" s="130"/>
      <c r="O1" s="130" t="s">
        <v>6</v>
      </c>
      <c r="P1" s="130"/>
      <c r="Q1" s="130"/>
      <c r="R1" s="58" t="s">
        <v>7</v>
      </c>
      <c r="S1" s="59"/>
    </row>
    <row r="2" spans="1:19" ht="15.75" thickBot="1" x14ac:dyDescent="0.3">
      <c r="A2" s="19"/>
      <c r="B2" s="30" t="s">
        <v>8</v>
      </c>
      <c r="C2" s="20" t="s">
        <v>9</v>
      </c>
      <c r="D2" s="20" t="s">
        <v>10</v>
      </c>
      <c r="E2" s="20" t="s">
        <v>11</v>
      </c>
      <c r="F2" s="20" t="s">
        <v>9</v>
      </c>
      <c r="G2" s="20" t="s">
        <v>10</v>
      </c>
      <c r="H2" s="20" t="s">
        <v>11</v>
      </c>
      <c r="I2" s="20" t="s">
        <v>9</v>
      </c>
      <c r="J2" s="20" t="s">
        <v>10</v>
      </c>
      <c r="K2" s="20" t="s">
        <v>11</v>
      </c>
      <c r="L2" s="20" t="s">
        <v>9</v>
      </c>
      <c r="M2" s="20" t="s">
        <v>10</v>
      </c>
      <c r="N2" s="20" t="s">
        <v>11</v>
      </c>
      <c r="O2" s="20" t="s">
        <v>9</v>
      </c>
      <c r="P2" s="20" t="s">
        <v>10</v>
      </c>
      <c r="Q2" s="20" t="s">
        <v>11</v>
      </c>
      <c r="R2" s="21" t="s">
        <v>12</v>
      </c>
      <c r="S2" s="59"/>
    </row>
    <row r="3" spans="1:19" x14ac:dyDescent="0.25">
      <c r="A3" s="41"/>
      <c r="B3" s="31">
        <v>1</v>
      </c>
      <c r="C3" s="7">
        <v>46</v>
      </c>
      <c r="D3" s="7">
        <v>44.4</v>
      </c>
      <c r="E3" s="7">
        <v>43</v>
      </c>
      <c r="F3" s="7">
        <v>46</v>
      </c>
      <c r="G3" s="7">
        <v>42.4</v>
      </c>
      <c r="H3" s="7">
        <v>39</v>
      </c>
      <c r="I3" s="7">
        <v>100</v>
      </c>
      <c r="J3" s="7">
        <v>92.9</v>
      </c>
      <c r="K3" s="7">
        <v>81</v>
      </c>
      <c r="L3" s="7">
        <v>12</v>
      </c>
      <c r="M3" s="7">
        <v>7.1</v>
      </c>
      <c r="N3" s="7">
        <v>2</v>
      </c>
      <c r="O3" s="7">
        <v>30.3</v>
      </c>
      <c r="P3" s="7">
        <v>30.2</v>
      </c>
      <c r="Q3" s="7">
        <v>30.1</v>
      </c>
      <c r="R3" s="42">
        <v>0</v>
      </c>
      <c r="S3" s="59"/>
    </row>
    <row r="4" spans="1:19" x14ac:dyDescent="0.25">
      <c r="A4" s="37"/>
      <c r="B4" s="27">
        <v>2</v>
      </c>
      <c r="C4" s="5">
        <v>54</v>
      </c>
      <c r="D4" s="5">
        <v>48.1</v>
      </c>
      <c r="E4" s="5">
        <v>43</v>
      </c>
      <c r="F4" s="5">
        <v>50</v>
      </c>
      <c r="G4" s="5">
        <v>44</v>
      </c>
      <c r="H4" s="5">
        <v>39</v>
      </c>
      <c r="I4" s="5">
        <v>100</v>
      </c>
      <c r="J4" s="5">
        <v>86.4</v>
      </c>
      <c r="K4" s="5">
        <v>76</v>
      </c>
      <c r="L4" s="5">
        <v>20</v>
      </c>
      <c r="M4" s="5">
        <v>12.2</v>
      </c>
      <c r="N4" s="5">
        <v>3</v>
      </c>
      <c r="O4" s="5">
        <v>30.1</v>
      </c>
      <c r="P4" s="5">
        <v>29.8</v>
      </c>
      <c r="Q4" s="5">
        <v>29.7</v>
      </c>
      <c r="R4" s="38">
        <v>0</v>
      </c>
      <c r="S4" s="59"/>
    </row>
    <row r="5" spans="1:19" x14ac:dyDescent="0.25">
      <c r="A5" s="37"/>
      <c r="B5" s="27">
        <v>3</v>
      </c>
      <c r="C5" s="5">
        <v>52</v>
      </c>
      <c r="D5" s="5">
        <v>45.7</v>
      </c>
      <c r="E5" s="5">
        <v>43</v>
      </c>
      <c r="F5" s="5">
        <v>50</v>
      </c>
      <c r="G5" s="5">
        <v>40.299999999999997</v>
      </c>
      <c r="H5" s="5">
        <v>37</v>
      </c>
      <c r="I5" s="5">
        <v>100</v>
      </c>
      <c r="J5" s="5">
        <v>82</v>
      </c>
      <c r="K5" s="5">
        <v>71</v>
      </c>
      <c r="L5" s="5">
        <v>18</v>
      </c>
      <c r="M5" s="5">
        <v>12.7</v>
      </c>
      <c r="N5" s="5">
        <v>6</v>
      </c>
      <c r="O5" s="5">
        <v>30.3</v>
      </c>
      <c r="P5" s="5">
        <v>30.1</v>
      </c>
      <c r="Q5" s="5">
        <v>29.7</v>
      </c>
      <c r="R5" s="38">
        <v>0</v>
      </c>
      <c r="S5" s="59"/>
    </row>
    <row r="6" spans="1:19" x14ac:dyDescent="0.25">
      <c r="A6" s="37"/>
      <c r="B6" s="27">
        <v>4</v>
      </c>
      <c r="C6" s="5">
        <v>50</v>
      </c>
      <c r="D6" s="5">
        <v>46</v>
      </c>
      <c r="E6" s="5">
        <v>43</v>
      </c>
      <c r="F6" s="5">
        <v>45</v>
      </c>
      <c r="G6" s="5">
        <v>41.9</v>
      </c>
      <c r="H6" s="5">
        <v>39</v>
      </c>
      <c r="I6" s="5">
        <v>93</v>
      </c>
      <c r="J6" s="5">
        <v>85.1</v>
      </c>
      <c r="K6" s="5">
        <v>76</v>
      </c>
      <c r="L6" s="5">
        <v>20</v>
      </c>
      <c r="M6" s="5">
        <v>12.3</v>
      </c>
      <c r="N6" s="5">
        <v>3</v>
      </c>
      <c r="O6" s="5">
        <v>30.4</v>
      </c>
      <c r="P6" s="5">
        <v>30.4</v>
      </c>
      <c r="Q6" s="5">
        <v>30.3</v>
      </c>
      <c r="R6" s="38">
        <v>0</v>
      </c>
      <c r="S6" s="59"/>
    </row>
    <row r="7" spans="1:19" x14ac:dyDescent="0.25">
      <c r="A7" s="37"/>
      <c r="B7" s="27">
        <v>5</v>
      </c>
      <c r="C7" s="5">
        <v>54</v>
      </c>
      <c r="D7" s="5">
        <v>47.8</v>
      </c>
      <c r="E7" s="5">
        <v>43</v>
      </c>
      <c r="F7" s="5">
        <v>48</v>
      </c>
      <c r="G7" s="5">
        <v>44.8</v>
      </c>
      <c r="H7" s="5">
        <v>41</v>
      </c>
      <c r="I7" s="5">
        <v>100</v>
      </c>
      <c r="J7" s="5">
        <v>89</v>
      </c>
      <c r="K7" s="5">
        <v>76</v>
      </c>
      <c r="L7" s="5">
        <v>12</v>
      </c>
      <c r="M7" s="5">
        <v>8.1999999999999993</v>
      </c>
      <c r="N7" s="5">
        <v>5</v>
      </c>
      <c r="O7" s="5">
        <v>30.4</v>
      </c>
      <c r="P7" s="5">
        <v>30.3</v>
      </c>
      <c r="Q7" s="5">
        <v>30.1</v>
      </c>
      <c r="R7" s="38">
        <v>0</v>
      </c>
      <c r="S7" s="59"/>
    </row>
    <row r="8" spans="1:19" x14ac:dyDescent="0.25">
      <c r="A8" s="37"/>
      <c r="B8" s="27">
        <v>6</v>
      </c>
      <c r="C8" s="5">
        <v>54</v>
      </c>
      <c r="D8" s="5">
        <v>48</v>
      </c>
      <c r="E8" s="5">
        <v>43</v>
      </c>
      <c r="F8" s="5">
        <v>48</v>
      </c>
      <c r="G8" s="5">
        <v>42.5</v>
      </c>
      <c r="H8" s="5">
        <v>39</v>
      </c>
      <c r="I8" s="5">
        <v>93</v>
      </c>
      <c r="J8" s="5">
        <v>80.900000000000006</v>
      </c>
      <c r="K8" s="5">
        <v>71</v>
      </c>
      <c r="L8" s="5">
        <v>22</v>
      </c>
      <c r="M8" s="5">
        <v>13.5</v>
      </c>
      <c r="N8" s="5">
        <v>6</v>
      </c>
      <c r="O8" s="5">
        <v>30.1</v>
      </c>
      <c r="P8" s="5">
        <v>29.9</v>
      </c>
      <c r="Q8" s="5">
        <v>29.7</v>
      </c>
      <c r="R8" s="38">
        <v>0</v>
      </c>
      <c r="S8" s="59"/>
    </row>
    <row r="9" spans="1:19" x14ac:dyDescent="0.25">
      <c r="A9" s="37"/>
      <c r="B9" s="27">
        <v>7</v>
      </c>
      <c r="C9" s="5">
        <v>61</v>
      </c>
      <c r="D9" s="5">
        <v>51</v>
      </c>
      <c r="E9" s="5">
        <v>43</v>
      </c>
      <c r="F9" s="5">
        <v>55</v>
      </c>
      <c r="G9" s="5">
        <v>46.7</v>
      </c>
      <c r="H9" s="5">
        <v>39</v>
      </c>
      <c r="I9" s="5">
        <v>93</v>
      </c>
      <c r="J9" s="5">
        <v>85.2</v>
      </c>
      <c r="K9" s="5">
        <v>76</v>
      </c>
      <c r="L9" s="5">
        <v>26</v>
      </c>
      <c r="M9" s="5">
        <v>14.6</v>
      </c>
      <c r="N9" s="5">
        <v>6</v>
      </c>
      <c r="O9" s="5">
        <v>30</v>
      </c>
      <c r="P9" s="5">
        <v>29.9</v>
      </c>
      <c r="Q9" s="5">
        <v>29.7</v>
      </c>
      <c r="R9" s="38">
        <v>0</v>
      </c>
      <c r="S9" s="59"/>
    </row>
    <row r="10" spans="1:19" x14ac:dyDescent="0.25">
      <c r="A10" s="37"/>
      <c r="B10" s="27">
        <v>8</v>
      </c>
      <c r="C10" s="5">
        <v>55</v>
      </c>
      <c r="D10" s="5">
        <v>48.5</v>
      </c>
      <c r="E10" s="5">
        <v>43</v>
      </c>
      <c r="F10" s="5">
        <v>50</v>
      </c>
      <c r="G10" s="5">
        <v>42.7</v>
      </c>
      <c r="H10" s="5">
        <v>39</v>
      </c>
      <c r="I10" s="5">
        <v>93</v>
      </c>
      <c r="J10" s="5">
        <v>80.599999999999994</v>
      </c>
      <c r="K10" s="5">
        <v>71</v>
      </c>
      <c r="L10" s="5">
        <v>16</v>
      </c>
      <c r="M10" s="5">
        <v>7.6</v>
      </c>
      <c r="N10" s="5">
        <v>1</v>
      </c>
      <c r="O10" s="5">
        <v>30.1</v>
      </c>
      <c r="P10" s="5">
        <v>30</v>
      </c>
      <c r="Q10" s="5">
        <v>29.8</v>
      </c>
      <c r="R10" s="38">
        <v>0</v>
      </c>
      <c r="S10" s="59"/>
    </row>
    <row r="11" spans="1:19" x14ac:dyDescent="0.25">
      <c r="A11" s="37"/>
      <c r="B11" s="27">
        <v>9</v>
      </c>
      <c r="C11" s="5">
        <v>52</v>
      </c>
      <c r="D11" s="5">
        <v>44.1</v>
      </c>
      <c r="E11" s="5">
        <v>41</v>
      </c>
      <c r="F11" s="5">
        <v>50</v>
      </c>
      <c r="G11" s="5">
        <v>41.4</v>
      </c>
      <c r="H11" s="5">
        <v>37</v>
      </c>
      <c r="I11" s="5">
        <v>100</v>
      </c>
      <c r="J11" s="5">
        <v>91.2</v>
      </c>
      <c r="K11" s="5">
        <v>81</v>
      </c>
      <c r="L11" s="5">
        <v>25</v>
      </c>
      <c r="M11" s="5">
        <v>12.1</v>
      </c>
      <c r="N11" s="5">
        <v>3</v>
      </c>
      <c r="O11" s="5">
        <v>29.8</v>
      </c>
      <c r="P11" s="5">
        <v>29.6</v>
      </c>
      <c r="Q11" s="5">
        <v>29.4</v>
      </c>
      <c r="R11" s="38">
        <v>0</v>
      </c>
      <c r="S11" s="59"/>
    </row>
    <row r="12" spans="1:19" x14ac:dyDescent="0.25">
      <c r="A12" s="37"/>
      <c r="B12" s="27">
        <v>10</v>
      </c>
      <c r="C12" s="5">
        <v>50</v>
      </c>
      <c r="D12" s="5">
        <v>44.2</v>
      </c>
      <c r="E12" s="5">
        <v>41</v>
      </c>
      <c r="F12" s="5">
        <v>43</v>
      </c>
      <c r="G12" s="5">
        <v>38.700000000000003</v>
      </c>
      <c r="H12" s="5">
        <v>36</v>
      </c>
      <c r="I12" s="5">
        <v>100</v>
      </c>
      <c r="J12" s="5">
        <v>81.5</v>
      </c>
      <c r="K12" s="5">
        <v>66</v>
      </c>
      <c r="L12" s="5">
        <v>15</v>
      </c>
      <c r="M12" s="5">
        <v>8.3000000000000007</v>
      </c>
      <c r="N12" s="5">
        <v>3</v>
      </c>
      <c r="O12" s="5">
        <v>30.1</v>
      </c>
      <c r="P12" s="5">
        <v>30.1</v>
      </c>
      <c r="Q12" s="5">
        <v>29.8</v>
      </c>
      <c r="R12" s="38">
        <v>0</v>
      </c>
      <c r="S12" s="59"/>
    </row>
    <row r="13" spans="1:19" x14ac:dyDescent="0.25">
      <c r="A13" s="37"/>
      <c r="B13" s="27">
        <v>11</v>
      </c>
      <c r="C13" s="5">
        <v>57</v>
      </c>
      <c r="D13" s="5">
        <v>51.6</v>
      </c>
      <c r="E13" s="5">
        <v>48</v>
      </c>
      <c r="F13" s="5">
        <v>52</v>
      </c>
      <c r="G13" s="5">
        <v>47.4</v>
      </c>
      <c r="H13" s="5">
        <v>43</v>
      </c>
      <c r="I13" s="5">
        <v>100</v>
      </c>
      <c r="J13" s="5">
        <v>85.8</v>
      </c>
      <c r="K13" s="5">
        <v>76</v>
      </c>
      <c r="L13" s="5">
        <v>26</v>
      </c>
      <c r="M13" s="5">
        <v>16</v>
      </c>
      <c r="N13" s="5">
        <v>2</v>
      </c>
      <c r="O13" s="5">
        <v>30</v>
      </c>
      <c r="P13" s="5">
        <v>29.9</v>
      </c>
      <c r="Q13" s="5">
        <v>29.8</v>
      </c>
      <c r="R13" s="38">
        <v>0</v>
      </c>
      <c r="S13" s="59"/>
    </row>
    <row r="14" spans="1:19" x14ac:dyDescent="0.25">
      <c r="A14" s="37"/>
      <c r="B14" s="27">
        <v>12</v>
      </c>
      <c r="C14" s="5">
        <v>48</v>
      </c>
      <c r="D14" s="5">
        <v>45.5</v>
      </c>
      <c r="E14" s="5">
        <v>41</v>
      </c>
      <c r="F14" s="5">
        <v>48</v>
      </c>
      <c r="G14" s="5">
        <v>43.6</v>
      </c>
      <c r="H14" s="5">
        <v>39</v>
      </c>
      <c r="I14" s="5">
        <v>100</v>
      </c>
      <c r="J14" s="5">
        <v>93.5</v>
      </c>
      <c r="K14" s="5">
        <v>81</v>
      </c>
      <c r="L14" s="5">
        <v>17</v>
      </c>
      <c r="M14" s="5">
        <v>8.1</v>
      </c>
      <c r="N14" s="5">
        <v>1</v>
      </c>
      <c r="O14" s="5">
        <v>29.9</v>
      </c>
      <c r="P14" s="5">
        <v>29.8</v>
      </c>
      <c r="Q14" s="5">
        <v>29.7</v>
      </c>
      <c r="R14" s="38">
        <v>0</v>
      </c>
      <c r="S14" s="59"/>
    </row>
    <row r="15" spans="1:19" x14ac:dyDescent="0.25">
      <c r="A15" s="37"/>
      <c r="B15" s="27">
        <v>13</v>
      </c>
      <c r="C15" s="5">
        <v>48</v>
      </c>
      <c r="D15" s="5">
        <v>44.6</v>
      </c>
      <c r="E15" s="5">
        <v>39</v>
      </c>
      <c r="F15" s="5">
        <v>45</v>
      </c>
      <c r="G15" s="5">
        <v>40.799999999999997</v>
      </c>
      <c r="H15" s="5">
        <v>37</v>
      </c>
      <c r="I15" s="5">
        <v>93</v>
      </c>
      <c r="J15" s="5">
        <v>86.8</v>
      </c>
      <c r="K15" s="5">
        <v>71</v>
      </c>
      <c r="L15" s="5">
        <v>33</v>
      </c>
      <c r="M15" s="5">
        <v>17.899999999999999</v>
      </c>
      <c r="N15" s="5">
        <v>9</v>
      </c>
      <c r="O15" s="5">
        <v>29.9</v>
      </c>
      <c r="P15" s="5">
        <v>29.4</v>
      </c>
      <c r="Q15" s="5">
        <v>29</v>
      </c>
      <c r="R15" s="38">
        <v>0</v>
      </c>
      <c r="S15" s="59"/>
    </row>
    <row r="16" spans="1:19" x14ac:dyDescent="0.25">
      <c r="A16" s="37"/>
      <c r="B16" s="27">
        <v>14</v>
      </c>
      <c r="C16" s="5">
        <v>55</v>
      </c>
      <c r="D16" s="5">
        <v>45.3</v>
      </c>
      <c r="E16" s="5">
        <v>41</v>
      </c>
      <c r="F16" s="5">
        <v>52</v>
      </c>
      <c r="G16" s="5">
        <v>41.5</v>
      </c>
      <c r="H16" s="5">
        <v>36</v>
      </c>
      <c r="I16" s="5">
        <v>100</v>
      </c>
      <c r="J16" s="5">
        <v>87.1</v>
      </c>
      <c r="K16" s="5">
        <v>71</v>
      </c>
      <c r="L16" s="5">
        <v>26</v>
      </c>
      <c r="M16" s="5">
        <v>14.6</v>
      </c>
      <c r="N16" s="5">
        <v>7</v>
      </c>
      <c r="O16" s="5">
        <v>29.2</v>
      </c>
      <c r="P16" s="5">
        <v>29.1</v>
      </c>
      <c r="Q16" s="5">
        <v>28.8</v>
      </c>
      <c r="R16" s="38">
        <v>0</v>
      </c>
      <c r="S16" s="59"/>
    </row>
    <row r="17" spans="1:19" x14ac:dyDescent="0.25">
      <c r="A17" s="37"/>
      <c r="B17" s="27">
        <v>15</v>
      </c>
      <c r="C17" s="5">
        <v>50</v>
      </c>
      <c r="D17" s="5">
        <v>45.5</v>
      </c>
      <c r="E17" s="5">
        <v>43</v>
      </c>
      <c r="F17" s="5">
        <v>41</v>
      </c>
      <c r="G17" s="5">
        <v>38.6</v>
      </c>
      <c r="H17" s="5">
        <v>37</v>
      </c>
      <c r="I17" s="5">
        <v>87</v>
      </c>
      <c r="J17" s="5">
        <v>77.900000000000006</v>
      </c>
      <c r="K17" s="5">
        <v>66</v>
      </c>
      <c r="L17" s="5">
        <v>22</v>
      </c>
      <c r="M17" s="5">
        <v>13.8</v>
      </c>
      <c r="N17" s="5">
        <v>8</v>
      </c>
      <c r="O17" s="5">
        <v>29.8</v>
      </c>
      <c r="P17" s="5">
        <v>29.5</v>
      </c>
      <c r="Q17" s="5">
        <v>29.2</v>
      </c>
      <c r="R17" s="38">
        <v>0</v>
      </c>
      <c r="S17" s="59"/>
    </row>
    <row r="18" spans="1:19" x14ac:dyDescent="0.25">
      <c r="A18" s="37"/>
      <c r="B18" s="27">
        <v>16</v>
      </c>
      <c r="C18" s="5">
        <v>54</v>
      </c>
      <c r="D18" s="5">
        <v>47.8</v>
      </c>
      <c r="E18" s="5">
        <v>41</v>
      </c>
      <c r="F18" s="5">
        <v>52</v>
      </c>
      <c r="G18" s="5">
        <v>44.2</v>
      </c>
      <c r="H18" s="5">
        <v>39</v>
      </c>
      <c r="I18" s="5">
        <v>100</v>
      </c>
      <c r="J18" s="5">
        <v>87.3</v>
      </c>
      <c r="K18" s="5">
        <v>76</v>
      </c>
      <c r="L18" s="5">
        <v>26</v>
      </c>
      <c r="M18" s="5">
        <v>16.399999999999999</v>
      </c>
      <c r="N18" s="5">
        <v>7</v>
      </c>
      <c r="O18" s="5">
        <v>29.8</v>
      </c>
      <c r="P18" s="5">
        <v>29.6</v>
      </c>
      <c r="Q18" s="5">
        <v>29.4</v>
      </c>
      <c r="R18" s="38">
        <v>0</v>
      </c>
      <c r="S18" s="59"/>
    </row>
    <row r="19" spans="1:19" x14ac:dyDescent="0.25">
      <c r="A19" s="37"/>
      <c r="B19" s="27">
        <v>17</v>
      </c>
      <c r="C19" s="5">
        <v>46</v>
      </c>
      <c r="D19" s="5">
        <v>43.7</v>
      </c>
      <c r="E19" s="5">
        <v>39</v>
      </c>
      <c r="F19" s="5">
        <v>46</v>
      </c>
      <c r="G19" s="5">
        <v>40.700000000000003</v>
      </c>
      <c r="H19" s="5">
        <v>34</v>
      </c>
      <c r="I19" s="5">
        <v>100</v>
      </c>
      <c r="J19" s="5">
        <v>89.4</v>
      </c>
      <c r="K19" s="5">
        <v>70</v>
      </c>
      <c r="L19" s="5">
        <v>16</v>
      </c>
      <c r="M19" s="5">
        <v>8.6999999999999993</v>
      </c>
      <c r="N19" s="5">
        <v>3</v>
      </c>
      <c r="O19" s="5">
        <v>30</v>
      </c>
      <c r="P19" s="5">
        <v>29.7</v>
      </c>
      <c r="Q19" s="5">
        <v>29.6</v>
      </c>
      <c r="R19" s="38">
        <v>0</v>
      </c>
      <c r="S19" s="59"/>
    </row>
    <row r="20" spans="1:19" x14ac:dyDescent="0.25">
      <c r="A20" s="37"/>
      <c r="B20" s="27">
        <v>18</v>
      </c>
      <c r="C20" s="5">
        <v>46</v>
      </c>
      <c r="D20" s="5">
        <v>42.9</v>
      </c>
      <c r="E20" s="5">
        <v>39</v>
      </c>
      <c r="F20" s="5">
        <v>41</v>
      </c>
      <c r="G20" s="5">
        <v>37.6</v>
      </c>
      <c r="H20" s="5">
        <v>36</v>
      </c>
      <c r="I20" s="5">
        <v>93</v>
      </c>
      <c r="J20" s="5">
        <v>82.3</v>
      </c>
      <c r="K20" s="5">
        <v>71</v>
      </c>
      <c r="L20" s="5">
        <v>16</v>
      </c>
      <c r="M20" s="5">
        <v>9.1999999999999993</v>
      </c>
      <c r="N20" s="5">
        <v>5</v>
      </c>
      <c r="O20" s="5">
        <v>30.6</v>
      </c>
      <c r="P20" s="5">
        <v>30.3</v>
      </c>
      <c r="Q20" s="5">
        <v>30</v>
      </c>
      <c r="R20" s="38">
        <v>0</v>
      </c>
      <c r="S20" s="59"/>
    </row>
    <row r="21" spans="1:19" x14ac:dyDescent="0.25">
      <c r="A21" s="37"/>
      <c r="B21" s="27">
        <v>19</v>
      </c>
      <c r="C21" s="5">
        <v>41</v>
      </c>
      <c r="D21" s="5">
        <v>35.6</v>
      </c>
      <c r="E21" s="5">
        <v>32</v>
      </c>
      <c r="F21" s="5">
        <v>39</v>
      </c>
      <c r="G21" s="5">
        <v>35.4</v>
      </c>
      <c r="H21" s="5">
        <v>32</v>
      </c>
      <c r="I21" s="5">
        <v>100</v>
      </c>
      <c r="J21" s="5">
        <v>99.3</v>
      </c>
      <c r="K21" s="5">
        <v>93</v>
      </c>
      <c r="L21" s="5">
        <v>8</v>
      </c>
      <c r="M21" s="5">
        <v>4.2</v>
      </c>
      <c r="N21" s="5">
        <v>1</v>
      </c>
      <c r="O21" s="5">
        <v>30.9</v>
      </c>
      <c r="P21" s="5">
        <v>30.8</v>
      </c>
      <c r="Q21" s="5">
        <v>30.6</v>
      </c>
      <c r="R21" s="38">
        <v>0</v>
      </c>
      <c r="S21" s="59"/>
    </row>
    <row r="22" spans="1:19" x14ac:dyDescent="0.25">
      <c r="A22" s="37"/>
      <c r="B22" s="27">
        <v>20</v>
      </c>
      <c r="C22" s="5">
        <v>48</v>
      </c>
      <c r="D22" s="5">
        <v>38.200000000000003</v>
      </c>
      <c r="E22" s="5">
        <v>28</v>
      </c>
      <c r="F22" s="5">
        <v>46</v>
      </c>
      <c r="G22" s="5">
        <v>36.4</v>
      </c>
      <c r="H22" s="5">
        <v>0</v>
      </c>
      <c r="I22" s="5">
        <v>100</v>
      </c>
      <c r="J22" s="5">
        <v>93.6</v>
      </c>
      <c r="K22" s="5">
        <v>0</v>
      </c>
      <c r="L22" s="5">
        <v>8</v>
      </c>
      <c r="M22" s="5">
        <v>3.9</v>
      </c>
      <c r="N22" s="5">
        <v>0</v>
      </c>
      <c r="O22" s="5">
        <v>30.9</v>
      </c>
      <c r="P22" s="5">
        <v>30.8</v>
      </c>
      <c r="Q22" s="5">
        <v>30.7</v>
      </c>
      <c r="R22" s="38">
        <v>0</v>
      </c>
      <c r="S22" s="59"/>
    </row>
    <row r="23" spans="1:19" x14ac:dyDescent="0.25">
      <c r="A23" s="37"/>
      <c r="B23" s="27">
        <v>21</v>
      </c>
      <c r="C23" s="5">
        <v>48</v>
      </c>
      <c r="D23" s="5">
        <v>44.7</v>
      </c>
      <c r="E23" s="5">
        <v>37</v>
      </c>
      <c r="F23" s="5">
        <v>48</v>
      </c>
      <c r="G23" s="5">
        <v>44.2</v>
      </c>
      <c r="H23" s="5">
        <v>36</v>
      </c>
      <c r="I23" s="5">
        <v>100</v>
      </c>
      <c r="J23" s="5">
        <v>98</v>
      </c>
      <c r="K23" s="5">
        <v>93</v>
      </c>
      <c r="L23" s="5">
        <v>9</v>
      </c>
      <c r="M23" s="5">
        <v>6.1</v>
      </c>
      <c r="N23" s="5">
        <v>2</v>
      </c>
      <c r="O23" s="5">
        <v>30.7</v>
      </c>
      <c r="P23" s="5">
        <v>30.6</v>
      </c>
      <c r="Q23" s="5">
        <v>30.6</v>
      </c>
      <c r="R23" s="38">
        <v>0</v>
      </c>
      <c r="S23" s="59"/>
    </row>
    <row r="24" spans="1:19" x14ac:dyDescent="0.25">
      <c r="A24" s="37"/>
      <c r="B24" s="27">
        <v>22</v>
      </c>
      <c r="C24" s="5">
        <v>50</v>
      </c>
      <c r="D24" s="5">
        <v>47</v>
      </c>
      <c r="E24" s="5">
        <v>45</v>
      </c>
      <c r="F24" s="5">
        <v>50</v>
      </c>
      <c r="G24" s="5">
        <v>47</v>
      </c>
      <c r="H24" s="5">
        <v>45</v>
      </c>
      <c r="I24" s="5">
        <v>100</v>
      </c>
      <c r="J24" s="5">
        <v>100</v>
      </c>
      <c r="K24" s="5">
        <v>100</v>
      </c>
      <c r="L24" s="5">
        <v>10</v>
      </c>
      <c r="M24" s="5">
        <v>5.9</v>
      </c>
      <c r="N24" s="5">
        <v>1</v>
      </c>
      <c r="O24" s="5">
        <v>30.6</v>
      </c>
      <c r="P24" s="5">
        <v>30.6</v>
      </c>
      <c r="Q24" s="5">
        <v>30.5</v>
      </c>
      <c r="R24" s="38">
        <v>0</v>
      </c>
      <c r="S24" s="59"/>
    </row>
    <row r="25" spans="1:19" x14ac:dyDescent="0.25">
      <c r="A25" s="37"/>
      <c r="B25" s="27">
        <v>23</v>
      </c>
      <c r="C25" s="5">
        <v>48</v>
      </c>
      <c r="D25" s="5">
        <v>45.5</v>
      </c>
      <c r="E25" s="5">
        <v>43</v>
      </c>
      <c r="F25" s="5">
        <v>48</v>
      </c>
      <c r="G25" s="5">
        <v>45.5</v>
      </c>
      <c r="H25" s="5">
        <v>43</v>
      </c>
      <c r="I25" s="5">
        <v>100</v>
      </c>
      <c r="J25" s="5">
        <v>100</v>
      </c>
      <c r="K25" s="5">
        <v>100</v>
      </c>
      <c r="L25" s="5">
        <v>9</v>
      </c>
      <c r="M25" s="5">
        <v>3.7</v>
      </c>
      <c r="N25" s="5">
        <v>1</v>
      </c>
      <c r="O25" s="5">
        <v>30.5</v>
      </c>
      <c r="P25" s="5">
        <v>30.4</v>
      </c>
      <c r="Q25" s="5">
        <v>30.2</v>
      </c>
      <c r="R25" s="38">
        <v>0</v>
      </c>
      <c r="S25" s="59"/>
    </row>
    <row r="26" spans="1:19" x14ac:dyDescent="0.25">
      <c r="A26" s="37"/>
      <c r="B26" s="27">
        <v>24</v>
      </c>
      <c r="C26" s="5">
        <v>48</v>
      </c>
      <c r="D26" s="5">
        <v>45.5</v>
      </c>
      <c r="E26" s="5">
        <v>45</v>
      </c>
      <c r="F26" s="5">
        <v>48</v>
      </c>
      <c r="G26" s="5">
        <v>45.5</v>
      </c>
      <c r="H26" s="5">
        <v>45</v>
      </c>
      <c r="I26" s="5">
        <v>100</v>
      </c>
      <c r="J26" s="5">
        <v>100</v>
      </c>
      <c r="K26" s="5">
        <v>100</v>
      </c>
      <c r="L26" s="5">
        <v>10</v>
      </c>
      <c r="M26" s="5">
        <v>5.5</v>
      </c>
      <c r="N26" s="5">
        <v>0</v>
      </c>
      <c r="O26" s="5">
        <v>30.2</v>
      </c>
      <c r="P26" s="5">
        <v>30.1</v>
      </c>
      <c r="Q26" s="5">
        <v>30</v>
      </c>
      <c r="R26" s="38">
        <v>0</v>
      </c>
      <c r="S26" s="59"/>
    </row>
    <row r="27" spans="1:19" x14ac:dyDescent="0.25">
      <c r="A27" s="37"/>
      <c r="B27" s="27">
        <v>25</v>
      </c>
      <c r="C27" s="5">
        <v>46</v>
      </c>
      <c r="D27" s="5">
        <v>44.7</v>
      </c>
      <c r="E27" s="5">
        <v>43</v>
      </c>
      <c r="F27" s="5">
        <v>46</v>
      </c>
      <c r="G27" s="5">
        <v>43.7</v>
      </c>
      <c r="H27" s="5">
        <v>41</v>
      </c>
      <c r="I27" s="5">
        <v>100</v>
      </c>
      <c r="J27" s="5">
        <v>96.4</v>
      </c>
      <c r="K27" s="5">
        <v>87</v>
      </c>
      <c r="L27" s="5">
        <v>16</v>
      </c>
      <c r="M27" s="5">
        <v>8.8000000000000007</v>
      </c>
      <c r="N27" s="5">
        <v>2</v>
      </c>
      <c r="O27" s="5">
        <v>30</v>
      </c>
      <c r="P27" s="5">
        <v>29.9</v>
      </c>
      <c r="Q27" s="5">
        <v>29.7</v>
      </c>
      <c r="R27" s="38">
        <v>0</v>
      </c>
      <c r="S27" s="59"/>
    </row>
    <row r="28" spans="1:19" x14ac:dyDescent="0.25">
      <c r="A28" s="37"/>
      <c r="B28" s="27">
        <v>26</v>
      </c>
      <c r="C28" s="5">
        <v>48</v>
      </c>
      <c r="D28" s="5">
        <v>44.5</v>
      </c>
      <c r="E28" s="5">
        <v>39</v>
      </c>
      <c r="F28" s="5">
        <v>46</v>
      </c>
      <c r="G28" s="5">
        <v>42.8</v>
      </c>
      <c r="H28" s="5">
        <v>37</v>
      </c>
      <c r="I28" s="5">
        <v>100</v>
      </c>
      <c r="J28" s="5">
        <v>93.3</v>
      </c>
      <c r="K28" s="5">
        <v>81</v>
      </c>
      <c r="L28" s="5">
        <v>18</v>
      </c>
      <c r="M28" s="5">
        <v>9.8000000000000007</v>
      </c>
      <c r="N28" s="5">
        <v>3</v>
      </c>
      <c r="O28" s="5">
        <v>29.7</v>
      </c>
      <c r="P28" s="5">
        <v>29.6</v>
      </c>
      <c r="Q28" s="5">
        <v>29.4</v>
      </c>
      <c r="R28" s="38">
        <v>0</v>
      </c>
      <c r="S28" s="59"/>
    </row>
    <row r="29" spans="1:19" x14ac:dyDescent="0.25">
      <c r="A29" s="37"/>
      <c r="B29" s="27">
        <v>27</v>
      </c>
      <c r="C29" s="5">
        <v>46</v>
      </c>
      <c r="D29" s="5">
        <v>43</v>
      </c>
      <c r="E29" s="5">
        <v>41</v>
      </c>
      <c r="F29" s="5">
        <v>41</v>
      </c>
      <c r="G29" s="5">
        <v>38.799999999999997</v>
      </c>
      <c r="H29" s="5">
        <v>37</v>
      </c>
      <c r="I29" s="5">
        <v>100</v>
      </c>
      <c r="J29" s="5">
        <v>86.7</v>
      </c>
      <c r="K29" s="5">
        <v>76</v>
      </c>
      <c r="L29" s="5">
        <v>16</v>
      </c>
      <c r="M29" s="5">
        <v>10.9</v>
      </c>
      <c r="N29" s="5">
        <v>8</v>
      </c>
      <c r="O29" s="5">
        <v>29.4</v>
      </c>
      <c r="P29" s="5">
        <v>29.3</v>
      </c>
      <c r="Q29" s="5">
        <v>29</v>
      </c>
      <c r="R29" s="38">
        <v>0</v>
      </c>
      <c r="S29" s="59"/>
    </row>
    <row r="30" spans="1:19" x14ac:dyDescent="0.25">
      <c r="A30" s="37"/>
      <c r="B30" s="27">
        <v>28</v>
      </c>
      <c r="C30" s="5">
        <v>46</v>
      </c>
      <c r="D30" s="5">
        <v>41.2</v>
      </c>
      <c r="E30" s="5">
        <v>37</v>
      </c>
      <c r="F30" s="5">
        <v>37</v>
      </c>
      <c r="G30" s="5">
        <v>36.200000000000003</v>
      </c>
      <c r="H30" s="5">
        <v>34</v>
      </c>
      <c r="I30" s="5">
        <v>93</v>
      </c>
      <c r="J30" s="5">
        <v>82.5</v>
      </c>
      <c r="K30" s="5">
        <v>71</v>
      </c>
      <c r="L30" s="5">
        <v>24</v>
      </c>
      <c r="M30" s="5">
        <v>16.8</v>
      </c>
      <c r="N30" s="5">
        <v>7</v>
      </c>
      <c r="O30" s="5">
        <v>29.4</v>
      </c>
      <c r="P30" s="5">
        <v>29.2</v>
      </c>
      <c r="Q30" s="5">
        <v>29</v>
      </c>
      <c r="R30" s="38">
        <v>0</v>
      </c>
      <c r="S30" s="59"/>
    </row>
    <row r="31" spans="1:19" x14ac:dyDescent="0.25">
      <c r="A31" s="37"/>
      <c r="B31" s="27">
        <v>29</v>
      </c>
      <c r="C31" s="5">
        <v>50</v>
      </c>
      <c r="D31" s="5">
        <v>46.4</v>
      </c>
      <c r="E31" s="5">
        <v>41</v>
      </c>
      <c r="F31" s="5">
        <v>45</v>
      </c>
      <c r="G31" s="5">
        <v>39.700000000000003</v>
      </c>
      <c r="H31" s="5">
        <v>36</v>
      </c>
      <c r="I31" s="5">
        <v>82</v>
      </c>
      <c r="J31" s="5">
        <v>77.400000000000006</v>
      </c>
      <c r="K31" s="5">
        <v>71</v>
      </c>
      <c r="L31" s="5">
        <v>23</v>
      </c>
      <c r="M31" s="5">
        <v>16.399999999999999</v>
      </c>
      <c r="N31" s="5">
        <v>8</v>
      </c>
      <c r="O31" s="5">
        <v>29.6</v>
      </c>
      <c r="P31" s="5">
        <v>29.6</v>
      </c>
      <c r="Q31" s="5">
        <v>29.4</v>
      </c>
      <c r="R31" s="38">
        <v>0</v>
      </c>
      <c r="S31" s="59"/>
    </row>
    <row r="32" spans="1:19" x14ac:dyDescent="0.25">
      <c r="A32" s="37"/>
      <c r="B32" s="27">
        <v>30</v>
      </c>
      <c r="C32" s="5">
        <v>55</v>
      </c>
      <c r="D32" s="5">
        <v>49.6</v>
      </c>
      <c r="E32" s="5">
        <v>46</v>
      </c>
      <c r="F32" s="5">
        <v>50</v>
      </c>
      <c r="G32" s="5">
        <v>44.7</v>
      </c>
      <c r="H32" s="5">
        <v>41</v>
      </c>
      <c r="I32" s="5">
        <v>88</v>
      </c>
      <c r="J32" s="5">
        <v>83</v>
      </c>
      <c r="K32" s="5">
        <v>76</v>
      </c>
      <c r="L32" s="5">
        <v>26</v>
      </c>
      <c r="M32" s="5">
        <v>14.1</v>
      </c>
      <c r="N32" s="5">
        <v>7</v>
      </c>
      <c r="O32" s="5">
        <v>29.6</v>
      </c>
      <c r="P32" s="5">
        <v>29.4</v>
      </c>
      <c r="Q32" s="5">
        <v>29.3</v>
      </c>
      <c r="R32" s="38">
        <v>0</v>
      </c>
      <c r="S32" s="59"/>
    </row>
    <row r="33" spans="1:19" ht="15.75" thickBot="1" x14ac:dyDescent="0.3">
      <c r="A33" s="39"/>
      <c r="B33" s="32">
        <v>31</v>
      </c>
      <c r="C33" s="6">
        <v>59</v>
      </c>
      <c r="D33" s="6">
        <v>53.1</v>
      </c>
      <c r="E33" s="6">
        <v>45</v>
      </c>
      <c r="F33" s="6">
        <v>54</v>
      </c>
      <c r="G33" s="6">
        <v>47.5</v>
      </c>
      <c r="H33" s="6">
        <v>41</v>
      </c>
      <c r="I33" s="6">
        <v>88</v>
      </c>
      <c r="J33" s="6">
        <v>82.2</v>
      </c>
      <c r="K33" s="6">
        <v>72</v>
      </c>
      <c r="L33" s="6">
        <v>26</v>
      </c>
      <c r="M33" s="6">
        <v>14.9</v>
      </c>
      <c r="N33" s="6">
        <v>3</v>
      </c>
      <c r="O33" s="6">
        <v>29.5</v>
      </c>
      <c r="P33" s="6">
        <v>29.4</v>
      </c>
      <c r="Q33" s="6">
        <v>29.3</v>
      </c>
      <c r="R33" s="40">
        <v>0</v>
      </c>
      <c r="S33" s="59"/>
    </row>
    <row r="34" spans="1:19" ht="15.75" thickBot="1" x14ac:dyDescent="0.3">
      <c r="A34" s="16" t="s">
        <v>18</v>
      </c>
      <c r="B34" s="34" t="s">
        <v>8</v>
      </c>
      <c r="C34" s="17">
        <f>SUM(C3:C33)/31</f>
        <v>50.483870967741936</v>
      </c>
      <c r="D34" s="17">
        <f t="shared" ref="D34:R34" si="0">SUM(D3:D33)/31</f>
        <v>45.603225806451611</v>
      </c>
      <c r="E34" s="17">
        <f t="shared" si="0"/>
        <v>41.258064516129032</v>
      </c>
      <c r="F34" s="17">
        <f t="shared" si="0"/>
        <v>47.096774193548384</v>
      </c>
      <c r="G34" s="17">
        <f t="shared" si="0"/>
        <v>42.167741935483875</v>
      </c>
      <c r="H34" s="17">
        <f t="shared" si="0"/>
        <v>37.225806451612904</v>
      </c>
      <c r="I34" s="17">
        <f t="shared" si="0"/>
        <v>96.645161290322577</v>
      </c>
      <c r="J34" s="17">
        <f t="shared" si="0"/>
        <v>88.3</v>
      </c>
      <c r="K34" s="17">
        <f t="shared" si="0"/>
        <v>75.709677419354833</v>
      </c>
      <c r="L34" s="17">
        <f t="shared" si="0"/>
        <v>18.419354838709676</v>
      </c>
      <c r="M34" s="17">
        <f t="shared" si="0"/>
        <v>10.783870967741935</v>
      </c>
      <c r="N34" s="17">
        <f t="shared" si="0"/>
        <v>3.967741935483871</v>
      </c>
      <c r="O34" s="17">
        <f t="shared" si="0"/>
        <v>30.058064516129033</v>
      </c>
      <c r="P34" s="17">
        <f t="shared" si="0"/>
        <v>29.912903225806449</v>
      </c>
      <c r="Q34" s="17">
        <f t="shared" si="0"/>
        <v>29.725806451612904</v>
      </c>
      <c r="R34" s="18">
        <f t="shared" si="0"/>
        <v>0</v>
      </c>
      <c r="S34" s="59"/>
    </row>
    <row r="35" spans="1:19" ht="15.75" thickBot="1" x14ac:dyDescent="0.3">
      <c r="A35" s="47"/>
      <c r="B35" s="48" t="s">
        <v>14</v>
      </c>
      <c r="C35" s="49" t="s">
        <v>9</v>
      </c>
      <c r="D35" s="49" t="s">
        <v>10</v>
      </c>
      <c r="E35" s="49" t="s">
        <v>11</v>
      </c>
      <c r="F35" s="49" t="s">
        <v>9</v>
      </c>
      <c r="G35" s="49" t="s">
        <v>10</v>
      </c>
      <c r="H35" s="49" t="s">
        <v>11</v>
      </c>
      <c r="I35" s="49" t="s">
        <v>9</v>
      </c>
      <c r="J35" s="49" t="s">
        <v>10</v>
      </c>
      <c r="K35" s="49" t="s">
        <v>11</v>
      </c>
      <c r="L35" s="49" t="s">
        <v>9</v>
      </c>
      <c r="M35" s="49" t="s">
        <v>10</v>
      </c>
      <c r="N35" s="49" t="s">
        <v>11</v>
      </c>
      <c r="O35" s="49" t="s">
        <v>9</v>
      </c>
      <c r="P35" s="49" t="s">
        <v>10</v>
      </c>
      <c r="Q35" s="49" t="s">
        <v>11</v>
      </c>
      <c r="R35" s="50" t="s">
        <v>12</v>
      </c>
      <c r="S35" s="59"/>
    </row>
    <row r="36" spans="1:19" x14ac:dyDescent="0.25">
      <c r="A36" s="51"/>
      <c r="B36" s="35">
        <v>1</v>
      </c>
      <c r="C36" s="36">
        <v>54</v>
      </c>
      <c r="D36" s="36">
        <v>49.5</v>
      </c>
      <c r="E36" s="36">
        <v>45</v>
      </c>
      <c r="F36" s="36">
        <v>46</v>
      </c>
      <c r="G36" s="36">
        <v>42</v>
      </c>
      <c r="H36" s="36">
        <v>39</v>
      </c>
      <c r="I36" s="36">
        <v>93</v>
      </c>
      <c r="J36" s="36">
        <v>75.5</v>
      </c>
      <c r="K36" s="36">
        <v>62</v>
      </c>
      <c r="L36" s="36">
        <v>28</v>
      </c>
      <c r="M36" s="36">
        <v>18.100000000000001</v>
      </c>
      <c r="N36" s="36">
        <v>2</v>
      </c>
      <c r="O36" s="36">
        <v>29.6</v>
      </c>
      <c r="P36" s="36">
        <v>29.4</v>
      </c>
      <c r="Q36" s="36">
        <v>29.3</v>
      </c>
      <c r="R36" s="52">
        <v>0</v>
      </c>
      <c r="S36" s="59"/>
    </row>
    <row r="37" spans="1:19" x14ac:dyDescent="0.25">
      <c r="A37" s="37"/>
      <c r="B37" s="27">
        <v>2</v>
      </c>
      <c r="C37" s="5">
        <v>54</v>
      </c>
      <c r="D37" s="5">
        <v>48.3</v>
      </c>
      <c r="E37" s="5">
        <v>43</v>
      </c>
      <c r="F37" s="5">
        <v>48</v>
      </c>
      <c r="G37" s="5">
        <v>44.5</v>
      </c>
      <c r="H37" s="5">
        <v>41</v>
      </c>
      <c r="I37" s="5">
        <v>100</v>
      </c>
      <c r="J37" s="5">
        <v>86.9</v>
      </c>
      <c r="K37" s="5">
        <v>72</v>
      </c>
      <c r="L37" s="5">
        <v>20</v>
      </c>
      <c r="M37" s="5">
        <v>12.5</v>
      </c>
      <c r="N37" s="5">
        <v>3</v>
      </c>
      <c r="O37" s="5">
        <v>29.6</v>
      </c>
      <c r="P37" s="5">
        <v>29.5</v>
      </c>
      <c r="Q37" s="5">
        <v>29.5</v>
      </c>
      <c r="R37" s="38">
        <v>0</v>
      </c>
      <c r="S37" s="59"/>
    </row>
    <row r="38" spans="1:19" x14ac:dyDescent="0.25">
      <c r="A38" s="41"/>
      <c r="B38" s="31">
        <v>3</v>
      </c>
      <c r="C38" s="7">
        <v>50</v>
      </c>
      <c r="D38" s="7">
        <v>46</v>
      </c>
      <c r="E38" s="7">
        <v>43</v>
      </c>
      <c r="F38" s="7">
        <v>45</v>
      </c>
      <c r="G38" s="7">
        <v>38.700000000000003</v>
      </c>
      <c r="H38" s="7">
        <v>36</v>
      </c>
      <c r="I38" s="7">
        <v>87</v>
      </c>
      <c r="J38" s="7">
        <v>76</v>
      </c>
      <c r="K38" s="7">
        <v>66</v>
      </c>
      <c r="L38" s="7">
        <v>26</v>
      </c>
      <c r="M38" s="7">
        <v>19</v>
      </c>
      <c r="N38" s="7">
        <v>14</v>
      </c>
      <c r="O38" s="7">
        <v>29.8</v>
      </c>
      <c r="P38" s="7">
        <v>29.7</v>
      </c>
      <c r="Q38" s="7">
        <v>29.6</v>
      </c>
      <c r="R38" s="42">
        <v>0</v>
      </c>
      <c r="S38" s="59"/>
    </row>
    <row r="39" spans="1:19" x14ac:dyDescent="0.25">
      <c r="A39" s="37"/>
      <c r="B39" s="27">
        <v>4</v>
      </c>
      <c r="C39" s="5">
        <v>50</v>
      </c>
      <c r="D39" s="5">
        <v>45.4</v>
      </c>
      <c r="E39" s="5">
        <v>43</v>
      </c>
      <c r="F39" s="5">
        <v>45</v>
      </c>
      <c r="G39" s="5">
        <v>40.299999999999997</v>
      </c>
      <c r="H39" s="5">
        <v>36</v>
      </c>
      <c r="I39" s="5">
        <v>93</v>
      </c>
      <c r="J39" s="5">
        <v>82.2</v>
      </c>
      <c r="K39" s="5">
        <v>71</v>
      </c>
      <c r="L39" s="5">
        <v>36</v>
      </c>
      <c r="M39" s="5">
        <v>21.5</v>
      </c>
      <c r="N39" s="5">
        <v>6</v>
      </c>
      <c r="O39" s="5">
        <v>30.4</v>
      </c>
      <c r="P39" s="5">
        <v>30.1</v>
      </c>
      <c r="Q39" s="5">
        <v>29.8</v>
      </c>
      <c r="R39" s="38">
        <v>0</v>
      </c>
      <c r="S39" s="59"/>
    </row>
    <row r="40" spans="1:19" x14ac:dyDescent="0.25">
      <c r="A40" s="37"/>
      <c r="B40" s="27">
        <v>5</v>
      </c>
      <c r="C40" s="5">
        <v>50</v>
      </c>
      <c r="D40" s="5">
        <v>43</v>
      </c>
      <c r="E40" s="5">
        <v>37</v>
      </c>
      <c r="F40" s="5">
        <v>45</v>
      </c>
      <c r="G40" s="5">
        <v>39.700000000000003</v>
      </c>
      <c r="H40" s="5">
        <v>36</v>
      </c>
      <c r="I40" s="5">
        <v>100</v>
      </c>
      <c r="J40" s="5">
        <v>88.8</v>
      </c>
      <c r="K40" s="5">
        <v>66</v>
      </c>
      <c r="L40" s="5">
        <v>8</v>
      </c>
      <c r="M40" s="5">
        <v>4.4000000000000004</v>
      </c>
      <c r="N40" s="5">
        <v>0</v>
      </c>
      <c r="O40" s="5">
        <v>30.6</v>
      </c>
      <c r="P40" s="5">
        <v>30.5</v>
      </c>
      <c r="Q40" s="5">
        <v>30.4</v>
      </c>
      <c r="R40" s="38">
        <v>0</v>
      </c>
      <c r="S40" s="59"/>
    </row>
    <row r="41" spans="1:19" x14ac:dyDescent="0.25">
      <c r="A41" s="37"/>
      <c r="B41" s="27">
        <v>6</v>
      </c>
      <c r="C41" s="5">
        <v>48</v>
      </c>
      <c r="D41" s="5">
        <v>39.6</v>
      </c>
      <c r="E41" s="5">
        <v>32</v>
      </c>
      <c r="F41" s="5">
        <v>43</v>
      </c>
      <c r="G41" s="5">
        <v>37.4</v>
      </c>
      <c r="H41" s="5">
        <v>32</v>
      </c>
      <c r="I41" s="5">
        <v>100</v>
      </c>
      <c r="J41" s="5">
        <v>92.4</v>
      </c>
      <c r="K41" s="5">
        <v>76</v>
      </c>
      <c r="L41" s="5">
        <v>9</v>
      </c>
      <c r="M41" s="5">
        <v>5.6</v>
      </c>
      <c r="N41" s="5">
        <v>2</v>
      </c>
      <c r="O41" s="5">
        <v>30.4</v>
      </c>
      <c r="P41" s="5">
        <v>30.3</v>
      </c>
      <c r="Q41" s="5">
        <v>30.2</v>
      </c>
      <c r="R41" s="38">
        <v>0</v>
      </c>
      <c r="S41" s="59"/>
    </row>
    <row r="42" spans="1:19" x14ac:dyDescent="0.25">
      <c r="A42" s="37"/>
      <c r="B42" s="27">
        <v>7</v>
      </c>
      <c r="C42" s="5">
        <v>50</v>
      </c>
      <c r="D42" s="5">
        <v>41.4</v>
      </c>
      <c r="E42" s="5">
        <v>36</v>
      </c>
      <c r="F42" s="5">
        <v>46</v>
      </c>
      <c r="G42" s="5">
        <v>38.5</v>
      </c>
      <c r="H42" s="5">
        <v>36</v>
      </c>
      <c r="I42" s="5">
        <v>100</v>
      </c>
      <c r="J42" s="5">
        <v>89.8</v>
      </c>
      <c r="K42" s="5">
        <v>76</v>
      </c>
      <c r="L42" s="5">
        <v>21</v>
      </c>
      <c r="M42" s="5">
        <v>13.3</v>
      </c>
      <c r="N42" s="5">
        <v>7</v>
      </c>
      <c r="O42" s="5">
        <v>30.2</v>
      </c>
      <c r="P42" s="5">
        <v>29.9</v>
      </c>
      <c r="Q42" s="5">
        <v>29.6</v>
      </c>
      <c r="R42" s="38">
        <v>0</v>
      </c>
      <c r="S42" s="59"/>
    </row>
    <row r="43" spans="1:19" x14ac:dyDescent="0.25">
      <c r="A43" s="37"/>
      <c r="B43" s="27">
        <v>8</v>
      </c>
      <c r="C43" s="5">
        <v>52</v>
      </c>
      <c r="D43" s="5">
        <v>46.8</v>
      </c>
      <c r="E43" s="5">
        <v>39</v>
      </c>
      <c r="F43" s="5">
        <v>46</v>
      </c>
      <c r="G43" s="5">
        <v>40.1</v>
      </c>
      <c r="H43" s="5">
        <v>36</v>
      </c>
      <c r="I43" s="5">
        <v>93</v>
      </c>
      <c r="J43" s="5">
        <v>78</v>
      </c>
      <c r="K43" s="5">
        <v>58</v>
      </c>
      <c r="L43" s="5">
        <v>29</v>
      </c>
      <c r="M43" s="5">
        <v>18.100000000000001</v>
      </c>
      <c r="N43" s="5">
        <v>6</v>
      </c>
      <c r="O43" s="5">
        <v>29.8</v>
      </c>
      <c r="P43" s="5">
        <v>29.6</v>
      </c>
      <c r="Q43" s="5">
        <v>29.3</v>
      </c>
      <c r="R43" s="38">
        <v>0</v>
      </c>
      <c r="S43" s="59"/>
    </row>
    <row r="44" spans="1:19" x14ac:dyDescent="0.25">
      <c r="A44" s="37"/>
      <c r="B44" s="27">
        <v>9</v>
      </c>
      <c r="C44" s="5">
        <v>57</v>
      </c>
      <c r="D44" s="5">
        <v>51.5</v>
      </c>
      <c r="E44" s="5">
        <v>43</v>
      </c>
      <c r="F44" s="5">
        <v>54</v>
      </c>
      <c r="G44" s="5">
        <v>46.1</v>
      </c>
      <c r="H44" s="5">
        <v>39</v>
      </c>
      <c r="I44" s="5">
        <v>100</v>
      </c>
      <c r="J44" s="5">
        <v>82.3</v>
      </c>
      <c r="K44" s="5">
        <v>67</v>
      </c>
      <c r="L44" s="5">
        <v>39</v>
      </c>
      <c r="M44" s="5">
        <v>27.1</v>
      </c>
      <c r="N44" s="5">
        <v>16</v>
      </c>
      <c r="O44" s="5">
        <v>29.3</v>
      </c>
      <c r="P44" s="5">
        <v>28.9</v>
      </c>
      <c r="Q44" s="5">
        <v>28.7</v>
      </c>
      <c r="R44" s="38">
        <v>0</v>
      </c>
      <c r="S44" s="59"/>
    </row>
    <row r="45" spans="1:19" x14ac:dyDescent="0.25">
      <c r="A45" s="37"/>
      <c r="B45" s="27">
        <v>10</v>
      </c>
      <c r="C45" s="5">
        <v>46</v>
      </c>
      <c r="D45" s="5">
        <v>42.9</v>
      </c>
      <c r="E45" s="5">
        <v>39</v>
      </c>
      <c r="F45" s="5">
        <v>39</v>
      </c>
      <c r="G45" s="5">
        <v>34.299999999999997</v>
      </c>
      <c r="H45" s="5">
        <v>30</v>
      </c>
      <c r="I45" s="5">
        <v>87</v>
      </c>
      <c r="J45" s="5">
        <v>72.099999999999994</v>
      </c>
      <c r="K45" s="5">
        <v>53</v>
      </c>
      <c r="L45" s="5">
        <v>37</v>
      </c>
      <c r="M45" s="5">
        <v>27</v>
      </c>
      <c r="N45" s="5">
        <v>16</v>
      </c>
      <c r="O45" s="5">
        <v>29.3</v>
      </c>
      <c r="P45" s="5">
        <v>29.2</v>
      </c>
      <c r="Q45" s="5">
        <v>28.9</v>
      </c>
      <c r="R45" s="38">
        <v>0</v>
      </c>
      <c r="S45" s="59"/>
    </row>
    <row r="46" spans="1:19" x14ac:dyDescent="0.25">
      <c r="A46" s="37"/>
      <c r="B46" s="27">
        <v>11</v>
      </c>
      <c r="C46" s="5">
        <v>45</v>
      </c>
      <c r="D46" s="5">
        <v>41.7</v>
      </c>
      <c r="E46" s="5">
        <v>39</v>
      </c>
      <c r="F46" s="5">
        <v>34</v>
      </c>
      <c r="G46" s="5">
        <v>32</v>
      </c>
      <c r="H46" s="5">
        <v>30</v>
      </c>
      <c r="I46" s="5">
        <v>81</v>
      </c>
      <c r="J46" s="5">
        <v>68.7</v>
      </c>
      <c r="K46" s="5">
        <v>61</v>
      </c>
      <c r="L46" s="5">
        <v>38</v>
      </c>
      <c r="M46" s="5">
        <v>29.7</v>
      </c>
      <c r="N46" s="5">
        <v>23</v>
      </c>
      <c r="O46" s="5">
        <v>29.6</v>
      </c>
      <c r="P46" s="5">
        <v>29.5</v>
      </c>
      <c r="Q46" s="5">
        <v>29.3</v>
      </c>
      <c r="R46" s="38">
        <v>0</v>
      </c>
      <c r="S46" s="59"/>
    </row>
    <row r="47" spans="1:19" x14ac:dyDescent="0.25">
      <c r="A47" s="37"/>
      <c r="B47" s="27">
        <v>12</v>
      </c>
      <c r="C47" s="5">
        <v>48</v>
      </c>
      <c r="D47" s="5">
        <v>41.8</v>
      </c>
      <c r="E47" s="5">
        <v>39</v>
      </c>
      <c r="F47" s="5">
        <v>37</v>
      </c>
      <c r="G47" s="5">
        <v>34</v>
      </c>
      <c r="H47" s="5">
        <v>32</v>
      </c>
      <c r="I47" s="5">
        <v>87</v>
      </c>
      <c r="J47" s="5">
        <v>74</v>
      </c>
      <c r="K47" s="5">
        <v>57</v>
      </c>
      <c r="L47" s="5">
        <v>25</v>
      </c>
      <c r="M47" s="5">
        <v>16</v>
      </c>
      <c r="N47" s="5">
        <v>5</v>
      </c>
      <c r="O47" s="5">
        <v>29.8</v>
      </c>
      <c r="P47" s="5">
        <v>29.7</v>
      </c>
      <c r="Q47" s="5">
        <v>29.5</v>
      </c>
      <c r="R47" s="38">
        <v>0</v>
      </c>
      <c r="S47" s="59"/>
    </row>
    <row r="48" spans="1:19" x14ac:dyDescent="0.25">
      <c r="A48" s="37"/>
      <c r="B48" s="27">
        <v>13</v>
      </c>
      <c r="C48" s="5">
        <v>48</v>
      </c>
      <c r="D48" s="5">
        <v>43.1</v>
      </c>
      <c r="E48" s="5">
        <v>39</v>
      </c>
      <c r="F48" s="5">
        <v>45</v>
      </c>
      <c r="G48" s="5">
        <v>40.4</v>
      </c>
      <c r="H48" s="5">
        <v>36</v>
      </c>
      <c r="I48" s="5">
        <v>100</v>
      </c>
      <c r="J48" s="5">
        <v>90.5</v>
      </c>
      <c r="K48" s="5">
        <v>81</v>
      </c>
      <c r="L48" s="5">
        <v>20</v>
      </c>
      <c r="M48" s="5">
        <v>11.2</v>
      </c>
      <c r="N48" s="5">
        <v>0</v>
      </c>
      <c r="O48" s="5">
        <v>29.8</v>
      </c>
      <c r="P48" s="5">
        <v>29.3</v>
      </c>
      <c r="Q48" s="5">
        <v>29</v>
      </c>
      <c r="R48" s="38">
        <v>0</v>
      </c>
      <c r="S48" s="59"/>
    </row>
    <row r="49" spans="1:19" x14ac:dyDescent="0.25">
      <c r="A49" s="37"/>
      <c r="B49" s="27">
        <v>14</v>
      </c>
      <c r="C49" s="5">
        <v>52</v>
      </c>
      <c r="D49" s="5">
        <v>44.7</v>
      </c>
      <c r="E49" s="5">
        <v>36</v>
      </c>
      <c r="F49" s="5">
        <v>48</v>
      </c>
      <c r="G49" s="5">
        <v>41.5</v>
      </c>
      <c r="H49" s="5">
        <v>36</v>
      </c>
      <c r="I49" s="5">
        <v>100</v>
      </c>
      <c r="J49" s="5">
        <v>88.5</v>
      </c>
      <c r="K49" s="5">
        <v>76</v>
      </c>
      <c r="L49" s="5">
        <v>24</v>
      </c>
      <c r="M49" s="5">
        <v>11.4</v>
      </c>
      <c r="N49" s="5">
        <v>3</v>
      </c>
      <c r="O49" s="5">
        <v>29.8</v>
      </c>
      <c r="P49" s="5">
        <v>29.8</v>
      </c>
      <c r="Q49" s="5">
        <v>29.7</v>
      </c>
      <c r="R49" s="38">
        <v>0</v>
      </c>
      <c r="S49" s="59"/>
    </row>
    <row r="50" spans="1:19" x14ac:dyDescent="0.25">
      <c r="A50" s="37"/>
      <c r="B50" s="27">
        <v>15</v>
      </c>
      <c r="C50" s="5">
        <v>55</v>
      </c>
      <c r="D50" s="5">
        <v>50.4</v>
      </c>
      <c r="E50" s="5">
        <v>43</v>
      </c>
      <c r="F50" s="5">
        <v>54</v>
      </c>
      <c r="G50" s="5">
        <v>47.5</v>
      </c>
      <c r="H50" s="5">
        <v>41</v>
      </c>
      <c r="I50" s="5">
        <v>100</v>
      </c>
      <c r="J50" s="5">
        <v>90.8</v>
      </c>
      <c r="K50" s="5">
        <v>77</v>
      </c>
      <c r="L50" s="5">
        <v>31</v>
      </c>
      <c r="M50" s="5">
        <v>17.8</v>
      </c>
      <c r="N50" s="5">
        <v>6</v>
      </c>
      <c r="O50" s="5">
        <v>29.7</v>
      </c>
      <c r="P50" s="5">
        <v>29.3</v>
      </c>
      <c r="Q50" s="5">
        <v>28.9</v>
      </c>
      <c r="R50" s="38">
        <v>0</v>
      </c>
      <c r="S50" s="59"/>
    </row>
    <row r="51" spans="1:19" x14ac:dyDescent="0.25">
      <c r="A51" s="37"/>
      <c r="B51" s="27">
        <v>16</v>
      </c>
      <c r="C51" s="5">
        <v>52</v>
      </c>
      <c r="D51" s="5">
        <v>47.3</v>
      </c>
      <c r="E51" s="5">
        <v>43</v>
      </c>
      <c r="F51" s="5">
        <v>48</v>
      </c>
      <c r="G51" s="5">
        <v>39.4</v>
      </c>
      <c r="H51" s="5">
        <v>34</v>
      </c>
      <c r="I51" s="5">
        <v>88</v>
      </c>
      <c r="J51" s="5">
        <v>74.3</v>
      </c>
      <c r="K51" s="5">
        <v>62</v>
      </c>
      <c r="L51" s="5">
        <v>33</v>
      </c>
      <c r="M51" s="5">
        <v>24</v>
      </c>
      <c r="N51" s="5">
        <v>15</v>
      </c>
      <c r="O51" s="5">
        <v>29.3</v>
      </c>
      <c r="P51" s="5">
        <v>29.1</v>
      </c>
      <c r="Q51" s="5">
        <v>28.9</v>
      </c>
      <c r="R51" s="38">
        <v>0</v>
      </c>
      <c r="S51" s="59"/>
    </row>
    <row r="52" spans="1:19" x14ac:dyDescent="0.25">
      <c r="A52" s="37"/>
      <c r="B52" s="27">
        <v>17</v>
      </c>
      <c r="C52" s="5">
        <v>52</v>
      </c>
      <c r="D52" s="5">
        <v>45.9</v>
      </c>
      <c r="E52" s="5">
        <v>41</v>
      </c>
      <c r="F52" s="5">
        <v>41</v>
      </c>
      <c r="G52" s="5">
        <v>37.299999999999997</v>
      </c>
      <c r="H52" s="5">
        <v>34</v>
      </c>
      <c r="I52" s="5">
        <v>87</v>
      </c>
      <c r="J52" s="5">
        <v>72.3</v>
      </c>
      <c r="K52" s="5">
        <v>66</v>
      </c>
      <c r="L52" s="5">
        <v>32</v>
      </c>
      <c r="M52" s="5">
        <v>19.8</v>
      </c>
      <c r="N52" s="5">
        <v>8</v>
      </c>
      <c r="O52" s="5">
        <v>29.8</v>
      </c>
      <c r="P52" s="5">
        <v>29.5</v>
      </c>
      <c r="Q52" s="5">
        <v>29.3</v>
      </c>
      <c r="R52" s="38">
        <v>0</v>
      </c>
      <c r="S52" s="59"/>
    </row>
    <row r="53" spans="1:19" x14ac:dyDescent="0.25">
      <c r="A53" s="37"/>
      <c r="B53" s="27">
        <v>18</v>
      </c>
      <c r="C53" s="5">
        <v>50</v>
      </c>
      <c r="D53" s="5">
        <v>44.3</v>
      </c>
      <c r="E53" s="5">
        <v>39</v>
      </c>
      <c r="F53" s="5">
        <v>43</v>
      </c>
      <c r="G53" s="5">
        <v>37.799999999999997</v>
      </c>
      <c r="H53" s="5">
        <v>34</v>
      </c>
      <c r="I53" s="5">
        <v>93</v>
      </c>
      <c r="J53" s="5">
        <v>78.5</v>
      </c>
      <c r="K53" s="5">
        <v>66</v>
      </c>
      <c r="L53" s="5">
        <v>30</v>
      </c>
      <c r="M53" s="5">
        <v>17.600000000000001</v>
      </c>
      <c r="N53" s="5">
        <v>10</v>
      </c>
      <c r="O53" s="5">
        <v>29.9</v>
      </c>
      <c r="P53" s="5">
        <v>29.8</v>
      </c>
      <c r="Q53" s="5">
        <v>29.7</v>
      </c>
      <c r="R53" s="38">
        <v>0</v>
      </c>
      <c r="S53" s="59"/>
    </row>
    <row r="54" spans="1:19" x14ac:dyDescent="0.25">
      <c r="A54" s="37"/>
      <c r="B54" s="27">
        <v>19</v>
      </c>
      <c r="C54" s="5">
        <v>52</v>
      </c>
      <c r="D54" s="5">
        <v>44.8</v>
      </c>
      <c r="E54" s="5">
        <v>39</v>
      </c>
      <c r="F54" s="5">
        <v>46</v>
      </c>
      <c r="G54" s="5">
        <v>40.799999999999997</v>
      </c>
      <c r="H54" s="5">
        <v>34</v>
      </c>
      <c r="I54" s="5">
        <v>100</v>
      </c>
      <c r="J54" s="5">
        <v>85.8</v>
      </c>
      <c r="K54" s="5">
        <v>81</v>
      </c>
      <c r="L54" s="5">
        <v>23</v>
      </c>
      <c r="M54" s="5">
        <v>13.5</v>
      </c>
      <c r="N54" s="5">
        <v>5</v>
      </c>
      <c r="O54" s="5">
        <v>29.9</v>
      </c>
      <c r="P54" s="5">
        <v>29.8</v>
      </c>
      <c r="Q54" s="5">
        <v>29.6</v>
      </c>
      <c r="R54" s="38">
        <v>0</v>
      </c>
      <c r="S54" s="59"/>
    </row>
    <row r="55" spans="1:19" x14ac:dyDescent="0.25">
      <c r="A55" s="37"/>
      <c r="B55" s="27">
        <v>20</v>
      </c>
      <c r="C55" s="5">
        <v>52</v>
      </c>
      <c r="D55" s="5">
        <v>45.6</v>
      </c>
      <c r="E55" s="5">
        <v>41</v>
      </c>
      <c r="F55" s="5">
        <v>48</v>
      </c>
      <c r="G55" s="5">
        <v>40.5</v>
      </c>
      <c r="H55" s="5">
        <v>32</v>
      </c>
      <c r="I55" s="5">
        <v>100</v>
      </c>
      <c r="J55" s="5">
        <v>83</v>
      </c>
      <c r="K55" s="5">
        <v>70</v>
      </c>
      <c r="L55" s="5">
        <v>30</v>
      </c>
      <c r="M55" s="5">
        <v>18.8</v>
      </c>
      <c r="N55" s="5">
        <v>7</v>
      </c>
      <c r="O55" s="5">
        <v>29.9</v>
      </c>
      <c r="P55" s="5">
        <v>29.6</v>
      </c>
      <c r="Q55" s="5">
        <v>29.4</v>
      </c>
      <c r="R55" s="38">
        <v>0</v>
      </c>
      <c r="S55" s="59"/>
    </row>
    <row r="56" spans="1:19" x14ac:dyDescent="0.25">
      <c r="A56" s="37"/>
      <c r="B56" s="27">
        <v>21</v>
      </c>
      <c r="C56" s="5">
        <v>54</v>
      </c>
      <c r="D56" s="5">
        <v>49</v>
      </c>
      <c r="E56" s="5">
        <v>41</v>
      </c>
      <c r="F56" s="5">
        <v>46</v>
      </c>
      <c r="G56" s="5">
        <v>42.5</v>
      </c>
      <c r="H56" s="5">
        <v>36</v>
      </c>
      <c r="I56" s="5">
        <v>82</v>
      </c>
      <c r="J56" s="5">
        <v>78.099999999999994</v>
      </c>
      <c r="K56" s="5">
        <v>71</v>
      </c>
      <c r="L56" s="5">
        <v>25</v>
      </c>
      <c r="M56" s="5">
        <v>19.399999999999999</v>
      </c>
      <c r="N56" s="5">
        <v>9</v>
      </c>
      <c r="O56" s="5">
        <v>29.9</v>
      </c>
      <c r="P56" s="5">
        <v>29.8</v>
      </c>
      <c r="Q56" s="5">
        <v>29.6</v>
      </c>
      <c r="R56" s="38">
        <v>0</v>
      </c>
      <c r="S56" s="59"/>
    </row>
    <row r="57" spans="1:19" x14ac:dyDescent="0.25">
      <c r="A57" s="37"/>
      <c r="B57" s="27">
        <v>22</v>
      </c>
      <c r="C57" s="5">
        <v>54</v>
      </c>
      <c r="D57" s="5">
        <v>48.8</v>
      </c>
      <c r="E57" s="5">
        <v>43</v>
      </c>
      <c r="F57" s="5">
        <v>48</v>
      </c>
      <c r="G57" s="5">
        <v>41.5</v>
      </c>
      <c r="H57" s="5">
        <v>36</v>
      </c>
      <c r="I57" s="5">
        <v>88</v>
      </c>
      <c r="J57" s="5">
        <v>77</v>
      </c>
      <c r="K57" s="5">
        <v>58</v>
      </c>
      <c r="L57" s="5">
        <v>35</v>
      </c>
      <c r="M57" s="5">
        <v>23.4</v>
      </c>
      <c r="N57" s="5">
        <v>9</v>
      </c>
      <c r="O57" s="5">
        <v>29.9</v>
      </c>
      <c r="P57" s="5">
        <v>29.8</v>
      </c>
      <c r="Q57" s="5">
        <v>29.6</v>
      </c>
      <c r="R57" s="38">
        <v>0</v>
      </c>
      <c r="S57" s="59"/>
    </row>
    <row r="58" spans="1:19" x14ac:dyDescent="0.25">
      <c r="A58" s="37"/>
      <c r="B58" s="27">
        <v>23</v>
      </c>
      <c r="C58" s="5">
        <v>48</v>
      </c>
      <c r="D58" s="5">
        <v>44.6</v>
      </c>
      <c r="E58" s="5">
        <v>41</v>
      </c>
      <c r="F58" s="5">
        <v>45</v>
      </c>
      <c r="G58" s="5">
        <v>40</v>
      </c>
      <c r="H58" s="5">
        <v>36</v>
      </c>
      <c r="I58" s="5">
        <v>100</v>
      </c>
      <c r="J58" s="5">
        <v>84.9</v>
      </c>
      <c r="K58" s="5">
        <v>66</v>
      </c>
      <c r="L58" s="5">
        <v>25</v>
      </c>
      <c r="M58" s="5">
        <v>12.5</v>
      </c>
      <c r="N58" s="5">
        <v>3</v>
      </c>
      <c r="O58" s="5">
        <v>30.1</v>
      </c>
      <c r="P58" s="5">
        <v>29.9</v>
      </c>
      <c r="Q58" s="5">
        <v>29.6</v>
      </c>
      <c r="R58" s="38">
        <v>0</v>
      </c>
      <c r="S58" s="59"/>
    </row>
    <row r="59" spans="1:19" x14ac:dyDescent="0.25">
      <c r="A59" s="37"/>
      <c r="B59" s="27">
        <v>24</v>
      </c>
      <c r="C59" s="5">
        <v>55</v>
      </c>
      <c r="D59" s="5">
        <v>46.4</v>
      </c>
      <c r="E59" s="5">
        <v>39</v>
      </c>
      <c r="F59" s="5">
        <v>50</v>
      </c>
      <c r="G59" s="5">
        <v>41.6</v>
      </c>
      <c r="H59" s="5">
        <v>36</v>
      </c>
      <c r="I59" s="5">
        <v>100</v>
      </c>
      <c r="J59" s="5">
        <v>83.9</v>
      </c>
      <c r="K59" s="5">
        <v>71</v>
      </c>
      <c r="L59" s="5">
        <v>38</v>
      </c>
      <c r="M59" s="5">
        <v>21.7</v>
      </c>
      <c r="N59" s="5">
        <v>9</v>
      </c>
      <c r="O59" s="5">
        <v>30</v>
      </c>
      <c r="P59" s="5">
        <v>29.6</v>
      </c>
      <c r="Q59" s="5">
        <v>29.4</v>
      </c>
      <c r="R59" s="38">
        <v>0</v>
      </c>
      <c r="S59" s="59"/>
    </row>
    <row r="60" spans="1:19" x14ac:dyDescent="0.25">
      <c r="A60" s="37"/>
      <c r="B60" s="27">
        <v>25</v>
      </c>
      <c r="C60" s="5">
        <v>46</v>
      </c>
      <c r="D60" s="5">
        <v>41.6</v>
      </c>
      <c r="E60" s="5">
        <v>37</v>
      </c>
      <c r="F60" s="5">
        <v>39</v>
      </c>
      <c r="G60" s="5">
        <v>36.200000000000003</v>
      </c>
      <c r="H60" s="5">
        <v>34</v>
      </c>
      <c r="I60" s="5">
        <v>93</v>
      </c>
      <c r="J60" s="5">
        <v>81.099999999999994</v>
      </c>
      <c r="K60" s="5">
        <v>71</v>
      </c>
      <c r="L60" s="5">
        <v>22</v>
      </c>
      <c r="M60" s="5">
        <v>15.5</v>
      </c>
      <c r="N60" s="5">
        <v>5</v>
      </c>
      <c r="O60" s="5">
        <v>29.5</v>
      </c>
      <c r="P60" s="5">
        <v>29.3</v>
      </c>
      <c r="Q60" s="5">
        <v>29.2</v>
      </c>
      <c r="R60" s="38">
        <v>0</v>
      </c>
      <c r="S60" s="59"/>
    </row>
    <row r="61" spans="1:19" x14ac:dyDescent="0.25">
      <c r="A61" s="37"/>
      <c r="B61" s="27">
        <v>26</v>
      </c>
      <c r="C61" s="5">
        <v>45</v>
      </c>
      <c r="D61" s="5">
        <v>41.1</v>
      </c>
      <c r="E61" s="5">
        <v>37</v>
      </c>
      <c r="F61" s="5">
        <v>39</v>
      </c>
      <c r="G61" s="5">
        <v>35.799999999999997</v>
      </c>
      <c r="H61" s="5">
        <v>34</v>
      </c>
      <c r="I61" s="5">
        <v>87</v>
      </c>
      <c r="J61" s="5">
        <v>81</v>
      </c>
      <c r="K61" s="5">
        <v>70</v>
      </c>
      <c r="L61" s="5">
        <v>28</v>
      </c>
      <c r="M61" s="5">
        <v>17.5</v>
      </c>
      <c r="N61" s="5">
        <v>6</v>
      </c>
      <c r="O61" s="5">
        <v>29.6</v>
      </c>
      <c r="P61" s="5">
        <v>29.5</v>
      </c>
      <c r="Q61" s="5">
        <v>29.3</v>
      </c>
      <c r="R61" s="38">
        <v>0</v>
      </c>
      <c r="S61" s="59"/>
    </row>
    <row r="62" spans="1:19" x14ac:dyDescent="0.25">
      <c r="A62" s="37"/>
      <c r="B62" s="27">
        <v>27</v>
      </c>
      <c r="C62" s="5">
        <v>46</v>
      </c>
      <c r="D62" s="5">
        <v>40.4</v>
      </c>
      <c r="E62" s="5">
        <v>36</v>
      </c>
      <c r="F62" s="5">
        <v>37</v>
      </c>
      <c r="G62" s="5">
        <v>35.200000000000003</v>
      </c>
      <c r="H62" s="5">
        <v>32</v>
      </c>
      <c r="I62" s="5">
        <v>93</v>
      </c>
      <c r="J62" s="5">
        <v>81.599999999999994</v>
      </c>
      <c r="K62" s="5">
        <v>61</v>
      </c>
      <c r="L62" s="5">
        <v>24</v>
      </c>
      <c r="M62" s="5">
        <v>11.8</v>
      </c>
      <c r="N62" s="5">
        <v>1</v>
      </c>
      <c r="O62" s="5">
        <v>29.8</v>
      </c>
      <c r="P62" s="5">
        <v>29.6</v>
      </c>
      <c r="Q62" s="5">
        <v>29.4</v>
      </c>
      <c r="R62" s="38">
        <v>0</v>
      </c>
      <c r="S62" s="59"/>
    </row>
    <row r="63" spans="1:19" x14ac:dyDescent="0.25">
      <c r="A63" s="37"/>
      <c r="B63" s="27">
        <v>28</v>
      </c>
      <c r="C63" s="5">
        <v>54</v>
      </c>
      <c r="D63" s="5">
        <v>43.5</v>
      </c>
      <c r="E63" s="5">
        <v>36</v>
      </c>
      <c r="F63" s="5">
        <v>50</v>
      </c>
      <c r="G63" s="5">
        <v>41.1</v>
      </c>
      <c r="H63" s="5">
        <v>34</v>
      </c>
      <c r="I63" s="5">
        <v>100</v>
      </c>
      <c r="J63" s="5">
        <v>91.2</v>
      </c>
      <c r="K63" s="5">
        <v>81</v>
      </c>
      <c r="L63" s="5">
        <v>21</v>
      </c>
      <c r="M63" s="5">
        <v>13</v>
      </c>
      <c r="N63" s="5">
        <v>7</v>
      </c>
      <c r="O63" s="5">
        <v>29.8</v>
      </c>
      <c r="P63" s="5">
        <v>29.4</v>
      </c>
      <c r="Q63" s="5">
        <v>28.9</v>
      </c>
      <c r="R63" s="38">
        <v>0</v>
      </c>
      <c r="S63" s="59"/>
    </row>
    <row r="64" spans="1:19" ht="15.75" thickBot="1" x14ac:dyDescent="0.3">
      <c r="A64" s="39"/>
      <c r="B64" s="32">
        <v>29</v>
      </c>
      <c r="C64" s="6">
        <v>52</v>
      </c>
      <c r="D64" s="6">
        <v>45.2</v>
      </c>
      <c r="E64" s="6">
        <v>39</v>
      </c>
      <c r="F64" s="6">
        <v>50</v>
      </c>
      <c r="G64" s="6">
        <v>38.9</v>
      </c>
      <c r="H64" s="6">
        <v>30</v>
      </c>
      <c r="I64" s="6">
        <v>100</v>
      </c>
      <c r="J64" s="6">
        <v>79.900000000000006</v>
      </c>
      <c r="K64" s="6">
        <v>57</v>
      </c>
      <c r="L64" s="6">
        <v>31</v>
      </c>
      <c r="M64" s="6">
        <v>19.8</v>
      </c>
      <c r="N64" s="6">
        <v>5</v>
      </c>
      <c r="O64" s="6">
        <v>28.9</v>
      </c>
      <c r="P64" s="6">
        <v>28.8</v>
      </c>
      <c r="Q64" s="6">
        <v>28.7</v>
      </c>
      <c r="R64" s="40">
        <v>0</v>
      </c>
      <c r="S64" s="59"/>
    </row>
    <row r="65" spans="1:19" x14ac:dyDescent="0.25">
      <c r="A65" s="8" t="s">
        <v>18</v>
      </c>
      <c r="B65" s="33" t="s">
        <v>14</v>
      </c>
      <c r="C65" s="9">
        <f t="shared" ref="C65" si="1">SUM(C36:C64)/29</f>
        <v>50.724137931034484</v>
      </c>
      <c r="D65" s="9">
        <f t="shared" ref="D65:Q65" si="2">SUM(D36:D64)/29</f>
        <v>44.986206896551721</v>
      </c>
      <c r="E65" s="9">
        <f t="shared" si="2"/>
        <v>39.586206896551722</v>
      </c>
      <c r="F65" s="9">
        <f t="shared" si="2"/>
        <v>45</v>
      </c>
      <c r="G65" s="9">
        <f t="shared" si="2"/>
        <v>39.503448275862063</v>
      </c>
      <c r="H65" s="9">
        <f t="shared" si="2"/>
        <v>34.896551724137929</v>
      </c>
      <c r="I65" s="9">
        <f t="shared" si="2"/>
        <v>94.206896551724142</v>
      </c>
      <c r="J65" s="9">
        <f t="shared" si="2"/>
        <v>81.693103448275849</v>
      </c>
      <c r="K65" s="9">
        <f t="shared" si="2"/>
        <v>67.931034482758619</v>
      </c>
      <c r="L65" s="9">
        <f t="shared" si="2"/>
        <v>27.172413793103448</v>
      </c>
      <c r="M65" s="9">
        <f t="shared" si="2"/>
        <v>17.275862068965516</v>
      </c>
      <c r="N65" s="9">
        <f t="shared" si="2"/>
        <v>7.1724137931034484</v>
      </c>
      <c r="O65" s="9">
        <f t="shared" si="2"/>
        <v>29.793103448275858</v>
      </c>
      <c r="P65" s="9">
        <f t="shared" si="2"/>
        <v>29.593103448275855</v>
      </c>
      <c r="Q65" s="9">
        <f t="shared" si="2"/>
        <v>29.389655172413793</v>
      </c>
      <c r="R65" s="12"/>
      <c r="S65" s="59"/>
    </row>
    <row r="66" spans="1:19" ht="15.75" thickBot="1" x14ac:dyDescent="0.3">
      <c r="A66" s="19"/>
      <c r="B66" s="30" t="s">
        <v>15</v>
      </c>
      <c r="C66" s="20" t="s">
        <v>9</v>
      </c>
      <c r="D66" s="20" t="s">
        <v>10</v>
      </c>
      <c r="E66" s="20" t="s">
        <v>11</v>
      </c>
      <c r="F66" s="20" t="s">
        <v>9</v>
      </c>
      <c r="G66" s="20" t="s">
        <v>10</v>
      </c>
      <c r="H66" s="20" t="s">
        <v>11</v>
      </c>
      <c r="I66" s="20" t="s">
        <v>9</v>
      </c>
      <c r="J66" s="20" t="s">
        <v>10</v>
      </c>
      <c r="K66" s="20" t="s">
        <v>11</v>
      </c>
      <c r="L66" s="20" t="s">
        <v>9</v>
      </c>
      <c r="M66" s="20" t="s">
        <v>10</v>
      </c>
      <c r="N66" s="20" t="s">
        <v>11</v>
      </c>
      <c r="O66" s="20" t="s">
        <v>9</v>
      </c>
      <c r="P66" s="20" t="s">
        <v>10</v>
      </c>
      <c r="Q66" s="20" t="s">
        <v>11</v>
      </c>
      <c r="R66" s="21" t="s">
        <v>12</v>
      </c>
      <c r="S66" s="59"/>
    </row>
    <row r="67" spans="1:19" x14ac:dyDescent="0.25">
      <c r="A67" s="41"/>
      <c r="B67" s="31">
        <v>1</v>
      </c>
      <c r="C67" s="7">
        <v>48</v>
      </c>
      <c r="D67" s="7">
        <v>43.4</v>
      </c>
      <c r="E67" s="7">
        <v>37</v>
      </c>
      <c r="F67" s="7">
        <v>36</v>
      </c>
      <c r="G67" s="7">
        <v>34.5</v>
      </c>
      <c r="H67" s="7">
        <v>32</v>
      </c>
      <c r="I67" s="7">
        <v>93</v>
      </c>
      <c r="J67" s="7">
        <v>70.8</v>
      </c>
      <c r="K67" s="7">
        <v>57</v>
      </c>
      <c r="L67" s="7">
        <v>24</v>
      </c>
      <c r="M67" s="7">
        <v>18</v>
      </c>
      <c r="N67" s="7">
        <v>6</v>
      </c>
      <c r="O67" s="7">
        <v>29</v>
      </c>
      <c r="P67" s="7">
        <v>28.9</v>
      </c>
      <c r="Q67" s="7">
        <v>28.8</v>
      </c>
      <c r="R67" s="42">
        <v>0</v>
      </c>
      <c r="S67" s="59"/>
    </row>
    <row r="68" spans="1:19" x14ac:dyDescent="0.25">
      <c r="A68" s="37"/>
      <c r="B68" s="27">
        <v>2</v>
      </c>
      <c r="C68" s="5">
        <v>46</v>
      </c>
      <c r="D68" s="5">
        <v>40.6</v>
      </c>
      <c r="E68" s="5">
        <v>34</v>
      </c>
      <c r="F68" s="5">
        <v>37</v>
      </c>
      <c r="G68" s="5">
        <v>34.6</v>
      </c>
      <c r="H68" s="5">
        <v>32</v>
      </c>
      <c r="I68" s="5">
        <v>100</v>
      </c>
      <c r="J68" s="5">
        <v>79.8</v>
      </c>
      <c r="K68" s="5">
        <v>61</v>
      </c>
      <c r="L68" s="5">
        <v>20</v>
      </c>
      <c r="M68" s="5">
        <v>9.8000000000000007</v>
      </c>
      <c r="N68" s="5">
        <v>1</v>
      </c>
      <c r="O68" s="5">
        <v>29.2</v>
      </c>
      <c r="P68" s="5">
        <v>29.1</v>
      </c>
      <c r="Q68" s="5">
        <v>29</v>
      </c>
      <c r="R68" s="38">
        <v>0</v>
      </c>
      <c r="S68" s="59"/>
    </row>
    <row r="69" spans="1:19" x14ac:dyDescent="0.25">
      <c r="A69" s="37"/>
      <c r="B69" s="27">
        <v>3</v>
      </c>
      <c r="C69" s="5">
        <v>48</v>
      </c>
      <c r="D69" s="5">
        <v>42</v>
      </c>
      <c r="E69" s="5">
        <v>39</v>
      </c>
      <c r="F69" s="5">
        <v>43</v>
      </c>
      <c r="G69" s="5">
        <v>37.799999999999997</v>
      </c>
      <c r="H69" s="5">
        <v>34</v>
      </c>
      <c r="I69" s="5">
        <v>100</v>
      </c>
      <c r="J69" s="5">
        <v>85</v>
      </c>
      <c r="K69" s="5">
        <v>71</v>
      </c>
      <c r="L69" s="5">
        <v>24</v>
      </c>
      <c r="M69" s="5">
        <v>13</v>
      </c>
      <c r="N69" s="5">
        <v>6</v>
      </c>
      <c r="O69" s="5">
        <v>29.7</v>
      </c>
      <c r="P69" s="5">
        <v>29.4</v>
      </c>
      <c r="Q69" s="5">
        <v>29.2</v>
      </c>
      <c r="R69" s="38">
        <v>0</v>
      </c>
      <c r="S69" s="59"/>
    </row>
    <row r="70" spans="1:19" x14ac:dyDescent="0.25">
      <c r="A70" s="37"/>
      <c r="B70" s="27">
        <v>4</v>
      </c>
      <c r="C70" s="5">
        <v>48</v>
      </c>
      <c r="D70" s="5">
        <v>41.1</v>
      </c>
      <c r="E70" s="5">
        <v>36</v>
      </c>
      <c r="F70" s="5">
        <v>41</v>
      </c>
      <c r="G70" s="5">
        <v>36.9</v>
      </c>
      <c r="H70" s="5">
        <v>32</v>
      </c>
      <c r="I70" s="5">
        <v>93</v>
      </c>
      <c r="J70" s="5">
        <v>85.6</v>
      </c>
      <c r="K70" s="5">
        <v>66</v>
      </c>
      <c r="L70" s="5">
        <v>9</v>
      </c>
      <c r="M70" s="5">
        <v>5.2</v>
      </c>
      <c r="N70" s="5">
        <v>0</v>
      </c>
      <c r="O70" s="5">
        <v>29.7</v>
      </c>
      <c r="P70" s="5">
        <v>29.6</v>
      </c>
      <c r="Q70" s="5">
        <v>29.5</v>
      </c>
      <c r="R70" s="38">
        <v>0</v>
      </c>
      <c r="S70" s="59"/>
    </row>
    <row r="71" spans="1:19" x14ac:dyDescent="0.25">
      <c r="A71" s="37"/>
      <c r="B71" s="27">
        <v>5</v>
      </c>
      <c r="C71" s="5">
        <v>48</v>
      </c>
      <c r="D71" s="5">
        <v>40.5</v>
      </c>
      <c r="E71" s="5">
        <v>34</v>
      </c>
      <c r="F71" s="5">
        <v>37</v>
      </c>
      <c r="G71" s="5">
        <v>35</v>
      </c>
      <c r="H71" s="5">
        <v>30</v>
      </c>
      <c r="I71" s="5">
        <v>100</v>
      </c>
      <c r="J71" s="5">
        <v>82.1</v>
      </c>
      <c r="K71" s="5">
        <v>50</v>
      </c>
      <c r="L71" s="5">
        <v>13</v>
      </c>
      <c r="M71" s="5">
        <v>8</v>
      </c>
      <c r="N71" s="5">
        <v>1</v>
      </c>
      <c r="O71" s="5">
        <v>29.5</v>
      </c>
      <c r="P71" s="5">
        <v>29.4</v>
      </c>
      <c r="Q71" s="5">
        <v>29.4</v>
      </c>
      <c r="R71" s="38">
        <v>0</v>
      </c>
      <c r="S71" s="59"/>
    </row>
    <row r="72" spans="1:19" x14ac:dyDescent="0.25">
      <c r="A72" s="37"/>
      <c r="B72" s="27">
        <v>6</v>
      </c>
      <c r="C72" s="5">
        <v>50</v>
      </c>
      <c r="D72" s="5">
        <v>40.4</v>
      </c>
      <c r="E72" s="5">
        <v>30</v>
      </c>
      <c r="F72" s="5">
        <v>41</v>
      </c>
      <c r="G72" s="5">
        <v>35.6</v>
      </c>
      <c r="H72" s="5">
        <v>28</v>
      </c>
      <c r="I72" s="5">
        <v>100</v>
      </c>
      <c r="J72" s="5">
        <v>84.5</v>
      </c>
      <c r="K72" s="5">
        <v>58</v>
      </c>
      <c r="L72" s="5">
        <v>14</v>
      </c>
      <c r="M72" s="5">
        <v>5.9</v>
      </c>
      <c r="N72" s="5">
        <v>1</v>
      </c>
      <c r="O72" s="5">
        <v>29.8</v>
      </c>
      <c r="P72" s="5">
        <v>29.6</v>
      </c>
      <c r="Q72" s="5">
        <v>29.4</v>
      </c>
      <c r="R72" s="38">
        <v>0</v>
      </c>
      <c r="S72" s="59"/>
    </row>
    <row r="73" spans="1:19" x14ac:dyDescent="0.25">
      <c r="A73" s="37"/>
      <c r="B73" s="27">
        <v>7</v>
      </c>
      <c r="C73" s="5">
        <v>55</v>
      </c>
      <c r="D73" s="5">
        <v>48.9</v>
      </c>
      <c r="E73" s="5">
        <v>41</v>
      </c>
      <c r="F73" s="5">
        <v>50</v>
      </c>
      <c r="G73" s="5">
        <v>43.9</v>
      </c>
      <c r="H73" s="5">
        <v>37</v>
      </c>
      <c r="I73" s="5">
        <v>94</v>
      </c>
      <c r="J73" s="5">
        <v>84</v>
      </c>
      <c r="K73" s="5">
        <v>67</v>
      </c>
      <c r="L73" s="5">
        <v>24</v>
      </c>
      <c r="M73" s="5">
        <v>14.1</v>
      </c>
      <c r="N73" s="5">
        <v>7</v>
      </c>
      <c r="O73" s="5">
        <v>29.8</v>
      </c>
      <c r="P73" s="5">
        <v>29.7</v>
      </c>
      <c r="Q73" s="5">
        <v>29.4</v>
      </c>
      <c r="R73" s="38">
        <v>0</v>
      </c>
      <c r="S73" s="59"/>
    </row>
    <row r="74" spans="1:19" x14ac:dyDescent="0.25">
      <c r="A74" s="37"/>
      <c r="B74" s="27">
        <v>8</v>
      </c>
      <c r="C74" s="5">
        <v>54</v>
      </c>
      <c r="D74" s="5">
        <v>48.2</v>
      </c>
      <c r="E74" s="5">
        <v>41</v>
      </c>
      <c r="F74" s="5">
        <v>50</v>
      </c>
      <c r="G74" s="5">
        <v>42.1</v>
      </c>
      <c r="H74" s="5">
        <v>37</v>
      </c>
      <c r="I74" s="5">
        <v>100</v>
      </c>
      <c r="J74" s="5">
        <v>80.3</v>
      </c>
      <c r="K74" s="5">
        <v>62</v>
      </c>
      <c r="L74" s="5">
        <v>24</v>
      </c>
      <c r="M74" s="5">
        <v>13.8</v>
      </c>
      <c r="N74" s="5">
        <v>5</v>
      </c>
      <c r="O74" s="5">
        <v>29.5</v>
      </c>
      <c r="P74" s="5">
        <v>29.4</v>
      </c>
      <c r="Q74" s="5">
        <v>29.3</v>
      </c>
      <c r="R74" s="38">
        <v>0</v>
      </c>
      <c r="S74" s="59"/>
    </row>
    <row r="75" spans="1:19" x14ac:dyDescent="0.25">
      <c r="A75" s="37"/>
      <c r="B75" s="27">
        <v>9</v>
      </c>
      <c r="C75" s="5">
        <v>54</v>
      </c>
      <c r="D75" s="5">
        <v>47.5</v>
      </c>
      <c r="E75" s="5">
        <v>43</v>
      </c>
      <c r="F75" s="5">
        <v>52</v>
      </c>
      <c r="G75" s="5">
        <v>42.8</v>
      </c>
      <c r="H75" s="5">
        <v>39</v>
      </c>
      <c r="I75" s="5">
        <v>100</v>
      </c>
      <c r="J75" s="5">
        <v>84.1</v>
      </c>
      <c r="K75" s="5">
        <v>71</v>
      </c>
      <c r="L75" s="5">
        <v>28</v>
      </c>
      <c r="M75" s="5">
        <v>18.2</v>
      </c>
      <c r="N75" s="5">
        <v>10</v>
      </c>
      <c r="O75" s="5">
        <v>29.8</v>
      </c>
      <c r="P75" s="5">
        <v>29.6</v>
      </c>
      <c r="Q75" s="5">
        <v>29.4</v>
      </c>
      <c r="R75" s="38">
        <v>0</v>
      </c>
      <c r="S75" s="59"/>
    </row>
    <row r="76" spans="1:19" x14ac:dyDescent="0.25">
      <c r="A76" s="37"/>
      <c r="B76" s="27">
        <v>10</v>
      </c>
      <c r="C76" s="5">
        <v>55</v>
      </c>
      <c r="D76" s="5">
        <v>52.8</v>
      </c>
      <c r="E76" s="5">
        <v>45</v>
      </c>
      <c r="F76" s="5">
        <v>52</v>
      </c>
      <c r="G76" s="5">
        <v>47.1</v>
      </c>
      <c r="H76" s="5">
        <v>39</v>
      </c>
      <c r="I76" s="5">
        <v>100</v>
      </c>
      <c r="J76" s="5">
        <v>81.5</v>
      </c>
      <c r="K76" s="5">
        <v>67</v>
      </c>
      <c r="L76" s="5">
        <v>31</v>
      </c>
      <c r="M76" s="5">
        <v>16.7</v>
      </c>
      <c r="N76" s="5">
        <v>7</v>
      </c>
      <c r="O76" s="5">
        <v>29.6</v>
      </c>
      <c r="P76" s="5">
        <v>29.4</v>
      </c>
      <c r="Q76" s="5">
        <v>29.4</v>
      </c>
      <c r="R76" s="38">
        <v>0</v>
      </c>
      <c r="S76" s="59"/>
    </row>
    <row r="77" spans="1:19" x14ac:dyDescent="0.25">
      <c r="A77" s="37"/>
      <c r="B77" s="27">
        <v>11</v>
      </c>
      <c r="C77" s="5">
        <v>54</v>
      </c>
      <c r="D77" s="5">
        <v>48.4</v>
      </c>
      <c r="E77" s="5">
        <v>43</v>
      </c>
      <c r="F77" s="5">
        <v>45</v>
      </c>
      <c r="G77" s="5">
        <v>41.4</v>
      </c>
      <c r="H77" s="5">
        <v>34</v>
      </c>
      <c r="I77" s="5">
        <v>87</v>
      </c>
      <c r="J77" s="5">
        <v>76.8</v>
      </c>
      <c r="K77" s="5">
        <v>67</v>
      </c>
      <c r="L77" s="5">
        <v>36</v>
      </c>
      <c r="M77" s="5">
        <v>17.600000000000001</v>
      </c>
      <c r="N77" s="5">
        <v>7</v>
      </c>
      <c r="O77" s="5">
        <v>29.6</v>
      </c>
      <c r="P77" s="5">
        <v>29.5</v>
      </c>
      <c r="Q77" s="5">
        <v>29.3</v>
      </c>
      <c r="R77" s="38">
        <v>0</v>
      </c>
      <c r="S77" s="59"/>
    </row>
    <row r="78" spans="1:19" x14ac:dyDescent="0.25">
      <c r="A78" s="37"/>
      <c r="B78" s="27">
        <v>12</v>
      </c>
      <c r="C78" s="5">
        <v>50</v>
      </c>
      <c r="D78" s="5">
        <v>44.6</v>
      </c>
      <c r="E78" s="5">
        <v>39</v>
      </c>
      <c r="F78" s="5">
        <v>41</v>
      </c>
      <c r="G78" s="5">
        <v>35.200000000000003</v>
      </c>
      <c r="H78" s="5">
        <v>30</v>
      </c>
      <c r="I78" s="5">
        <v>87</v>
      </c>
      <c r="J78" s="5">
        <v>70.3</v>
      </c>
      <c r="K78" s="5">
        <v>57</v>
      </c>
      <c r="L78" s="5">
        <v>33</v>
      </c>
      <c r="M78" s="5">
        <v>23.6</v>
      </c>
      <c r="N78" s="5">
        <v>9</v>
      </c>
      <c r="O78" s="5">
        <v>29.7</v>
      </c>
      <c r="P78" s="5">
        <v>29.6</v>
      </c>
      <c r="Q78" s="5">
        <v>29.4</v>
      </c>
      <c r="R78" s="38">
        <v>0</v>
      </c>
      <c r="S78" s="59"/>
    </row>
    <row r="79" spans="1:19" x14ac:dyDescent="0.25">
      <c r="A79" s="37"/>
      <c r="B79" s="27">
        <v>13</v>
      </c>
      <c r="C79" s="5">
        <v>52</v>
      </c>
      <c r="D79" s="5">
        <v>45.9</v>
      </c>
      <c r="E79" s="5">
        <v>43</v>
      </c>
      <c r="F79" s="5">
        <v>45</v>
      </c>
      <c r="G79" s="5">
        <v>40.6</v>
      </c>
      <c r="H79" s="5">
        <v>37</v>
      </c>
      <c r="I79" s="5">
        <v>93</v>
      </c>
      <c r="J79" s="5">
        <v>82.5</v>
      </c>
      <c r="K79" s="5">
        <v>62</v>
      </c>
      <c r="L79" s="5">
        <v>26</v>
      </c>
      <c r="M79" s="5">
        <v>13.2</v>
      </c>
      <c r="N79" s="5">
        <v>2</v>
      </c>
      <c r="O79" s="5">
        <v>29.9</v>
      </c>
      <c r="P79" s="5">
        <v>29.9</v>
      </c>
      <c r="Q79" s="5">
        <v>29.7</v>
      </c>
      <c r="R79" s="38">
        <v>0</v>
      </c>
      <c r="S79" s="59"/>
    </row>
    <row r="80" spans="1:19" x14ac:dyDescent="0.25">
      <c r="A80" s="37"/>
      <c r="B80" s="27">
        <v>14</v>
      </c>
      <c r="C80" s="5">
        <v>54</v>
      </c>
      <c r="D80" s="5">
        <v>48.8</v>
      </c>
      <c r="E80" s="5">
        <v>43</v>
      </c>
      <c r="F80" s="5">
        <v>48</v>
      </c>
      <c r="G80" s="5">
        <v>44.4</v>
      </c>
      <c r="H80" s="5">
        <v>39</v>
      </c>
      <c r="I80" s="5">
        <v>100</v>
      </c>
      <c r="J80" s="5">
        <v>85.8</v>
      </c>
      <c r="K80" s="5">
        <v>72</v>
      </c>
      <c r="L80" s="5">
        <v>25</v>
      </c>
      <c r="M80" s="5">
        <v>13.2</v>
      </c>
      <c r="N80" s="5">
        <v>8</v>
      </c>
      <c r="O80" s="5">
        <v>29.8</v>
      </c>
      <c r="P80" s="5">
        <v>29.7</v>
      </c>
      <c r="Q80" s="5">
        <v>29.5</v>
      </c>
      <c r="R80" s="38">
        <v>0</v>
      </c>
      <c r="S80" s="59"/>
    </row>
    <row r="81" spans="1:19" x14ac:dyDescent="0.25">
      <c r="A81" s="37"/>
      <c r="B81" s="27">
        <v>15</v>
      </c>
      <c r="C81" s="5">
        <v>52</v>
      </c>
      <c r="D81" s="5">
        <v>47.7</v>
      </c>
      <c r="E81" s="5">
        <v>45</v>
      </c>
      <c r="F81" s="5">
        <v>48</v>
      </c>
      <c r="G81" s="5">
        <v>41.9</v>
      </c>
      <c r="H81" s="5">
        <v>39</v>
      </c>
      <c r="I81" s="5">
        <v>94</v>
      </c>
      <c r="J81" s="5">
        <v>80.099999999999994</v>
      </c>
      <c r="K81" s="5">
        <v>71</v>
      </c>
      <c r="L81" s="5">
        <v>22</v>
      </c>
      <c r="M81" s="5">
        <v>14.8</v>
      </c>
      <c r="N81" s="5">
        <v>10</v>
      </c>
      <c r="O81" s="5">
        <v>29.8</v>
      </c>
      <c r="P81" s="5">
        <v>29.6</v>
      </c>
      <c r="Q81" s="5">
        <v>29.4</v>
      </c>
      <c r="R81" s="38">
        <v>0</v>
      </c>
      <c r="S81" s="59"/>
    </row>
    <row r="82" spans="1:19" x14ac:dyDescent="0.25">
      <c r="A82" s="37"/>
      <c r="B82" s="27">
        <v>16</v>
      </c>
      <c r="C82" s="5">
        <v>54</v>
      </c>
      <c r="D82" s="5">
        <v>47.1</v>
      </c>
      <c r="E82" s="5">
        <v>39</v>
      </c>
      <c r="F82" s="5">
        <v>43</v>
      </c>
      <c r="G82" s="5">
        <v>38.200000000000003</v>
      </c>
      <c r="H82" s="5">
        <v>34</v>
      </c>
      <c r="I82" s="5">
        <v>93</v>
      </c>
      <c r="J82" s="5">
        <v>72.7</v>
      </c>
      <c r="K82" s="5">
        <v>50</v>
      </c>
      <c r="L82" s="5">
        <v>20</v>
      </c>
      <c r="M82" s="5">
        <v>11.6</v>
      </c>
      <c r="N82" s="5">
        <v>5</v>
      </c>
      <c r="O82" s="5">
        <v>30.1</v>
      </c>
      <c r="P82" s="5">
        <v>30</v>
      </c>
      <c r="Q82" s="5">
        <v>29.9</v>
      </c>
      <c r="R82" s="38">
        <v>0</v>
      </c>
      <c r="S82" s="59"/>
    </row>
    <row r="83" spans="1:19" x14ac:dyDescent="0.25">
      <c r="A83" s="37"/>
      <c r="B83" s="27">
        <v>17</v>
      </c>
      <c r="C83" s="5">
        <v>61</v>
      </c>
      <c r="D83" s="5">
        <v>53.9</v>
      </c>
      <c r="E83" s="5">
        <v>48</v>
      </c>
      <c r="F83" s="5">
        <v>52</v>
      </c>
      <c r="G83" s="5">
        <v>48</v>
      </c>
      <c r="H83" s="5">
        <v>43</v>
      </c>
      <c r="I83" s="5">
        <v>88</v>
      </c>
      <c r="J83" s="5">
        <v>80.400000000000006</v>
      </c>
      <c r="K83" s="5">
        <v>67</v>
      </c>
      <c r="L83" s="5">
        <v>26</v>
      </c>
      <c r="M83" s="5">
        <v>15.7</v>
      </c>
      <c r="N83" s="5">
        <v>7</v>
      </c>
      <c r="O83" s="5">
        <v>30.1</v>
      </c>
      <c r="P83" s="5">
        <v>30</v>
      </c>
      <c r="Q83" s="5">
        <v>30</v>
      </c>
      <c r="R83" s="38">
        <v>0</v>
      </c>
      <c r="S83" s="59"/>
    </row>
    <row r="84" spans="1:19" x14ac:dyDescent="0.25">
      <c r="A84" s="37"/>
      <c r="B84" s="27">
        <v>18</v>
      </c>
      <c r="C84" s="5">
        <v>55</v>
      </c>
      <c r="D84" s="5">
        <v>45.9</v>
      </c>
      <c r="E84" s="5">
        <v>43</v>
      </c>
      <c r="F84" s="5">
        <v>52</v>
      </c>
      <c r="G84" s="5">
        <v>41.9</v>
      </c>
      <c r="H84" s="5">
        <v>37</v>
      </c>
      <c r="I84" s="5">
        <v>100</v>
      </c>
      <c r="J84" s="5">
        <v>86.3</v>
      </c>
      <c r="K84" s="5">
        <v>76</v>
      </c>
      <c r="L84" s="5">
        <v>17</v>
      </c>
      <c r="M84" s="5">
        <v>9.1999999999999993</v>
      </c>
      <c r="N84" s="5">
        <v>2</v>
      </c>
      <c r="O84" s="5">
        <v>30.2</v>
      </c>
      <c r="P84" s="5">
        <v>30.1</v>
      </c>
      <c r="Q84" s="5">
        <v>30</v>
      </c>
      <c r="R84" s="38">
        <v>0</v>
      </c>
      <c r="S84" s="59"/>
    </row>
    <row r="85" spans="1:19" x14ac:dyDescent="0.25">
      <c r="A85" s="37"/>
      <c r="B85" s="27">
        <v>19</v>
      </c>
      <c r="C85" s="5">
        <v>50</v>
      </c>
      <c r="D85" s="5">
        <v>45.1</v>
      </c>
      <c r="E85" s="5">
        <v>41</v>
      </c>
      <c r="F85" s="5">
        <v>43</v>
      </c>
      <c r="G85" s="5">
        <v>36.799999999999997</v>
      </c>
      <c r="H85" s="5">
        <v>27</v>
      </c>
      <c r="I85" s="5">
        <v>93</v>
      </c>
      <c r="J85" s="5">
        <v>75.099999999999994</v>
      </c>
      <c r="K85" s="5">
        <v>40</v>
      </c>
      <c r="L85" s="5">
        <v>13</v>
      </c>
      <c r="M85" s="5">
        <v>7.2</v>
      </c>
      <c r="N85" s="5">
        <v>2</v>
      </c>
      <c r="O85" s="5">
        <v>30.3</v>
      </c>
      <c r="P85" s="5">
        <v>30.3</v>
      </c>
      <c r="Q85" s="5">
        <v>30.2</v>
      </c>
      <c r="R85" s="38">
        <v>0</v>
      </c>
      <c r="S85" s="59"/>
    </row>
    <row r="86" spans="1:19" x14ac:dyDescent="0.25">
      <c r="A86" s="37"/>
      <c r="B86" s="27">
        <v>20</v>
      </c>
      <c r="C86" s="5">
        <v>52</v>
      </c>
      <c r="D86" s="5">
        <v>44.2</v>
      </c>
      <c r="E86" s="5">
        <v>39</v>
      </c>
      <c r="F86" s="5">
        <v>39</v>
      </c>
      <c r="G86" s="5">
        <v>34.1</v>
      </c>
      <c r="H86" s="5">
        <v>30</v>
      </c>
      <c r="I86" s="5">
        <v>87</v>
      </c>
      <c r="J86" s="5">
        <v>69.5</v>
      </c>
      <c r="K86" s="5">
        <v>44</v>
      </c>
      <c r="L86" s="5">
        <v>21</v>
      </c>
      <c r="M86" s="5">
        <v>14.5</v>
      </c>
      <c r="N86" s="5">
        <v>7</v>
      </c>
      <c r="O86" s="5">
        <v>30.4</v>
      </c>
      <c r="P86" s="5">
        <v>30.4</v>
      </c>
      <c r="Q86" s="5">
        <v>30.3</v>
      </c>
      <c r="R86" s="38">
        <v>0</v>
      </c>
      <c r="S86" s="59"/>
    </row>
    <row r="87" spans="1:19" x14ac:dyDescent="0.25">
      <c r="A87" s="37"/>
      <c r="B87" s="27">
        <v>21</v>
      </c>
      <c r="C87" s="5">
        <v>50</v>
      </c>
      <c r="D87" s="5">
        <v>42.7</v>
      </c>
      <c r="E87" s="5">
        <v>36</v>
      </c>
      <c r="F87" s="5">
        <v>37</v>
      </c>
      <c r="G87" s="5">
        <v>32.1</v>
      </c>
      <c r="H87" s="5">
        <v>25</v>
      </c>
      <c r="I87" s="5">
        <v>93</v>
      </c>
      <c r="J87" s="5">
        <v>67.8</v>
      </c>
      <c r="K87" s="5">
        <v>37</v>
      </c>
      <c r="L87" s="5">
        <v>21</v>
      </c>
      <c r="M87" s="5">
        <v>14.4</v>
      </c>
      <c r="N87" s="5">
        <v>7</v>
      </c>
      <c r="O87" s="5">
        <v>30.4</v>
      </c>
      <c r="P87" s="5">
        <v>30.3</v>
      </c>
      <c r="Q87" s="5">
        <v>30.2</v>
      </c>
      <c r="R87" s="38">
        <v>0</v>
      </c>
      <c r="S87" s="59"/>
    </row>
    <row r="88" spans="1:19" x14ac:dyDescent="0.25">
      <c r="A88" s="37"/>
      <c r="B88" s="27">
        <v>22</v>
      </c>
      <c r="C88" s="5">
        <v>52</v>
      </c>
      <c r="D88" s="5">
        <v>43.3</v>
      </c>
      <c r="E88" s="5">
        <v>34</v>
      </c>
      <c r="F88" s="5">
        <v>37</v>
      </c>
      <c r="G88" s="5">
        <v>34.200000000000003</v>
      </c>
      <c r="H88" s="5">
        <v>30</v>
      </c>
      <c r="I88" s="5">
        <v>93</v>
      </c>
      <c r="J88" s="5">
        <v>71</v>
      </c>
      <c r="K88" s="5">
        <v>50</v>
      </c>
      <c r="L88" s="5">
        <v>15</v>
      </c>
      <c r="M88" s="5">
        <v>10.9</v>
      </c>
      <c r="N88" s="5">
        <v>3</v>
      </c>
      <c r="O88" s="5">
        <v>30.3</v>
      </c>
      <c r="P88" s="5">
        <v>30.3</v>
      </c>
      <c r="Q88" s="5">
        <v>30.2</v>
      </c>
      <c r="R88" s="38">
        <v>0</v>
      </c>
      <c r="S88" s="59"/>
    </row>
    <row r="89" spans="1:19" x14ac:dyDescent="0.25">
      <c r="A89" s="37"/>
      <c r="B89" s="27">
        <v>23</v>
      </c>
      <c r="C89" s="5">
        <v>55</v>
      </c>
      <c r="D89" s="5">
        <v>44.9</v>
      </c>
      <c r="E89" s="5">
        <v>36</v>
      </c>
      <c r="F89" s="5">
        <v>37</v>
      </c>
      <c r="G89" s="5">
        <v>34.799999999999997</v>
      </c>
      <c r="H89" s="5">
        <v>32</v>
      </c>
      <c r="I89" s="5">
        <v>93</v>
      </c>
      <c r="J89" s="5">
        <v>68.8</v>
      </c>
      <c r="K89" s="5">
        <v>47</v>
      </c>
      <c r="L89" s="5">
        <v>15</v>
      </c>
      <c r="M89" s="5">
        <v>9.1</v>
      </c>
      <c r="N89" s="5">
        <v>3</v>
      </c>
      <c r="O89" s="5">
        <v>30.2</v>
      </c>
      <c r="P89" s="5">
        <v>30.2</v>
      </c>
      <c r="Q89" s="5">
        <v>30.1</v>
      </c>
      <c r="R89" s="38">
        <v>0</v>
      </c>
      <c r="S89" s="59"/>
    </row>
    <row r="90" spans="1:19" x14ac:dyDescent="0.25">
      <c r="A90" s="37"/>
      <c r="B90" s="27">
        <v>24</v>
      </c>
      <c r="C90" s="5">
        <v>63</v>
      </c>
      <c r="D90" s="5">
        <v>51.6</v>
      </c>
      <c r="E90" s="5">
        <v>37</v>
      </c>
      <c r="F90" s="5">
        <v>50</v>
      </c>
      <c r="G90" s="5">
        <v>42.4</v>
      </c>
      <c r="H90" s="5">
        <v>30</v>
      </c>
      <c r="I90" s="5">
        <v>87</v>
      </c>
      <c r="J90" s="5">
        <v>71.400000000000006</v>
      </c>
      <c r="K90" s="5">
        <v>63</v>
      </c>
      <c r="L90" s="5">
        <v>17</v>
      </c>
      <c r="M90" s="5">
        <v>11.6</v>
      </c>
      <c r="N90" s="5">
        <v>7</v>
      </c>
      <c r="O90" s="5">
        <v>30.1</v>
      </c>
      <c r="P90" s="5">
        <v>30.1</v>
      </c>
      <c r="Q90" s="5">
        <v>30</v>
      </c>
      <c r="R90" s="38">
        <v>0</v>
      </c>
      <c r="S90" s="59"/>
    </row>
    <row r="91" spans="1:19" x14ac:dyDescent="0.25">
      <c r="A91" s="37"/>
      <c r="B91" s="27">
        <v>25</v>
      </c>
      <c r="C91" s="5">
        <v>63</v>
      </c>
      <c r="D91" s="5">
        <v>51.9</v>
      </c>
      <c r="E91" s="5">
        <v>41</v>
      </c>
      <c r="F91" s="5">
        <v>46</v>
      </c>
      <c r="G91" s="5">
        <v>39.4</v>
      </c>
      <c r="H91" s="5">
        <v>32</v>
      </c>
      <c r="I91" s="5">
        <v>93</v>
      </c>
      <c r="J91" s="5">
        <v>64.8</v>
      </c>
      <c r="K91" s="5">
        <v>41</v>
      </c>
      <c r="L91" s="5">
        <v>9</v>
      </c>
      <c r="M91" s="5">
        <v>5.3</v>
      </c>
      <c r="N91" s="5">
        <v>1</v>
      </c>
      <c r="O91" s="5">
        <v>30.1</v>
      </c>
      <c r="P91" s="5">
        <v>30.1</v>
      </c>
      <c r="Q91" s="5">
        <v>30.1</v>
      </c>
      <c r="R91" s="38">
        <v>0</v>
      </c>
      <c r="S91" s="59"/>
    </row>
    <row r="92" spans="1:19" x14ac:dyDescent="0.25">
      <c r="A92" s="37"/>
      <c r="B92" s="27">
        <v>26</v>
      </c>
      <c r="C92" s="5">
        <v>63</v>
      </c>
      <c r="D92" s="5">
        <v>49.9</v>
      </c>
      <c r="E92" s="5">
        <v>39</v>
      </c>
      <c r="F92" s="5">
        <v>37</v>
      </c>
      <c r="G92" s="5">
        <v>31.4</v>
      </c>
      <c r="H92" s="5">
        <v>23</v>
      </c>
      <c r="I92" s="5">
        <v>81</v>
      </c>
      <c r="J92" s="5">
        <v>52.7</v>
      </c>
      <c r="K92" s="5">
        <v>23</v>
      </c>
      <c r="L92" s="5">
        <v>9</v>
      </c>
      <c r="M92" s="5">
        <v>5.6</v>
      </c>
      <c r="N92" s="5">
        <v>2</v>
      </c>
      <c r="O92" s="5">
        <v>30.2</v>
      </c>
      <c r="P92" s="5">
        <v>30.2</v>
      </c>
      <c r="Q92" s="5">
        <v>30.1</v>
      </c>
      <c r="R92" s="38">
        <v>0</v>
      </c>
      <c r="S92" s="59"/>
    </row>
    <row r="93" spans="1:19" x14ac:dyDescent="0.25">
      <c r="A93" s="37"/>
      <c r="B93" s="27">
        <v>27</v>
      </c>
      <c r="C93" s="5">
        <v>57</v>
      </c>
      <c r="D93" s="5">
        <v>47.4</v>
      </c>
      <c r="E93" s="5">
        <v>36</v>
      </c>
      <c r="F93" s="5">
        <v>36</v>
      </c>
      <c r="G93" s="5">
        <v>32</v>
      </c>
      <c r="H93" s="5">
        <v>28</v>
      </c>
      <c r="I93" s="5">
        <v>81</v>
      </c>
      <c r="J93" s="5">
        <v>56.8</v>
      </c>
      <c r="K93" s="5">
        <v>36</v>
      </c>
      <c r="L93" s="5">
        <v>14</v>
      </c>
      <c r="M93" s="5">
        <v>9.6</v>
      </c>
      <c r="N93" s="5">
        <v>3</v>
      </c>
      <c r="O93" s="5">
        <v>30.4</v>
      </c>
      <c r="P93" s="5">
        <v>30.3</v>
      </c>
      <c r="Q93" s="5">
        <v>30.2</v>
      </c>
      <c r="R93" s="38">
        <v>0</v>
      </c>
      <c r="S93" s="59"/>
    </row>
    <row r="94" spans="1:19" x14ac:dyDescent="0.25">
      <c r="A94" s="37"/>
      <c r="B94" s="27">
        <v>28</v>
      </c>
      <c r="C94" s="5">
        <v>54</v>
      </c>
      <c r="D94" s="5">
        <v>45.4</v>
      </c>
      <c r="E94" s="5">
        <v>37</v>
      </c>
      <c r="F94" s="5">
        <v>41</v>
      </c>
      <c r="G94" s="5">
        <v>34.5</v>
      </c>
      <c r="H94" s="5">
        <v>28</v>
      </c>
      <c r="I94" s="5">
        <v>87</v>
      </c>
      <c r="J94" s="5">
        <v>66.7</v>
      </c>
      <c r="K94" s="5">
        <v>47</v>
      </c>
      <c r="L94" s="5">
        <v>24</v>
      </c>
      <c r="M94" s="5">
        <v>14.6</v>
      </c>
      <c r="N94" s="5">
        <v>5</v>
      </c>
      <c r="O94" s="5">
        <v>30.6</v>
      </c>
      <c r="P94" s="5">
        <v>30.5</v>
      </c>
      <c r="Q94" s="5">
        <v>30.4</v>
      </c>
      <c r="R94" s="38">
        <v>0</v>
      </c>
      <c r="S94" s="59"/>
    </row>
    <row r="95" spans="1:19" x14ac:dyDescent="0.25">
      <c r="A95" s="37"/>
      <c r="B95" s="27">
        <v>29</v>
      </c>
      <c r="C95" s="5">
        <v>46</v>
      </c>
      <c r="D95" s="5">
        <v>41.6</v>
      </c>
      <c r="E95" s="5">
        <v>36</v>
      </c>
      <c r="F95" s="5">
        <v>32</v>
      </c>
      <c r="G95" s="5">
        <v>28</v>
      </c>
      <c r="H95" s="5">
        <v>25</v>
      </c>
      <c r="I95" s="5">
        <v>75</v>
      </c>
      <c r="J95" s="5">
        <v>59.2</v>
      </c>
      <c r="K95" s="5">
        <v>43</v>
      </c>
      <c r="L95" s="5">
        <v>22</v>
      </c>
      <c r="M95" s="5">
        <v>12.9</v>
      </c>
      <c r="N95" s="5">
        <v>5</v>
      </c>
      <c r="O95" s="5">
        <v>30.7</v>
      </c>
      <c r="P95" s="5">
        <v>30.7</v>
      </c>
      <c r="Q95" s="5">
        <v>30.6</v>
      </c>
      <c r="R95" s="38">
        <v>0</v>
      </c>
      <c r="S95" s="59"/>
    </row>
    <row r="96" spans="1:19" x14ac:dyDescent="0.25">
      <c r="A96" s="37"/>
      <c r="B96" s="27">
        <v>30</v>
      </c>
      <c r="C96" s="5">
        <v>50</v>
      </c>
      <c r="D96" s="5">
        <v>45.1</v>
      </c>
      <c r="E96" s="5">
        <v>39</v>
      </c>
      <c r="F96" s="5">
        <v>39</v>
      </c>
      <c r="G96" s="5">
        <v>35</v>
      </c>
      <c r="H96" s="5">
        <v>27</v>
      </c>
      <c r="I96" s="5">
        <v>76</v>
      </c>
      <c r="J96" s="5">
        <v>67.7</v>
      </c>
      <c r="K96" s="5">
        <v>57</v>
      </c>
      <c r="L96" s="5">
        <v>14</v>
      </c>
      <c r="M96" s="5">
        <v>8.1999999999999993</v>
      </c>
      <c r="N96" s="5">
        <v>3</v>
      </c>
      <c r="O96" s="5">
        <v>30.7</v>
      </c>
      <c r="P96" s="5">
        <v>30.6</v>
      </c>
      <c r="Q96" s="5">
        <v>30.5</v>
      </c>
      <c r="R96" s="38">
        <v>0</v>
      </c>
      <c r="S96" s="59"/>
    </row>
    <row r="97" spans="1:19" ht="15.75" thickBot="1" x14ac:dyDescent="0.3">
      <c r="A97" s="39"/>
      <c r="B97" s="32">
        <v>31</v>
      </c>
      <c r="C97" s="6">
        <v>50</v>
      </c>
      <c r="D97" s="6">
        <v>44.9</v>
      </c>
      <c r="E97" s="6">
        <v>39</v>
      </c>
      <c r="F97" s="6">
        <v>41</v>
      </c>
      <c r="G97" s="6">
        <v>37.1</v>
      </c>
      <c r="H97" s="6">
        <v>32</v>
      </c>
      <c r="I97" s="6">
        <v>87</v>
      </c>
      <c r="J97" s="6">
        <v>74.3</v>
      </c>
      <c r="K97" s="6">
        <v>62</v>
      </c>
      <c r="L97" s="6">
        <v>12</v>
      </c>
      <c r="M97" s="6">
        <v>7.7</v>
      </c>
      <c r="N97" s="6">
        <v>5</v>
      </c>
      <c r="O97" s="6">
        <v>30.5</v>
      </c>
      <c r="P97" s="6">
        <v>30.4</v>
      </c>
      <c r="Q97" s="6">
        <v>30.3</v>
      </c>
      <c r="R97" s="40">
        <v>0</v>
      </c>
      <c r="S97" s="59"/>
    </row>
    <row r="98" spans="1:19" ht="15.75" thickBot="1" x14ac:dyDescent="0.3">
      <c r="A98" s="8" t="s">
        <v>18</v>
      </c>
      <c r="B98" s="33" t="s">
        <v>15</v>
      </c>
      <c r="C98" s="9">
        <f>SUM(C67:C97)/31</f>
        <v>53</v>
      </c>
      <c r="D98" s="9">
        <f t="shared" ref="D98:R98" si="3">SUM(D67:D97)/31</f>
        <v>45.99032258064517</v>
      </c>
      <c r="E98" s="9">
        <f t="shared" si="3"/>
        <v>39.12903225806452</v>
      </c>
      <c r="F98" s="9">
        <f t="shared" si="3"/>
        <v>42.838709677419352</v>
      </c>
      <c r="G98" s="9">
        <f t="shared" si="3"/>
        <v>37.861290322580636</v>
      </c>
      <c r="H98" s="9">
        <f t="shared" si="3"/>
        <v>32.322580645161288</v>
      </c>
      <c r="I98" s="9">
        <f t="shared" si="3"/>
        <v>91.870967741935488</v>
      </c>
      <c r="J98" s="9">
        <f t="shared" si="3"/>
        <v>74.787096774193529</v>
      </c>
      <c r="K98" s="9">
        <f t="shared" si="3"/>
        <v>56.193548387096776</v>
      </c>
      <c r="L98" s="9">
        <f t="shared" si="3"/>
        <v>20.06451612903226</v>
      </c>
      <c r="M98" s="9">
        <f t="shared" si="3"/>
        <v>12.038709677419355</v>
      </c>
      <c r="N98" s="9">
        <f t="shared" si="3"/>
        <v>4.741935483870968</v>
      </c>
      <c r="O98" s="9">
        <f t="shared" si="3"/>
        <v>29.99032258064517</v>
      </c>
      <c r="P98" s="9">
        <f t="shared" si="3"/>
        <v>29.9</v>
      </c>
      <c r="Q98" s="9">
        <f t="shared" si="3"/>
        <v>29.780645161290327</v>
      </c>
      <c r="R98" s="10">
        <f t="shared" si="3"/>
        <v>0</v>
      </c>
      <c r="S98" s="59"/>
    </row>
    <row r="99" spans="1:19" ht="15.75" thickBot="1" x14ac:dyDescent="0.3">
      <c r="A99" s="19"/>
      <c r="B99" s="30" t="s">
        <v>16</v>
      </c>
      <c r="C99" s="20" t="s">
        <v>9</v>
      </c>
      <c r="D99" s="20" t="s">
        <v>10</v>
      </c>
      <c r="E99" s="20" t="s">
        <v>11</v>
      </c>
      <c r="F99" s="20" t="s">
        <v>9</v>
      </c>
      <c r="G99" s="20" t="s">
        <v>10</v>
      </c>
      <c r="H99" s="20" t="s">
        <v>11</v>
      </c>
      <c r="I99" s="20" t="s">
        <v>9</v>
      </c>
      <c r="J99" s="20" t="s">
        <v>10</v>
      </c>
      <c r="K99" s="20" t="s">
        <v>11</v>
      </c>
      <c r="L99" s="20" t="s">
        <v>9</v>
      </c>
      <c r="M99" s="20" t="s">
        <v>10</v>
      </c>
      <c r="N99" s="20" t="s">
        <v>11</v>
      </c>
      <c r="O99" s="20" t="s">
        <v>9</v>
      </c>
      <c r="P99" s="20" t="s">
        <v>10</v>
      </c>
      <c r="Q99" s="23" t="s">
        <v>11</v>
      </c>
      <c r="R99" s="24" t="s">
        <v>12</v>
      </c>
      <c r="S99" s="59"/>
    </row>
    <row r="100" spans="1:19" x14ac:dyDescent="0.25">
      <c r="A100" s="41"/>
      <c r="B100" s="31">
        <v>1</v>
      </c>
      <c r="C100" s="7">
        <v>50</v>
      </c>
      <c r="D100" s="7">
        <v>46.4</v>
      </c>
      <c r="E100" s="7">
        <v>43</v>
      </c>
      <c r="F100" s="7">
        <v>43</v>
      </c>
      <c r="G100" s="7">
        <v>39.9</v>
      </c>
      <c r="H100" s="7">
        <v>34</v>
      </c>
      <c r="I100" s="7">
        <v>93</v>
      </c>
      <c r="J100" s="7">
        <v>78.400000000000006</v>
      </c>
      <c r="K100" s="7">
        <v>57</v>
      </c>
      <c r="L100" s="7">
        <v>18</v>
      </c>
      <c r="M100" s="7">
        <v>11.1</v>
      </c>
      <c r="N100" s="7">
        <v>3</v>
      </c>
      <c r="O100" s="7">
        <v>30.3</v>
      </c>
      <c r="P100" s="7">
        <v>30.1</v>
      </c>
      <c r="Q100" s="7">
        <v>30</v>
      </c>
      <c r="R100" s="42">
        <v>0</v>
      </c>
      <c r="S100" s="59"/>
    </row>
    <row r="101" spans="1:19" x14ac:dyDescent="0.25">
      <c r="A101" s="37"/>
      <c r="B101" s="27">
        <v>2</v>
      </c>
      <c r="C101" s="5">
        <v>55</v>
      </c>
      <c r="D101" s="5">
        <v>48.8</v>
      </c>
      <c r="E101" s="5">
        <v>45</v>
      </c>
      <c r="F101" s="5">
        <v>46</v>
      </c>
      <c r="G101" s="5">
        <v>43.3</v>
      </c>
      <c r="H101" s="5">
        <v>37</v>
      </c>
      <c r="I101" s="5">
        <v>100</v>
      </c>
      <c r="J101" s="5">
        <v>81.5</v>
      </c>
      <c r="K101" s="5">
        <v>62</v>
      </c>
      <c r="L101" s="5">
        <v>25</v>
      </c>
      <c r="M101" s="5">
        <v>16.2</v>
      </c>
      <c r="N101" s="5">
        <v>8</v>
      </c>
      <c r="O101" s="5">
        <v>30</v>
      </c>
      <c r="P101" s="5">
        <v>29.9</v>
      </c>
      <c r="Q101" s="5">
        <v>29.8</v>
      </c>
      <c r="R101" s="38">
        <v>0</v>
      </c>
      <c r="S101" s="59"/>
    </row>
    <row r="102" spans="1:19" x14ac:dyDescent="0.25">
      <c r="A102" s="37"/>
      <c r="B102" s="27">
        <v>3</v>
      </c>
      <c r="C102" s="5">
        <v>55</v>
      </c>
      <c r="D102" s="5">
        <v>48.8</v>
      </c>
      <c r="E102" s="5">
        <v>43</v>
      </c>
      <c r="F102" s="5">
        <v>43</v>
      </c>
      <c r="G102" s="5">
        <v>39.6</v>
      </c>
      <c r="H102" s="5">
        <v>37</v>
      </c>
      <c r="I102" s="5">
        <v>87</v>
      </c>
      <c r="J102" s="5">
        <v>71.7</v>
      </c>
      <c r="K102" s="5">
        <v>54</v>
      </c>
      <c r="L102" s="5">
        <v>15</v>
      </c>
      <c r="M102" s="5">
        <v>9.6999999999999993</v>
      </c>
      <c r="N102" s="5">
        <v>5</v>
      </c>
      <c r="O102" s="5">
        <v>29.9</v>
      </c>
      <c r="P102" s="5">
        <v>29.9</v>
      </c>
      <c r="Q102" s="5">
        <v>29.9</v>
      </c>
      <c r="R102" s="38">
        <v>0</v>
      </c>
      <c r="S102" s="59"/>
    </row>
    <row r="103" spans="1:19" x14ac:dyDescent="0.25">
      <c r="A103" s="37"/>
      <c r="B103" s="27">
        <v>4</v>
      </c>
      <c r="C103" s="5">
        <v>59</v>
      </c>
      <c r="D103" s="5">
        <v>50.6</v>
      </c>
      <c r="E103" s="5">
        <v>41</v>
      </c>
      <c r="F103" s="5">
        <v>46</v>
      </c>
      <c r="G103" s="5">
        <v>42.6</v>
      </c>
      <c r="H103" s="5">
        <v>39</v>
      </c>
      <c r="I103" s="5">
        <v>93</v>
      </c>
      <c r="J103" s="5">
        <v>74.2</v>
      </c>
      <c r="K103" s="5">
        <v>55</v>
      </c>
      <c r="L103" s="5">
        <v>15</v>
      </c>
      <c r="M103" s="5">
        <v>9.8000000000000007</v>
      </c>
      <c r="N103" s="5">
        <v>3</v>
      </c>
      <c r="O103" s="5">
        <v>30</v>
      </c>
      <c r="P103" s="5">
        <v>29.9</v>
      </c>
      <c r="Q103" s="5">
        <v>29.9</v>
      </c>
      <c r="R103" s="38">
        <v>0</v>
      </c>
      <c r="S103" s="59"/>
    </row>
    <row r="104" spans="1:19" x14ac:dyDescent="0.25">
      <c r="A104" s="37"/>
      <c r="B104" s="27">
        <v>5</v>
      </c>
      <c r="C104" s="5">
        <v>68</v>
      </c>
      <c r="D104" s="5">
        <v>56.4</v>
      </c>
      <c r="E104" s="5">
        <v>41</v>
      </c>
      <c r="F104" s="5">
        <v>50</v>
      </c>
      <c r="G104" s="5">
        <v>42.1</v>
      </c>
      <c r="H104" s="5">
        <v>34</v>
      </c>
      <c r="I104" s="5">
        <v>76</v>
      </c>
      <c r="J104" s="5">
        <v>59.9</v>
      </c>
      <c r="K104" s="5">
        <v>43</v>
      </c>
      <c r="L104" s="5">
        <v>25</v>
      </c>
      <c r="M104" s="5">
        <v>14.6</v>
      </c>
      <c r="N104" s="5">
        <v>5</v>
      </c>
      <c r="O104" s="5">
        <v>29.9</v>
      </c>
      <c r="P104" s="5">
        <v>29.7</v>
      </c>
      <c r="Q104" s="5">
        <v>29.5</v>
      </c>
      <c r="R104" s="38">
        <v>0</v>
      </c>
      <c r="S104" s="59"/>
    </row>
    <row r="105" spans="1:19" x14ac:dyDescent="0.25">
      <c r="A105" s="37"/>
      <c r="B105" s="27">
        <v>6</v>
      </c>
      <c r="C105" s="5">
        <v>61</v>
      </c>
      <c r="D105" s="5">
        <v>53.7</v>
      </c>
      <c r="E105" s="5">
        <v>45</v>
      </c>
      <c r="F105" s="5">
        <v>52</v>
      </c>
      <c r="G105" s="5">
        <v>43.5</v>
      </c>
      <c r="H105" s="5">
        <v>37</v>
      </c>
      <c r="I105" s="5">
        <v>88</v>
      </c>
      <c r="J105" s="5">
        <v>69.099999999999994</v>
      </c>
      <c r="K105" s="5">
        <v>51</v>
      </c>
      <c r="L105" s="5">
        <v>23</v>
      </c>
      <c r="M105" s="5">
        <v>12.4</v>
      </c>
      <c r="N105" s="5">
        <v>2</v>
      </c>
      <c r="O105" s="5">
        <v>30.2</v>
      </c>
      <c r="P105" s="5">
        <v>29.9</v>
      </c>
      <c r="Q105" s="5">
        <v>29.5</v>
      </c>
      <c r="R105" s="38">
        <v>0</v>
      </c>
      <c r="S105" s="59"/>
    </row>
    <row r="106" spans="1:19" x14ac:dyDescent="0.25">
      <c r="A106" s="37"/>
      <c r="B106" s="27">
        <v>7</v>
      </c>
      <c r="C106" s="5">
        <v>64</v>
      </c>
      <c r="D106" s="5">
        <v>51.6</v>
      </c>
      <c r="E106" s="5">
        <v>37</v>
      </c>
      <c r="F106" s="5">
        <v>45</v>
      </c>
      <c r="G106" s="5">
        <v>40.799999999999997</v>
      </c>
      <c r="H106" s="5">
        <v>36</v>
      </c>
      <c r="I106" s="5">
        <v>93</v>
      </c>
      <c r="J106" s="5">
        <v>68.599999999999994</v>
      </c>
      <c r="K106" s="5">
        <v>48</v>
      </c>
      <c r="L106" s="5">
        <v>14</v>
      </c>
      <c r="M106" s="5">
        <v>7.7</v>
      </c>
      <c r="N106" s="5">
        <v>0</v>
      </c>
      <c r="O106" s="5">
        <v>30.3</v>
      </c>
      <c r="P106" s="5">
        <v>30.3</v>
      </c>
      <c r="Q106" s="5">
        <v>30.2</v>
      </c>
      <c r="R106" s="38">
        <v>0</v>
      </c>
      <c r="S106" s="59"/>
    </row>
    <row r="107" spans="1:19" x14ac:dyDescent="0.25">
      <c r="A107" s="37"/>
      <c r="B107" s="27">
        <v>8</v>
      </c>
      <c r="C107" s="5">
        <v>68</v>
      </c>
      <c r="D107" s="5">
        <v>55.9</v>
      </c>
      <c r="E107" s="5">
        <v>45</v>
      </c>
      <c r="F107" s="5">
        <v>48</v>
      </c>
      <c r="G107" s="5">
        <v>44.6</v>
      </c>
      <c r="H107" s="5">
        <v>39</v>
      </c>
      <c r="I107" s="5">
        <v>87</v>
      </c>
      <c r="J107" s="5">
        <v>67.400000000000006</v>
      </c>
      <c r="K107" s="5">
        <v>46</v>
      </c>
      <c r="L107" s="5">
        <v>12</v>
      </c>
      <c r="M107" s="5">
        <v>4.7</v>
      </c>
      <c r="N107" s="5">
        <v>2</v>
      </c>
      <c r="O107" s="5">
        <v>30.2</v>
      </c>
      <c r="P107" s="5">
        <v>30.2</v>
      </c>
      <c r="Q107" s="5">
        <v>30.1</v>
      </c>
      <c r="R107" s="38">
        <v>0</v>
      </c>
      <c r="S107" s="59"/>
    </row>
    <row r="108" spans="1:19" x14ac:dyDescent="0.25">
      <c r="A108" s="37"/>
      <c r="B108" s="27">
        <v>9</v>
      </c>
      <c r="C108" s="5">
        <v>68</v>
      </c>
      <c r="D108" s="5">
        <v>55.9</v>
      </c>
      <c r="E108" s="5">
        <v>45</v>
      </c>
      <c r="F108" s="5">
        <v>54</v>
      </c>
      <c r="G108" s="5">
        <v>48.3</v>
      </c>
      <c r="H108" s="5">
        <v>43</v>
      </c>
      <c r="I108" s="5">
        <v>93</v>
      </c>
      <c r="J108" s="5">
        <v>76.2</v>
      </c>
      <c r="K108" s="5">
        <v>60</v>
      </c>
      <c r="L108" s="5">
        <v>13</v>
      </c>
      <c r="M108" s="5">
        <v>6.9</v>
      </c>
      <c r="N108" s="5">
        <v>0</v>
      </c>
      <c r="O108" s="5">
        <v>30.2</v>
      </c>
      <c r="P108" s="5">
        <v>30.2</v>
      </c>
      <c r="Q108" s="5">
        <v>30.1</v>
      </c>
      <c r="R108" s="38">
        <v>0</v>
      </c>
      <c r="S108" s="59"/>
    </row>
    <row r="109" spans="1:19" x14ac:dyDescent="0.25">
      <c r="A109" s="37"/>
      <c r="B109" s="27">
        <v>10</v>
      </c>
      <c r="C109" s="5">
        <v>72</v>
      </c>
      <c r="D109" s="5">
        <v>58.3</v>
      </c>
      <c r="E109" s="5">
        <v>48</v>
      </c>
      <c r="F109" s="5">
        <v>55</v>
      </c>
      <c r="G109" s="5">
        <v>50.2</v>
      </c>
      <c r="H109" s="5">
        <v>45</v>
      </c>
      <c r="I109" s="5">
        <v>94</v>
      </c>
      <c r="J109" s="5">
        <v>75.8</v>
      </c>
      <c r="K109" s="5">
        <v>53</v>
      </c>
      <c r="L109" s="5">
        <v>14</v>
      </c>
      <c r="M109" s="5">
        <v>7.9</v>
      </c>
      <c r="N109" s="5">
        <v>3</v>
      </c>
      <c r="O109" s="5">
        <v>30.2</v>
      </c>
      <c r="P109" s="5">
        <v>30.1</v>
      </c>
      <c r="Q109" s="5">
        <v>30.1</v>
      </c>
      <c r="R109" s="38">
        <v>0</v>
      </c>
      <c r="S109" s="59"/>
    </row>
    <row r="110" spans="1:19" x14ac:dyDescent="0.25">
      <c r="A110" s="37"/>
      <c r="B110" s="27">
        <v>11</v>
      </c>
      <c r="C110" s="5">
        <v>66</v>
      </c>
      <c r="D110" s="5">
        <v>57.5</v>
      </c>
      <c r="E110" s="5">
        <v>48</v>
      </c>
      <c r="F110" s="5">
        <v>55</v>
      </c>
      <c r="G110" s="5">
        <v>52.1</v>
      </c>
      <c r="H110" s="5">
        <v>46</v>
      </c>
      <c r="I110" s="5">
        <v>94</v>
      </c>
      <c r="J110" s="5">
        <v>82.7</v>
      </c>
      <c r="K110" s="5">
        <v>64</v>
      </c>
      <c r="L110" s="5">
        <v>13</v>
      </c>
      <c r="M110" s="5">
        <v>5.9</v>
      </c>
      <c r="N110" s="5">
        <v>0</v>
      </c>
      <c r="O110" s="5">
        <v>30.1</v>
      </c>
      <c r="P110" s="5">
        <v>30.1</v>
      </c>
      <c r="Q110" s="5">
        <v>30</v>
      </c>
      <c r="R110" s="38">
        <v>0</v>
      </c>
      <c r="S110" s="59"/>
    </row>
    <row r="111" spans="1:19" x14ac:dyDescent="0.25">
      <c r="A111" s="37"/>
      <c r="B111" s="27">
        <v>12</v>
      </c>
      <c r="C111" s="5">
        <v>64</v>
      </c>
      <c r="D111" s="5">
        <v>54.5</v>
      </c>
      <c r="E111" s="5">
        <v>48</v>
      </c>
      <c r="F111" s="5">
        <v>57</v>
      </c>
      <c r="G111" s="5">
        <v>49.9</v>
      </c>
      <c r="H111" s="5">
        <v>39</v>
      </c>
      <c r="I111" s="5">
        <v>100</v>
      </c>
      <c r="J111" s="5">
        <v>85</v>
      </c>
      <c r="K111" s="5">
        <v>66</v>
      </c>
      <c r="L111" s="5">
        <v>26</v>
      </c>
      <c r="M111" s="5">
        <v>8.6999999999999993</v>
      </c>
      <c r="N111" s="5">
        <v>1</v>
      </c>
      <c r="O111" s="5">
        <v>30.1</v>
      </c>
      <c r="P111" s="5">
        <v>29.9</v>
      </c>
      <c r="Q111" s="5">
        <v>29.8</v>
      </c>
      <c r="R111" s="38">
        <v>0</v>
      </c>
      <c r="S111" s="59"/>
    </row>
    <row r="112" spans="1:19" x14ac:dyDescent="0.25">
      <c r="A112" s="37"/>
      <c r="B112" s="27">
        <v>13</v>
      </c>
      <c r="C112" s="5">
        <v>54</v>
      </c>
      <c r="D112" s="5">
        <v>46.3</v>
      </c>
      <c r="E112" s="5">
        <v>39</v>
      </c>
      <c r="F112" s="5">
        <v>43</v>
      </c>
      <c r="G112" s="5">
        <v>33.1</v>
      </c>
      <c r="H112" s="5">
        <v>30</v>
      </c>
      <c r="I112" s="5">
        <v>87</v>
      </c>
      <c r="J112" s="5">
        <v>61.2</v>
      </c>
      <c r="K112" s="5">
        <v>47</v>
      </c>
      <c r="L112" s="5">
        <v>22</v>
      </c>
      <c r="M112" s="5">
        <v>14.8</v>
      </c>
      <c r="N112" s="5">
        <v>8</v>
      </c>
      <c r="O112" s="5">
        <v>30.4</v>
      </c>
      <c r="P112" s="5">
        <v>30.3</v>
      </c>
      <c r="Q112" s="5">
        <v>30.1</v>
      </c>
      <c r="R112" s="38">
        <v>0</v>
      </c>
      <c r="S112" s="59"/>
    </row>
    <row r="113" spans="1:19" x14ac:dyDescent="0.25">
      <c r="A113" s="37"/>
      <c r="B113" s="27">
        <v>14</v>
      </c>
      <c r="C113" s="5">
        <v>55</v>
      </c>
      <c r="D113" s="5">
        <v>45.3</v>
      </c>
      <c r="E113" s="5">
        <v>36</v>
      </c>
      <c r="F113" s="5">
        <v>37</v>
      </c>
      <c r="G113" s="5">
        <v>33.6</v>
      </c>
      <c r="H113" s="5">
        <v>28</v>
      </c>
      <c r="I113" s="5">
        <v>87</v>
      </c>
      <c r="J113" s="5">
        <v>65.099999999999994</v>
      </c>
      <c r="K113" s="5">
        <v>44</v>
      </c>
      <c r="L113" s="5">
        <v>10</v>
      </c>
      <c r="M113" s="5">
        <v>4.8</v>
      </c>
      <c r="N113" s="5">
        <v>2</v>
      </c>
      <c r="O113" s="5">
        <v>30.4</v>
      </c>
      <c r="P113" s="5">
        <v>30.3</v>
      </c>
      <c r="Q113" s="5">
        <v>30.2</v>
      </c>
      <c r="R113" s="38">
        <v>0</v>
      </c>
      <c r="S113" s="59"/>
    </row>
    <row r="114" spans="1:19" x14ac:dyDescent="0.25">
      <c r="A114" s="37"/>
      <c r="B114" s="27">
        <v>15</v>
      </c>
      <c r="C114" s="5">
        <v>61</v>
      </c>
      <c r="D114" s="5">
        <v>50.8</v>
      </c>
      <c r="E114" s="5">
        <v>39</v>
      </c>
      <c r="F114" s="5">
        <v>43</v>
      </c>
      <c r="G114" s="5">
        <v>38.299999999999997</v>
      </c>
      <c r="H114" s="5">
        <v>30</v>
      </c>
      <c r="I114" s="5">
        <v>93</v>
      </c>
      <c r="J114" s="5">
        <v>65.900000000000006</v>
      </c>
      <c r="K114" s="5">
        <v>34</v>
      </c>
      <c r="L114" s="5">
        <v>10</v>
      </c>
      <c r="M114" s="5">
        <v>4.5</v>
      </c>
      <c r="N114" s="5">
        <v>0</v>
      </c>
      <c r="O114" s="5">
        <v>30.2</v>
      </c>
      <c r="P114" s="5">
        <v>30.1</v>
      </c>
      <c r="Q114" s="5">
        <v>30</v>
      </c>
      <c r="R114" s="38">
        <v>0</v>
      </c>
      <c r="S114" s="59"/>
    </row>
    <row r="115" spans="1:19" x14ac:dyDescent="0.25">
      <c r="A115" s="37"/>
      <c r="B115" s="27">
        <v>16</v>
      </c>
      <c r="C115" s="5">
        <v>68</v>
      </c>
      <c r="D115" s="5">
        <v>55</v>
      </c>
      <c r="E115" s="5">
        <v>43</v>
      </c>
      <c r="F115" s="5">
        <v>46</v>
      </c>
      <c r="G115" s="5">
        <v>40.4</v>
      </c>
      <c r="H115" s="5">
        <v>32</v>
      </c>
      <c r="I115" s="5">
        <v>93</v>
      </c>
      <c r="J115" s="5">
        <v>61.5</v>
      </c>
      <c r="K115" s="5">
        <v>33</v>
      </c>
      <c r="L115" s="5">
        <v>20</v>
      </c>
      <c r="M115" s="5">
        <v>8.1999999999999993</v>
      </c>
      <c r="N115" s="5">
        <v>1</v>
      </c>
      <c r="O115" s="5">
        <v>30</v>
      </c>
      <c r="P115" s="5">
        <v>29.9</v>
      </c>
      <c r="Q115" s="5">
        <v>29.9</v>
      </c>
      <c r="R115" s="38">
        <v>0</v>
      </c>
      <c r="S115" s="59"/>
    </row>
    <row r="116" spans="1:19" x14ac:dyDescent="0.25">
      <c r="A116" s="37"/>
      <c r="B116" s="27">
        <v>17</v>
      </c>
      <c r="C116" s="5">
        <v>61</v>
      </c>
      <c r="D116" s="5">
        <v>52.3</v>
      </c>
      <c r="E116" s="5">
        <v>45</v>
      </c>
      <c r="F116" s="5">
        <v>46</v>
      </c>
      <c r="G116" s="5">
        <v>42.1</v>
      </c>
      <c r="H116" s="5">
        <v>37</v>
      </c>
      <c r="I116" s="5">
        <v>93</v>
      </c>
      <c r="J116" s="5">
        <v>68.8</v>
      </c>
      <c r="K116" s="5">
        <v>51</v>
      </c>
      <c r="L116" s="5">
        <v>18</v>
      </c>
      <c r="M116" s="5">
        <v>13.4</v>
      </c>
      <c r="N116" s="5">
        <v>6</v>
      </c>
      <c r="O116" s="5">
        <v>30</v>
      </c>
      <c r="P116" s="5">
        <v>30</v>
      </c>
      <c r="Q116" s="5">
        <v>29.9</v>
      </c>
      <c r="R116" s="38">
        <v>0</v>
      </c>
      <c r="S116" s="59"/>
    </row>
    <row r="117" spans="1:19" x14ac:dyDescent="0.25">
      <c r="A117" s="37"/>
      <c r="B117" s="27">
        <v>18</v>
      </c>
      <c r="C117" s="5">
        <v>50</v>
      </c>
      <c r="D117" s="5">
        <v>46.4</v>
      </c>
      <c r="E117" s="5">
        <v>41</v>
      </c>
      <c r="F117" s="5">
        <v>45</v>
      </c>
      <c r="G117" s="5">
        <v>40.799999999999997</v>
      </c>
      <c r="H117" s="5">
        <v>37</v>
      </c>
      <c r="I117" s="5">
        <v>87</v>
      </c>
      <c r="J117" s="5">
        <v>80.8</v>
      </c>
      <c r="K117" s="5">
        <v>76</v>
      </c>
      <c r="L117" s="5">
        <v>13</v>
      </c>
      <c r="M117" s="5">
        <v>7.3</v>
      </c>
      <c r="N117" s="5">
        <v>1</v>
      </c>
      <c r="O117" s="5">
        <v>30.1</v>
      </c>
      <c r="P117" s="5">
        <v>30</v>
      </c>
      <c r="Q117" s="5">
        <v>30</v>
      </c>
      <c r="R117" s="38">
        <v>0</v>
      </c>
      <c r="S117" s="59"/>
    </row>
    <row r="118" spans="1:19" x14ac:dyDescent="0.25">
      <c r="A118" s="37"/>
      <c r="B118" s="27">
        <v>19</v>
      </c>
      <c r="C118" s="5">
        <v>63</v>
      </c>
      <c r="D118" s="5">
        <v>51.7</v>
      </c>
      <c r="E118" s="5">
        <v>43</v>
      </c>
      <c r="F118" s="5">
        <v>45</v>
      </c>
      <c r="G118" s="5">
        <v>37.9</v>
      </c>
      <c r="H118" s="5">
        <v>30</v>
      </c>
      <c r="I118" s="5">
        <v>93</v>
      </c>
      <c r="J118" s="5">
        <v>62.7</v>
      </c>
      <c r="K118" s="5">
        <v>34</v>
      </c>
      <c r="L118" s="5">
        <v>20</v>
      </c>
      <c r="M118" s="5">
        <v>10.7</v>
      </c>
      <c r="N118" s="5">
        <v>3</v>
      </c>
      <c r="O118" s="5">
        <v>30.1</v>
      </c>
      <c r="P118" s="5">
        <v>30.1</v>
      </c>
      <c r="Q118" s="5">
        <v>30.1</v>
      </c>
      <c r="R118" s="38">
        <v>0</v>
      </c>
      <c r="S118" s="59"/>
    </row>
    <row r="119" spans="1:19" x14ac:dyDescent="0.25">
      <c r="A119" s="37"/>
      <c r="B119" s="27">
        <v>20</v>
      </c>
      <c r="C119" s="5">
        <v>64</v>
      </c>
      <c r="D119" s="5">
        <v>50.9</v>
      </c>
      <c r="E119" s="5">
        <v>39</v>
      </c>
      <c r="F119" s="5">
        <v>43</v>
      </c>
      <c r="G119" s="5">
        <v>36.4</v>
      </c>
      <c r="H119" s="5">
        <v>28</v>
      </c>
      <c r="I119" s="5">
        <v>93</v>
      </c>
      <c r="J119" s="5">
        <v>60.9</v>
      </c>
      <c r="K119" s="5">
        <v>32</v>
      </c>
      <c r="L119" s="5">
        <v>28</v>
      </c>
      <c r="M119" s="5">
        <v>16</v>
      </c>
      <c r="N119" s="5">
        <v>3</v>
      </c>
      <c r="O119" s="5">
        <v>30.1</v>
      </c>
      <c r="P119" s="5">
        <v>30.1</v>
      </c>
      <c r="Q119" s="5">
        <v>30</v>
      </c>
      <c r="R119" s="38">
        <v>0</v>
      </c>
      <c r="S119" s="59"/>
    </row>
    <row r="120" spans="1:19" x14ac:dyDescent="0.25">
      <c r="A120" s="37"/>
      <c r="B120" s="27">
        <v>21</v>
      </c>
      <c r="C120" s="5">
        <v>68</v>
      </c>
      <c r="D120" s="5">
        <v>54.3</v>
      </c>
      <c r="E120" s="5">
        <v>43</v>
      </c>
      <c r="F120" s="5">
        <v>45</v>
      </c>
      <c r="G120" s="5">
        <v>39.4</v>
      </c>
      <c r="H120" s="5">
        <v>37</v>
      </c>
      <c r="I120" s="5">
        <v>82</v>
      </c>
      <c r="J120" s="5">
        <v>60.8</v>
      </c>
      <c r="K120" s="5">
        <v>33</v>
      </c>
      <c r="L120" s="5">
        <v>24</v>
      </c>
      <c r="M120" s="5">
        <v>19</v>
      </c>
      <c r="N120" s="5">
        <v>12</v>
      </c>
      <c r="O120" s="5">
        <v>30.1</v>
      </c>
      <c r="P120" s="5">
        <v>30.1</v>
      </c>
      <c r="Q120" s="5">
        <v>30</v>
      </c>
      <c r="R120" s="38">
        <v>0</v>
      </c>
      <c r="S120" s="59"/>
    </row>
    <row r="121" spans="1:19" x14ac:dyDescent="0.25">
      <c r="A121" s="37"/>
      <c r="B121" s="27">
        <v>22</v>
      </c>
      <c r="C121" s="5">
        <v>70</v>
      </c>
      <c r="D121" s="5">
        <v>56</v>
      </c>
      <c r="E121" s="5">
        <v>45</v>
      </c>
      <c r="F121" s="5">
        <v>45</v>
      </c>
      <c r="G121" s="5">
        <v>42.4</v>
      </c>
      <c r="H121" s="5">
        <v>39</v>
      </c>
      <c r="I121" s="5">
        <v>87</v>
      </c>
      <c r="J121" s="5">
        <v>62.6</v>
      </c>
      <c r="K121" s="5">
        <v>37</v>
      </c>
      <c r="L121" s="5">
        <v>18</v>
      </c>
      <c r="M121" s="5">
        <v>13.5</v>
      </c>
      <c r="N121" s="5">
        <v>8</v>
      </c>
      <c r="O121" s="5">
        <v>30.1</v>
      </c>
      <c r="P121" s="5">
        <v>30.1</v>
      </c>
      <c r="Q121" s="5">
        <v>30.1</v>
      </c>
      <c r="R121" s="38">
        <v>0</v>
      </c>
      <c r="S121" s="59"/>
    </row>
    <row r="122" spans="1:19" x14ac:dyDescent="0.25">
      <c r="A122" s="37"/>
      <c r="B122" s="27">
        <v>23</v>
      </c>
      <c r="C122" s="5">
        <v>70</v>
      </c>
      <c r="D122" s="5">
        <v>55.7</v>
      </c>
      <c r="E122" s="5">
        <v>41</v>
      </c>
      <c r="F122" s="5">
        <v>48</v>
      </c>
      <c r="G122" s="5">
        <v>43.8</v>
      </c>
      <c r="H122" s="5">
        <v>37</v>
      </c>
      <c r="I122" s="5">
        <v>93</v>
      </c>
      <c r="J122" s="5">
        <v>66.5</v>
      </c>
      <c r="K122" s="5">
        <v>40</v>
      </c>
      <c r="L122" s="5">
        <v>13</v>
      </c>
      <c r="M122" s="5">
        <v>6.6</v>
      </c>
      <c r="N122" s="5">
        <v>0</v>
      </c>
      <c r="O122" s="5">
        <v>30.1</v>
      </c>
      <c r="P122" s="5">
        <v>30.1</v>
      </c>
      <c r="Q122" s="5">
        <v>30</v>
      </c>
      <c r="R122" s="38">
        <v>0</v>
      </c>
      <c r="S122" s="59"/>
    </row>
    <row r="123" spans="1:19" x14ac:dyDescent="0.25">
      <c r="A123" s="37"/>
      <c r="B123" s="27">
        <v>24</v>
      </c>
      <c r="C123" s="5">
        <v>70</v>
      </c>
      <c r="D123" s="5">
        <v>57.1</v>
      </c>
      <c r="E123" s="5">
        <v>45</v>
      </c>
      <c r="F123" s="5">
        <v>46</v>
      </c>
      <c r="G123" s="5">
        <v>42.9</v>
      </c>
      <c r="H123" s="5">
        <v>37</v>
      </c>
      <c r="I123" s="5">
        <v>87</v>
      </c>
      <c r="J123" s="5">
        <v>61.9</v>
      </c>
      <c r="K123" s="5">
        <v>35</v>
      </c>
      <c r="L123" s="5">
        <v>10</v>
      </c>
      <c r="M123" s="5">
        <v>5.9</v>
      </c>
      <c r="N123" s="5">
        <v>2</v>
      </c>
      <c r="O123" s="5">
        <v>30</v>
      </c>
      <c r="P123" s="5">
        <v>29.9</v>
      </c>
      <c r="Q123" s="5">
        <v>29.9</v>
      </c>
      <c r="R123" s="38">
        <v>0</v>
      </c>
      <c r="S123" s="59"/>
    </row>
    <row r="124" spans="1:19" x14ac:dyDescent="0.25">
      <c r="A124" s="37"/>
      <c r="B124" s="27">
        <v>25</v>
      </c>
      <c r="C124" s="5">
        <v>66</v>
      </c>
      <c r="D124" s="5">
        <v>55.3</v>
      </c>
      <c r="E124" s="5">
        <v>45</v>
      </c>
      <c r="F124" s="5">
        <v>50</v>
      </c>
      <c r="G124" s="5">
        <v>44.8</v>
      </c>
      <c r="H124" s="5">
        <v>39</v>
      </c>
      <c r="I124" s="5">
        <v>87</v>
      </c>
      <c r="J124" s="5">
        <v>69.3</v>
      </c>
      <c r="K124" s="5">
        <v>46</v>
      </c>
      <c r="L124" s="5">
        <v>9</v>
      </c>
      <c r="M124" s="5">
        <v>6.8</v>
      </c>
      <c r="N124" s="5">
        <v>3</v>
      </c>
      <c r="O124" s="5">
        <v>29.9</v>
      </c>
      <c r="P124" s="5">
        <v>29.9</v>
      </c>
      <c r="Q124" s="5">
        <v>29.8</v>
      </c>
      <c r="R124" s="38">
        <v>0</v>
      </c>
      <c r="S124" s="59"/>
    </row>
    <row r="125" spans="1:19" x14ac:dyDescent="0.25">
      <c r="A125" s="37"/>
      <c r="B125" s="27">
        <v>26</v>
      </c>
      <c r="C125" s="5">
        <v>63</v>
      </c>
      <c r="D125" s="5">
        <v>55.1</v>
      </c>
      <c r="E125" s="5">
        <v>50</v>
      </c>
      <c r="F125" s="5">
        <v>52</v>
      </c>
      <c r="G125" s="5">
        <v>47</v>
      </c>
      <c r="H125" s="5">
        <v>39</v>
      </c>
      <c r="I125" s="5">
        <v>88</v>
      </c>
      <c r="J125" s="5">
        <v>75</v>
      </c>
      <c r="K125" s="5">
        <v>59</v>
      </c>
      <c r="L125" s="5">
        <v>16</v>
      </c>
      <c r="M125" s="5">
        <v>6.3</v>
      </c>
      <c r="N125" s="5">
        <v>0</v>
      </c>
      <c r="O125" s="5">
        <v>29.8</v>
      </c>
      <c r="P125" s="5">
        <v>29.8</v>
      </c>
      <c r="Q125" s="5">
        <v>29.7</v>
      </c>
      <c r="R125" s="38">
        <v>0</v>
      </c>
      <c r="S125" s="59"/>
    </row>
    <row r="126" spans="1:19" x14ac:dyDescent="0.25">
      <c r="A126" s="37"/>
      <c r="B126" s="27">
        <v>27</v>
      </c>
      <c r="C126" s="5">
        <v>57</v>
      </c>
      <c r="D126" s="5">
        <v>52.3</v>
      </c>
      <c r="E126" s="5">
        <v>48</v>
      </c>
      <c r="F126" s="5">
        <v>43</v>
      </c>
      <c r="G126" s="5">
        <v>40.1</v>
      </c>
      <c r="H126" s="5">
        <v>36</v>
      </c>
      <c r="I126" s="5">
        <v>82</v>
      </c>
      <c r="J126" s="5">
        <v>64.400000000000006</v>
      </c>
      <c r="K126" s="5">
        <v>47</v>
      </c>
      <c r="L126" s="5">
        <v>15</v>
      </c>
      <c r="M126" s="5">
        <v>8.1999999999999993</v>
      </c>
      <c r="N126" s="5">
        <v>2</v>
      </c>
      <c r="O126" s="5">
        <v>29.7</v>
      </c>
      <c r="P126" s="5">
        <v>29.7</v>
      </c>
      <c r="Q126" s="5">
        <v>29.6</v>
      </c>
      <c r="R126" s="38">
        <v>0</v>
      </c>
      <c r="S126" s="59"/>
    </row>
    <row r="127" spans="1:19" x14ac:dyDescent="0.25">
      <c r="A127" s="37"/>
      <c r="B127" s="27">
        <v>28</v>
      </c>
      <c r="C127" s="5">
        <v>50</v>
      </c>
      <c r="D127" s="5">
        <v>48</v>
      </c>
      <c r="E127" s="5">
        <v>45</v>
      </c>
      <c r="F127" s="5">
        <v>46</v>
      </c>
      <c r="G127" s="5">
        <v>42</v>
      </c>
      <c r="H127" s="5">
        <v>37</v>
      </c>
      <c r="I127" s="5">
        <v>93</v>
      </c>
      <c r="J127" s="5">
        <v>79.599999999999994</v>
      </c>
      <c r="K127" s="5">
        <v>66</v>
      </c>
      <c r="L127" s="5">
        <v>15</v>
      </c>
      <c r="M127" s="5">
        <v>7.9</v>
      </c>
      <c r="N127" s="5">
        <v>2</v>
      </c>
      <c r="O127" s="5">
        <v>29.6</v>
      </c>
      <c r="P127" s="5">
        <v>29.6</v>
      </c>
      <c r="Q127" s="5">
        <v>29.6</v>
      </c>
      <c r="R127" s="38">
        <v>0</v>
      </c>
      <c r="S127" s="59"/>
    </row>
    <row r="128" spans="1:19" x14ac:dyDescent="0.25">
      <c r="A128" s="37"/>
      <c r="B128" s="27">
        <v>29</v>
      </c>
      <c r="C128" s="5">
        <v>57</v>
      </c>
      <c r="D128" s="5">
        <v>48.3</v>
      </c>
      <c r="E128" s="5">
        <v>43</v>
      </c>
      <c r="F128" s="5">
        <v>46</v>
      </c>
      <c r="G128" s="5">
        <v>42.4</v>
      </c>
      <c r="H128" s="5">
        <v>36</v>
      </c>
      <c r="I128" s="5">
        <v>93</v>
      </c>
      <c r="J128" s="5">
        <v>80.900000000000006</v>
      </c>
      <c r="K128" s="5">
        <v>47</v>
      </c>
      <c r="L128" s="5">
        <v>18</v>
      </c>
      <c r="M128" s="5">
        <v>10.3</v>
      </c>
      <c r="N128" s="5">
        <v>1</v>
      </c>
      <c r="O128" s="5">
        <v>29.6</v>
      </c>
      <c r="P128" s="5">
        <v>29.4</v>
      </c>
      <c r="Q128" s="5">
        <v>29.2</v>
      </c>
      <c r="R128" s="38">
        <v>0</v>
      </c>
      <c r="S128" s="59"/>
    </row>
    <row r="129" spans="1:19" x14ac:dyDescent="0.25">
      <c r="A129" s="37"/>
      <c r="B129" s="27">
        <v>30</v>
      </c>
      <c r="C129" s="5">
        <v>55</v>
      </c>
      <c r="D129" s="5">
        <v>49.2</v>
      </c>
      <c r="E129" s="5">
        <v>46</v>
      </c>
      <c r="F129" s="5">
        <v>46</v>
      </c>
      <c r="G129" s="5">
        <v>42.1</v>
      </c>
      <c r="H129" s="5">
        <v>37</v>
      </c>
      <c r="I129" s="5">
        <v>87</v>
      </c>
      <c r="J129" s="5">
        <v>76.2</v>
      </c>
      <c r="K129" s="5">
        <v>62</v>
      </c>
      <c r="L129" s="5">
        <v>20</v>
      </c>
      <c r="M129" s="5">
        <v>14.2</v>
      </c>
      <c r="N129" s="5">
        <v>8</v>
      </c>
      <c r="O129" s="5">
        <v>29.2</v>
      </c>
      <c r="P129" s="5">
        <v>29.1</v>
      </c>
      <c r="Q129" s="5">
        <v>29.1</v>
      </c>
      <c r="R129" s="38">
        <v>0</v>
      </c>
      <c r="S129" s="59"/>
    </row>
    <row r="130" spans="1:19" x14ac:dyDescent="0.25">
      <c r="A130" s="43" t="s">
        <v>18</v>
      </c>
      <c r="B130" s="28" t="s">
        <v>16</v>
      </c>
      <c r="C130" s="25">
        <f>SUM(C100:C129)/30</f>
        <v>61.733333333333334</v>
      </c>
      <c r="D130" s="25">
        <f t="shared" ref="D130:R130" si="4">SUM(D100:D129)/30</f>
        <v>52.279999999999987</v>
      </c>
      <c r="E130" s="25">
        <f t="shared" si="4"/>
        <v>43.5</v>
      </c>
      <c r="F130" s="25">
        <f t="shared" si="4"/>
        <v>46.966666666666669</v>
      </c>
      <c r="G130" s="25">
        <f t="shared" si="4"/>
        <v>42.213333333333324</v>
      </c>
      <c r="H130" s="25">
        <f t="shared" si="4"/>
        <v>36.4</v>
      </c>
      <c r="I130" s="25">
        <f t="shared" si="4"/>
        <v>90.1</v>
      </c>
      <c r="J130" s="25">
        <f t="shared" si="4"/>
        <v>70.486666666666665</v>
      </c>
      <c r="K130" s="25">
        <f t="shared" si="4"/>
        <v>49.4</v>
      </c>
      <c r="L130" s="25">
        <f t="shared" si="4"/>
        <v>17.066666666666666</v>
      </c>
      <c r="M130" s="25">
        <f t="shared" si="4"/>
        <v>9.8000000000000025</v>
      </c>
      <c r="N130" s="25">
        <f t="shared" si="4"/>
        <v>3.1333333333333333</v>
      </c>
      <c r="O130" s="25">
        <f t="shared" si="4"/>
        <v>30.026666666666674</v>
      </c>
      <c r="P130" s="25">
        <f t="shared" si="4"/>
        <v>29.956666666666671</v>
      </c>
      <c r="Q130" s="25">
        <f t="shared" si="4"/>
        <v>29.870000000000005</v>
      </c>
      <c r="R130" s="44">
        <f t="shared" si="4"/>
        <v>0</v>
      </c>
      <c r="S130" s="59"/>
    </row>
    <row r="131" spans="1:19" x14ac:dyDescent="0.25">
      <c r="A131" s="45"/>
      <c r="B131" s="29" t="s">
        <v>17</v>
      </c>
      <c r="C131" s="22" t="s">
        <v>9</v>
      </c>
      <c r="D131" s="22" t="s">
        <v>10</v>
      </c>
      <c r="E131" s="22" t="s">
        <v>11</v>
      </c>
      <c r="F131" s="22" t="s">
        <v>9</v>
      </c>
      <c r="G131" s="22" t="s">
        <v>10</v>
      </c>
      <c r="H131" s="22" t="s">
        <v>11</v>
      </c>
      <c r="I131" s="22" t="s">
        <v>9</v>
      </c>
      <c r="J131" s="22" t="s">
        <v>10</v>
      </c>
      <c r="K131" s="22" t="s">
        <v>11</v>
      </c>
      <c r="L131" s="22" t="s">
        <v>9</v>
      </c>
      <c r="M131" s="22" t="s">
        <v>10</v>
      </c>
      <c r="N131" s="22" t="s">
        <v>11</v>
      </c>
      <c r="O131" s="22" t="s">
        <v>9</v>
      </c>
      <c r="P131" s="22" t="s">
        <v>10</v>
      </c>
      <c r="Q131" s="22" t="s">
        <v>11</v>
      </c>
      <c r="R131" s="46" t="s">
        <v>12</v>
      </c>
      <c r="S131" s="59"/>
    </row>
    <row r="132" spans="1:19" x14ac:dyDescent="0.25">
      <c r="A132" s="37"/>
      <c r="B132" s="27">
        <v>1</v>
      </c>
      <c r="C132" s="5">
        <v>57</v>
      </c>
      <c r="D132" s="5">
        <v>51.3</v>
      </c>
      <c r="E132" s="5">
        <v>46</v>
      </c>
      <c r="F132" s="5">
        <v>46</v>
      </c>
      <c r="G132" s="5">
        <v>42.8</v>
      </c>
      <c r="H132" s="5">
        <v>37</v>
      </c>
      <c r="I132" s="5">
        <v>93</v>
      </c>
      <c r="J132" s="5">
        <v>73</v>
      </c>
      <c r="K132" s="5">
        <v>48</v>
      </c>
      <c r="L132" s="5">
        <v>21</v>
      </c>
      <c r="M132" s="5">
        <v>14.8</v>
      </c>
      <c r="N132" s="5">
        <v>10</v>
      </c>
      <c r="O132" s="5">
        <v>29.5</v>
      </c>
      <c r="P132" s="5">
        <v>29.4</v>
      </c>
      <c r="Q132" s="5">
        <v>29.2</v>
      </c>
      <c r="R132" s="38">
        <v>0</v>
      </c>
      <c r="S132" s="59"/>
    </row>
    <row r="133" spans="1:19" x14ac:dyDescent="0.25">
      <c r="A133" s="37"/>
      <c r="B133" s="27">
        <v>2</v>
      </c>
      <c r="C133" s="5">
        <v>57</v>
      </c>
      <c r="D133" s="5">
        <v>51.1</v>
      </c>
      <c r="E133" s="5">
        <v>46</v>
      </c>
      <c r="F133" s="5">
        <v>46</v>
      </c>
      <c r="G133" s="5">
        <v>43.5</v>
      </c>
      <c r="H133" s="5">
        <v>41</v>
      </c>
      <c r="I133" s="5">
        <v>93</v>
      </c>
      <c r="J133" s="5">
        <v>74.900000000000006</v>
      </c>
      <c r="K133" s="5">
        <v>58</v>
      </c>
      <c r="L133" s="5">
        <v>16</v>
      </c>
      <c r="M133" s="5">
        <v>11</v>
      </c>
      <c r="N133" s="5">
        <v>1</v>
      </c>
      <c r="O133" s="5">
        <v>29.9</v>
      </c>
      <c r="P133" s="5">
        <v>29.7</v>
      </c>
      <c r="Q133" s="5">
        <v>29.5</v>
      </c>
      <c r="R133" s="38">
        <v>0</v>
      </c>
      <c r="S133" s="59"/>
    </row>
    <row r="134" spans="1:19" x14ac:dyDescent="0.25">
      <c r="A134" s="37"/>
      <c r="B134" s="27">
        <v>3</v>
      </c>
      <c r="C134" s="5">
        <v>63</v>
      </c>
      <c r="D134" s="5">
        <v>51.7</v>
      </c>
      <c r="E134" s="5">
        <v>41</v>
      </c>
      <c r="F134" s="5">
        <v>46</v>
      </c>
      <c r="G134" s="5">
        <v>43.5</v>
      </c>
      <c r="H134" s="5">
        <v>41</v>
      </c>
      <c r="I134" s="5">
        <v>100</v>
      </c>
      <c r="J134" s="5">
        <v>74.900000000000006</v>
      </c>
      <c r="K134" s="5">
        <v>52</v>
      </c>
      <c r="L134" s="5">
        <v>9</v>
      </c>
      <c r="M134" s="5">
        <v>4.0999999999999996</v>
      </c>
      <c r="N134" s="5">
        <v>0</v>
      </c>
      <c r="O134" s="5">
        <v>30</v>
      </c>
      <c r="P134" s="5">
        <v>29.9</v>
      </c>
      <c r="Q134" s="5">
        <v>29.9</v>
      </c>
      <c r="R134" s="38">
        <v>0</v>
      </c>
      <c r="S134" s="59"/>
    </row>
    <row r="135" spans="1:19" x14ac:dyDescent="0.25">
      <c r="A135" s="37"/>
      <c r="B135" s="27">
        <v>4</v>
      </c>
      <c r="C135" s="5">
        <v>64</v>
      </c>
      <c r="D135" s="5">
        <v>54.9</v>
      </c>
      <c r="E135" s="5">
        <v>48</v>
      </c>
      <c r="F135" s="5">
        <v>48</v>
      </c>
      <c r="G135" s="5">
        <v>43.9</v>
      </c>
      <c r="H135" s="5">
        <v>39</v>
      </c>
      <c r="I135" s="5">
        <v>88</v>
      </c>
      <c r="J135" s="5">
        <v>68.3</v>
      </c>
      <c r="K135" s="5">
        <v>42</v>
      </c>
      <c r="L135" s="5">
        <v>23</v>
      </c>
      <c r="M135" s="5">
        <v>11.3</v>
      </c>
      <c r="N135" s="5">
        <v>3</v>
      </c>
      <c r="O135" s="5">
        <v>30.1</v>
      </c>
      <c r="P135" s="5">
        <v>30</v>
      </c>
      <c r="Q135" s="5">
        <v>30</v>
      </c>
      <c r="R135" s="38">
        <v>0</v>
      </c>
      <c r="S135" s="59"/>
    </row>
    <row r="136" spans="1:19" x14ac:dyDescent="0.25">
      <c r="A136" s="37"/>
      <c r="B136" s="27">
        <v>5</v>
      </c>
      <c r="C136" s="5">
        <v>59</v>
      </c>
      <c r="D136" s="5">
        <v>51.8</v>
      </c>
      <c r="E136" s="5">
        <v>45</v>
      </c>
      <c r="F136" s="5">
        <v>39</v>
      </c>
      <c r="G136" s="5">
        <v>38.1</v>
      </c>
      <c r="H136" s="5">
        <v>36</v>
      </c>
      <c r="I136" s="5">
        <v>81</v>
      </c>
      <c r="J136" s="5">
        <v>61.3</v>
      </c>
      <c r="K136" s="5">
        <v>45</v>
      </c>
      <c r="L136" s="5">
        <v>20</v>
      </c>
      <c r="M136" s="5">
        <v>14.3</v>
      </c>
      <c r="N136" s="5">
        <v>8</v>
      </c>
      <c r="O136" s="5">
        <v>30.2</v>
      </c>
      <c r="P136" s="5">
        <v>30.1</v>
      </c>
      <c r="Q136" s="5">
        <v>30.1</v>
      </c>
      <c r="R136" s="38">
        <v>0</v>
      </c>
      <c r="S136" s="59"/>
    </row>
    <row r="137" spans="1:19" x14ac:dyDescent="0.25">
      <c r="A137" s="37"/>
      <c r="B137" s="27">
        <v>6</v>
      </c>
      <c r="C137" s="5">
        <v>64</v>
      </c>
      <c r="D137" s="5">
        <v>52.4</v>
      </c>
      <c r="E137" s="5">
        <v>41</v>
      </c>
      <c r="F137" s="5">
        <v>43</v>
      </c>
      <c r="G137" s="5">
        <v>37.799999999999997</v>
      </c>
      <c r="H137" s="5">
        <v>34</v>
      </c>
      <c r="I137" s="5">
        <v>87</v>
      </c>
      <c r="J137" s="5">
        <v>61.2</v>
      </c>
      <c r="K137" s="5">
        <v>34</v>
      </c>
      <c r="L137" s="5">
        <v>10</v>
      </c>
      <c r="M137" s="5">
        <v>7.2</v>
      </c>
      <c r="N137" s="5">
        <v>5</v>
      </c>
      <c r="O137" s="5">
        <v>30.2</v>
      </c>
      <c r="P137" s="5">
        <v>30.2</v>
      </c>
      <c r="Q137" s="5">
        <v>30.1</v>
      </c>
      <c r="R137" s="38">
        <v>0</v>
      </c>
      <c r="S137" s="59"/>
    </row>
    <row r="138" spans="1:19" x14ac:dyDescent="0.25">
      <c r="A138" s="37"/>
      <c r="B138" s="27">
        <v>7</v>
      </c>
      <c r="C138" s="5">
        <v>70</v>
      </c>
      <c r="D138" s="5">
        <v>57.8</v>
      </c>
      <c r="E138" s="5">
        <v>46</v>
      </c>
      <c r="F138" s="5">
        <v>55</v>
      </c>
      <c r="G138" s="5">
        <v>44.8</v>
      </c>
      <c r="H138" s="5">
        <v>39</v>
      </c>
      <c r="I138" s="5">
        <v>82</v>
      </c>
      <c r="J138" s="5">
        <v>63.5</v>
      </c>
      <c r="K138" s="5">
        <v>37</v>
      </c>
      <c r="L138" s="5">
        <v>9</v>
      </c>
      <c r="M138" s="5">
        <v>6.1</v>
      </c>
      <c r="N138" s="5">
        <v>3</v>
      </c>
      <c r="O138" s="5">
        <v>30.1</v>
      </c>
      <c r="P138" s="5">
        <v>30.1</v>
      </c>
      <c r="Q138" s="5">
        <v>30</v>
      </c>
      <c r="R138" s="38">
        <v>0</v>
      </c>
      <c r="S138" s="59"/>
    </row>
    <row r="139" spans="1:19" x14ac:dyDescent="0.25">
      <c r="A139" s="37"/>
      <c r="B139" s="27">
        <v>8</v>
      </c>
      <c r="C139" s="5">
        <v>68</v>
      </c>
      <c r="D139" s="5">
        <v>58</v>
      </c>
      <c r="E139" s="5">
        <v>50</v>
      </c>
      <c r="F139" s="5">
        <v>54</v>
      </c>
      <c r="G139" s="5">
        <v>50.3</v>
      </c>
      <c r="H139" s="5">
        <v>46</v>
      </c>
      <c r="I139" s="5">
        <v>94</v>
      </c>
      <c r="J139" s="5">
        <v>76.8</v>
      </c>
      <c r="K139" s="5">
        <v>56</v>
      </c>
      <c r="L139" s="5">
        <v>12</v>
      </c>
      <c r="M139" s="5">
        <v>4.5</v>
      </c>
      <c r="N139" s="5">
        <v>0</v>
      </c>
      <c r="O139" s="5">
        <v>30</v>
      </c>
      <c r="P139" s="5">
        <v>30</v>
      </c>
      <c r="Q139" s="5">
        <v>29.9</v>
      </c>
      <c r="R139" s="38">
        <v>0</v>
      </c>
      <c r="S139" s="59"/>
    </row>
    <row r="140" spans="1:19" x14ac:dyDescent="0.25">
      <c r="A140" s="37"/>
      <c r="B140" s="27">
        <v>9</v>
      </c>
      <c r="C140" s="5">
        <v>75</v>
      </c>
      <c r="D140" s="5">
        <v>60.9</v>
      </c>
      <c r="E140" s="5">
        <v>50</v>
      </c>
      <c r="F140" s="5">
        <v>54</v>
      </c>
      <c r="G140" s="5">
        <v>50.1</v>
      </c>
      <c r="H140" s="5">
        <v>43</v>
      </c>
      <c r="I140" s="5">
        <v>100</v>
      </c>
      <c r="J140" s="5">
        <v>71.2</v>
      </c>
      <c r="K140" s="5">
        <v>38</v>
      </c>
      <c r="L140" s="5">
        <v>16</v>
      </c>
      <c r="M140" s="5">
        <v>4.8</v>
      </c>
      <c r="N140" s="5">
        <v>0</v>
      </c>
      <c r="O140" s="5">
        <v>29.9</v>
      </c>
      <c r="P140" s="5">
        <v>29.8</v>
      </c>
      <c r="Q140" s="5">
        <v>29.7</v>
      </c>
      <c r="R140" s="38">
        <v>0</v>
      </c>
      <c r="S140" s="59"/>
    </row>
    <row r="141" spans="1:19" x14ac:dyDescent="0.25">
      <c r="A141" s="37"/>
      <c r="B141" s="27">
        <v>10</v>
      </c>
      <c r="C141" s="5">
        <v>55</v>
      </c>
      <c r="D141" s="5">
        <v>49.9</v>
      </c>
      <c r="E141" s="5">
        <v>41</v>
      </c>
      <c r="F141" s="5">
        <v>50</v>
      </c>
      <c r="G141" s="5">
        <v>39</v>
      </c>
      <c r="H141" s="5">
        <v>25</v>
      </c>
      <c r="I141" s="5">
        <v>94</v>
      </c>
      <c r="J141" s="5">
        <v>67.7</v>
      </c>
      <c r="K141" s="5">
        <v>46</v>
      </c>
      <c r="L141" s="5">
        <v>22</v>
      </c>
      <c r="M141" s="5">
        <v>15.7</v>
      </c>
      <c r="N141" s="5">
        <v>3</v>
      </c>
      <c r="O141" s="5">
        <v>30.1</v>
      </c>
      <c r="P141" s="5">
        <v>29.9</v>
      </c>
      <c r="Q141" s="5">
        <v>29.7</v>
      </c>
      <c r="R141" s="38">
        <v>0</v>
      </c>
      <c r="S141" s="59"/>
    </row>
    <row r="142" spans="1:19" x14ac:dyDescent="0.25">
      <c r="A142" s="37"/>
      <c r="B142" s="27">
        <v>11</v>
      </c>
      <c r="C142" s="5">
        <v>55</v>
      </c>
      <c r="D142" s="5">
        <v>45.5</v>
      </c>
      <c r="E142" s="5">
        <v>36</v>
      </c>
      <c r="F142" s="5">
        <v>36</v>
      </c>
      <c r="G142" s="5">
        <v>29.7</v>
      </c>
      <c r="H142" s="5">
        <v>27</v>
      </c>
      <c r="I142" s="5">
        <v>75</v>
      </c>
      <c r="J142" s="5">
        <v>56.2</v>
      </c>
      <c r="K142" s="5">
        <v>33</v>
      </c>
      <c r="L142" s="5">
        <v>18</v>
      </c>
      <c r="M142" s="5">
        <v>12.3</v>
      </c>
      <c r="N142" s="5">
        <v>5</v>
      </c>
      <c r="O142" s="5">
        <v>30.2</v>
      </c>
      <c r="P142" s="5">
        <v>30.2</v>
      </c>
      <c r="Q142" s="5">
        <v>30.1</v>
      </c>
      <c r="R142" s="38">
        <v>0</v>
      </c>
      <c r="S142" s="59"/>
    </row>
    <row r="143" spans="1:19" x14ac:dyDescent="0.25">
      <c r="A143" s="37"/>
      <c r="B143" s="27">
        <v>12</v>
      </c>
      <c r="C143" s="5">
        <v>55</v>
      </c>
      <c r="D143" s="5">
        <v>49.3</v>
      </c>
      <c r="E143" s="5">
        <v>41</v>
      </c>
      <c r="F143" s="5">
        <v>43</v>
      </c>
      <c r="G143" s="5">
        <v>39.299999999999997</v>
      </c>
      <c r="H143" s="5">
        <v>34</v>
      </c>
      <c r="I143" s="5">
        <v>87</v>
      </c>
      <c r="J143" s="5">
        <v>69.3</v>
      </c>
      <c r="K143" s="5">
        <v>58</v>
      </c>
      <c r="L143" s="5">
        <v>21</v>
      </c>
      <c r="M143" s="5">
        <v>13.7</v>
      </c>
      <c r="N143" s="5">
        <v>3</v>
      </c>
      <c r="O143" s="5">
        <v>30.2</v>
      </c>
      <c r="P143" s="5">
        <v>30.1</v>
      </c>
      <c r="Q143" s="5">
        <v>29.9</v>
      </c>
      <c r="R143" s="38">
        <v>0</v>
      </c>
      <c r="S143" s="59"/>
    </row>
    <row r="144" spans="1:19" x14ac:dyDescent="0.25">
      <c r="A144" s="37"/>
      <c r="B144" s="27">
        <v>13</v>
      </c>
      <c r="C144" s="5">
        <v>55</v>
      </c>
      <c r="D144" s="5">
        <v>48</v>
      </c>
      <c r="E144" s="5">
        <v>41</v>
      </c>
      <c r="F144" s="5">
        <v>43</v>
      </c>
      <c r="G144" s="5">
        <v>31.5</v>
      </c>
      <c r="H144" s="5">
        <v>23</v>
      </c>
      <c r="I144" s="5">
        <v>87</v>
      </c>
      <c r="J144" s="5">
        <v>55.7</v>
      </c>
      <c r="K144" s="5">
        <v>35</v>
      </c>
      <c r="L144" s="5">
        <v>16</v>
      </c>
      <c r="M144" s="5">
        <v>10.4</v>
      </c>
      <c r="N144" s="5">
        <v>5</v>
      </c>
      <c r="O144" s="5">
        <v>30.1</v>
      </c>
      <c r="P144" s="5">
        <v>30</v>
      </c>
      <c r="Q144" s="5">
        <v>29.9</v>
      </c>
      <c r="R144" s="38">
        <v>0</v>
      </c>
      <c r="S144" s="59"/>
    </row>
    <row r="145" spans="1:19" x14ac:dyDescent="0.25">
      <c r="A145" s="37"/>
      <c r="B145" s="27">
        <v>14</v>
      </c>
      <c r="C145" s="5">
        <v>57</v>
      </c>
      <c r="D145" s="5">
        <v>47.6</v>
      </c>
      <c r="E145" s="5">
        <v>36</v>
      </c>
      <c r="F145" s="5">
        <v>43</v>
      </c>
      <c r="G145" s="5">
        <v>34.200000000000003</v>
      </c>
      <c r="H145" s="5">
        <v>27</v>
      </c>
      <c r="I145" s="5">
        <v>82</v>
      </c>
      <c r="J145" s="5">
        <v>61.8</v>
      </c>
      <c r="K145" s="5">
        <v>38</v>
      </c>
      <c r="L145" s="5">
        <v>15</v>
      </c>
      <c r="M145" s="5">
        <v>7.7</v>
      </c>
      <c r="N145" s="5">
        <v>3</v>
      </c>
      <c r="O145" s="5">
        <v>30.2</v>
      </c>
      <c r="P145" s="5">
        <v>30.2</v>
      </c>
      <c r="Q145" s="5">
        <v>30.1</v>
      </c>
      <c r="R145" s="38">
        <v>0</v>
      </c>
      <c r="S145" s="59"/>
    </row>
    <row r="146" spans="1:19" x14ac:dyDescent="0.25">
      <c r="A146" s="37"/>
      <c r="B146" s="27">
        <v>15</v>
      </c>
      <c r="C146" s="5">
        <v>57</v>
      </c>
      <c r="D146" s="5">
        <v>51.6</v>
      </c>
      <c r="E146" s="5">
        <v>46</v>
      </c>
      <c r="F146" s="5">
        <v>45</v>
      </c>
      <c r="G146" s="5">
        <v>41</v>
      </c>
      <c r="H146" s="5">
        <v>36</v>
      </c>
      <c r="I146" s="5">
        <v>82</v>
      </c>
      <c r="J146" s="5">
        <v>68</v>
      </c>
      <c r="K146" s="5">
        <v>47</v>
      </c>
      <c r="L146" s="5">
        <v>16</v>
      </c>
      <c r="M146" s="5">
        <v>11.2</v>
      </c>
      <c r="N146" s="5">
        <v>5</v>
      </c>
      <c r="O146" s="5">
        <v>30.2</v>
      </c>
      <c r="P146" s="5">
        <v>30.2</v>
      </c>
      <c r="Q146" s="5">
        <v>30.1</v>
      </c>
      <c r="R146" s="38">
        <v>0</v>
      </c>
      <c r="S146" s="59"/>
    </row>
    <row r="147" spans="1:19" x14ac:dyDescent="0.25">
      <c r="A147" s="37"/>
      <c r="B147" s="27">
        <v>16</v>
      </c>
      <c r="C147" s="5">
        <v>59</v>
      </c>
      <c r="D147" s="5">
        <v>54.1</v>
      </c>
      <c r="E147" s="5">
        <v>48</v>
      </c>
      <c r="F147" s="5">
        <v>46</v>
      </c>
      <c r="G147" s="5">
        <v>41.6</v>
      </c>
      <c r="H147" s="5">
        <v>37</v>
      </c>
      <c r="I147" s="5">
        <v>87</v>
      </c>
      <c r="J147" s="5">
        <v>63.8</v>
      </c>
      <c r="K147" s="5">
        <v>45</v>
      </c>
      <c r="L147" s="5">
        <v>16</v>
      </c>
      <c r="M147" s="5">
        <v>10.8</v>
      </c>
      <c r="N147" s="5">
        <v>3</v>
      </c>
      <c r="O147" s="5">
        <v>30.2</v>
      </c>
      <c r="P147" s="5">
        <v>30.1</v>
      </c>
      <c r="Q147" s="5">
        <v>30.1</v>
      </c>
      <c r="R147" s="38">
        <v>0</v>
      </c>
      <c r="S147" s="59"/>
    </row>
    <row r="148" spans="1:19" x14ac:dyDescent="0.25">
      <c r="A148" s="37"/>
      <c r="B148" s="27">
        <v>17</v>
      </c>
      <c r="C148" s="5">
        <v>63</v>
      </c>
      <c r="D148" s="5">
        <v>56.6</v>
      </c>
      <c r="E148" s="5">
        <v>50</v>
      </c>
      <c r="F148" s="5">
        <v>50</v>
      </c>
      <c r="G148" s="5">
        <v>45.6</v>
      </c>
      <c r="H148" s="5">
        <v>41</v>
      </c>
      <c r="I148" s="5">
        <v>82</v>
      </c>
      <c r="J148" s="5">
        <v>67.400000000000006</v>
      </c>
      <c r="K148" s="5">
        <v>52</v>
      </c>
      <c r="L148" s="5">
        <v>13</v>
      </c>
      <c r="M148" s="5">
        <v>7.7</v>
      </c>
      <c r="N148" s="5">
        <v>2</v>
      </c>
      <c r="O148" s="5">
        <v>30.1</v>
      </c>
      <c r="P148" s="5">
        <v>30.1</v>
      </c>
      <c r="Q148" s="5">
        <v>30.1</v>
      </c>
      <c r="R148" s="38">
        <v>0</v>
      </c>
      <c r="S148" s="59"/>
    </row>
    <row r="149" spans="1:19" x14ac:dyDescent="0.25">
      <c r="A149" s="37"/>
      <c r="B149" s="27">
        <v>18</v>
      </c>
      <c r="C149" s="5">
        <v>64</v>
      </c>
      <c r="D149" s="5">
        <v>58.4</v>
      </c>
      <c r="E149" s="5">
        <v>54</v>
      </c>
      <c r="F149" s="5">
        <v>54</v>
      </c>
      <c r="G149" s="5">
        <v>49</v>
      </c>
      <c r="H149" s="5">
        <v>43</v>
      </c>
      <c r="I149" s="5">
        <v>88</v>
      </c>
      <c r="J149" s="5">
        <v>71.2</v>
      </c>
      <c r="K149" s="5">
        <v>59</v>
      </c>
      <c r="L149" s="5">
        <v>18</v>
      </c>
      <c r="M149" s="5">
        <v>10.1</v>
      </c>
      <c r="N149" s="5">
        <v>2</v>
      </c>
      <c r="O149" s="5">
        <v>30.1</v>
      </c>
      <c r="P149" s="5">
        <v>30.1</v>
      </c>
      <c r="Q149" s="5">
        <v>30.1</v>
      </c>
      <c r="R149" s="38">
        <v>0</v>
      </c>
      <c r="S149" s="59"/>
    </row>
    <row r="150" spans="1:19" x14ac:dyDescent="0.25">
      <c r="A150" s="37"/>
      <c r="B150" s="27">
        <v>19</v>
      </c>
      <c r="C150" s="5">
        <v>70</v>
      </c>
      <c r="D150" s="5">
        <v>61</v>
      </c>
      <c r="E150" s="5">
        <v>55</v>
      </c>
      <c r="F150" s="5">
        <v>55</v>
      </c>
      <c r="G150" s="5">
        <v>52.1</v>
      </c>
      <c r="H150" s="5">
        <v>50</v>
      </c>
      <c r="I150" s="5">
        <v>82</v>
      </c>
      <c r="J150" s="5">
        <v>72.3</v>
      </c>
      <c r="K150" s="5">
        <v>56</v>
      </c>
      <c r="L150" s="5">
        <v>12</v>
      </c>
      <c r="M150" s="5">
        <v>7.9</v>
      </c>
      <c r="N150" s="5">
        <v>5</v>
      </c>
      <c r="O150" s="5">
        <v>30.1</v>
      </c>
      <c r="P150" s="5">
        <v>30.1</v>
      </c>
      <c r="Q150" s="5">
        <v>30</v>
      </c>
      <c r="R150" s="38">
        <v>0</v>
      </c>
      <c r="S150" s="59"/>
    </row>
    <row r="151" spans="1:19" x14ac:dyDescent="0.25">
      <c r="A151" s="37"/>
      <c r="B151" s="27">
        <v>20</v>
      </c>
      <c r="C151" s="5">
        <v>77</v>
      </c>
      <c r="D151" s="5">
        <v>62.8</v>
      </c>
      <c r="E151" s="5">
        <v>46</v>
      </c>
      <c r="F151" s="5">
        <v>55</v>
      </c>
      <c r="G151" s="5">
        <v>50</v>
      </c>
      <c r="H151" s="5">
        <v>45</v>
      </c>
      <c r="I151" s="5">
        <v>100</v>
      </c>
      <c r="J151" s="5">
        <v>67.099999999999994</v>
      </c>
      <c r="K151" s="5">
        <v>34</v>
      </c>
      <c r="L151" s="5">
        <v>13</v>
      </c>
      <c r="M151" s="5">
        <v>5.9</v>
      </c>
      <c r="N151" s="5">
        <v>0</v>
      </c>
      <c r="O151" s="5">
        <v>30.1</v>
      </c>
      <c r="P151" s="5">
        <v>30</v>
      </c>
      <c r="Q151" s="5">
        <v>29.9</v>
      </c>
      <c r="R151" s="38">
        <v>0</v>
      </c>
      <c r="S151" s="59"/>
    </row>
    <row r="152" spans="1:19" x14ac:dyDescent="0.25">
      <c r="A152" s="37"/>
      <c r="B152" s="27">
        <v>21</v>
      </c>
      <c r="C152" s="5">
        <v>70</v>
      </c>
      <c r="D152" s="5">
        <v>61.6</v>
      </c>
      <c r="E152" s="5">
        <v>52</v>
      </c>
      <c r="F152" s="5">
        <v>54</v>
      </c>
      <c r="G152" s="5">
        <v>50.6</v>
      </c>
      <c r="H152" s="5">
        <v>48</v>
      </c>
      <c r="I152" s="5">
        <v>94</v>
      </c>
      <c r="J152" s="5">
        <v>68.7</v>
      </c>
      <c r="K152" s="5">
        <v>49</v>
      </c>
      <c r="L152" s="5">
        <v>14</v>
      </c>
      <c r="M152" s="5">
        <v>6.8</v>
      </c>
      <c r="N152" s="5">
        <v>1</v>
      </c>
      <c r="O152" s="5">
        <v>30.1</v>
      </c>
      <c r="P152" s="5">
        <v>30</v>
      </c>
      <c r="Q152" s="5">
        <v>29.8</v>
      </c>
      <c r="R152" s="38">
        <v>0</v>
      </c>
      <c r="S152" s="59"/>
    </row>
    <row r="153" spans="1:19" x14ac:dyDescent="0.25">
      <c r="A153" s="37"/>
      <c r="B153" s="27">
        <v>22</v>
      </c>
      <c r="C153" s="5">
        <v>66</v>
      </c>
      <c r="D153" s="5">
        <v>60.1</v>
      </c>
      <c r="E153" s="5">
        <v>54</v>
      </c>
      <c r="F153" s="5">
        <v>52</v>
      </c>
      <c r="G153" s="5">
        <v>46</v>
      </c>
      <c r="H153" s="5">
        <v>43</v>
      </c>
      <c r="I153" s="5">
        <v>82</v>
      </c>
      <c r="J153" s="5">
        <v>60.4</v>
      </c>
      <c r="K153" s="5">
        <v>48</v>
      </c>
      <c r="L153" s="5">
        <v>36</v>
      </c>
      <c r="M153" s="5">
        <v>24.4</v>
      </c>
      <c r="N153" s="5">
        <v>12</v>
      </c>
      <c r="O153" s="5">
        <v>29.8</v>
      </c>
      <c r="P153" s="5">
        <v>29.7</v>
      </c>
      <c r="Q153" s="5">
        <v>29.6</v>
      </c>
      <c r="R153" s="38">
        <v>0</v>
      </c>
      <c r="S153" s="59"/>
    </row>
    <row r="154" spans="1:19" x14ac:dyDescent="0.25">
      <c r="A154" s="37"/>
      <c r="B154" s="27">
        <v>23</v>
      </c>
      <c r="C154" s="5">
        <v>63</v>
      </c>
      <c r="D154" s="5">
        <v>57.1</v>
      </c>
      <c r="E154" s="5">
        <v>52</v>
      </c>
      <c r="F154" s="5">
        <v>46</v>
      </c>
      <c r="G154" s="5">
        <v>42.9</v>
      </c>
      <c r="H154" s="5">
        <v>37</v>
      </c>
      <c r="I154" s="5">
        <v>77</v>
      </c>
      <c r="J154" s="5">
        <v>59.9</v>
      </c>
      <c r="K154" s="5">
        <v>42</v>
      </c>
      <c r="L154" s="5">
        <v>31</v>
      </c>
      <c r="M154" s="5">
        <v>20.6</v>
      </c>
      <c r="N154" s="5">
        <v>12</v>
      </c>
      <c r="O154" s="5">
        <v>30.1</v>
      </c>
      <c r="P154" s="5">
        <v>29.9</v>
      </c>
      <c r="Q154" s="5">
        <v>29.8</v>
      </c>
      <c r="R154" s="38">
        <v>0</v>
      </c>
      <c r="S154" s="59"/>
    </row>
    <row r="155" spans="1:19" x14ac:dyDescent="0.25">
      <c r="A155" s="37"/>
      <c r="B155" s="27">
        <v>24</v>
      </c>
      <c r="C155" s="5">
        <v>64</v>
      </c>
      <c r="D155" s="5">
        <v>58.8</v>
      </c>
      <c r="E155" s="5">
        <v>52</v>
      </c>
      <c r="F155" s="5">
        <v>50</v>
      </c>
      <c r="G155" s="5">
        <v>48.2</v>
      </c>
      <c r="H155" s="5">
        <v>45</v>
      </c>
      <c r="I155" s="5">
        <v>82</v>
      </c>
      <c r="J155" s="5">
        <v>68.7</v>
      </c>
      <c r="K155" s="5">
        <v>52</v>
      </c>
      <c r="L155" s="5">
        <v>26</v>
      </c>
      <c r="M155" s="5">
        <v>17.399999999999999</v>
      </c>
      <c r="N155" s="5">
        <v>5</v>
      </c>
      <c r="O155" s="5">
        <v>30.4</v>
      </c>
      <c r="P155" s="5">
        <v>30.3</v>
      </c>
      <c r="Q155" s="5">
        <v>30.1</v>
      </c>
      <c r="R155" s="38">
        <v>0</v>
      </c>
      <c r="S155" s="59"/>
    </row>
    <row r="156" spans="1:19" x14ac:dyDescent="0.25">
      <c r="A156" s="37"/>
      <c r="B156" s="27">
        <v>25</v>
      </c>
      <c r="C156" s="5">
        <v>72</v>
      </c>
      <c r="D156" s="5">
        <v>58.8</v>
      </c>
      <c r="E156" s="5">
        <v>45</v>
      </c>
      <c r="F156" s="5">
        <v>46</v>
      </c>
      <c r="G156" s="5">
        <v>42.2</v>
      </c>
      <c r="H156" s="5">
        <v>37</v>
      </c>
      <c r="I156" s="5">
        <v>87</v>
      </c>
      <c r="J156" s="5">
        <v>57</v>
      </c>
      <c r="K156" s="5">
        <v>29</v>
      </c>
      <c r="L156" s="5">
        <v>15</v>
      </c>
      <c r="M156" s="5">
        <v>7.1</v>
      </c>
      <c r="N156" s="5">
        <v>3</v>
      </c>
      <c r="O156" s="5">
        <v>30.4</v>
      </c>
      <c r="P156" s="5">
        <v>30.4</v>
      </c>
      <c r="Q156" s="5">
        <v>30.4</v>
      </c>
      <c r="R156" s="38">
        <v>0</v>
      </c>
      <c r="S156" s="59"/>
    </row>
    <row r="157" spans="1:19" x14ac:dyDescent="0.25">
      <c r="A157" s="37"/>
      <c r="B157" s="27">
        <v>26</v>
      </c>
      <c r="C157" s="5">
        <v>68</v>
      </c>
      <c r="D157" s="5">
        <v>60</v>
      </c>
      <c r="E157" s="5">
        <v>54</v>
      </c>
      <c r="F157" s="5">
        <v>55</v>
      </c>
      <c r="G157" s="5">
        <v>49.1</v>
      </c>
      <c r="H157" s="5">
        <v>43</v>
      </c>
      <c r="I157" s="5">
        <v>82</v>
      </c>
      <c r="J157" s="5">
        <v>67.3</v>
      </c>
      <c r="K157" s="5">
        <v>52</v>
      </c>
      <c r="L157" s="5">
        <v>12</v>
      </c>
      <c r="M157" s="5">
        <v>7.7</v>
      </c>
      <c r="N157" s="5">
        <v>1</v>
      </c>
      <c r="O157" s="5">
        <v>30.5</v>
      </c>
      <c r="P157" s="5">
        <v>30.5</v>
      </c>
      <c r="Q157" s="5">
        <v>30.4</v>
      </c>
      <c r="R157" s="38">
        <v>0</v>
      </c>
      <c r="S157" s="59"/>
    </row>
    <row r="158" spans="1:19" x14ac:dyDescent="0.25">
      <c r="A158" s="37"/>
      <c r="B158" s="27">
        <v>27</v>
      </c>
      <c r="C158" s="5">
        <v>72</v>
      </c>
      <c r="D158" s="5">
        <v>61.9</v>
      </c>
      <c r="E158" s="5">
        <v>50</v>
      </c>
      <c r="F158" s="5">
        <v>52</v>
      </c>
      <c r="G158" s="5">
        <v>48.2</v>
      </c>
      <c r="H158" s="5">
        <v>45</v>
      </c>
      <c r="I158" s="5">
        <v>94</v>
      </c>
      <c r="J158" s="5">
        <v>64.099999999999994</v>
      </c>
      <c r="K158" s="5">
        <v>40</v>
      </c>
      <c r="L158" s="5">
        <v>14</v>
      </c>
      <c r="M158" s="5">
        <v>7.2</v>
      </c>
      <c r="N158" s="5">
        <v>1</v>
      </c>
      <c r="O158" s="5">
        <v>30.6</v>
      </c>
      <c r="P158" s="5">
        <v>30.5</v>
      </c>
      <c r="Q158" s="5">
        <v>30.5</v>
      </c>
      <c r="R158" s="38">
        <v>0</v>
      </c>
      <c r="S158" s="59"/>
    </row>
    <row r="159" spans="1:19" x14ac:dyDescent="0.25">
      <c r="A159" s="37"/>
      <c r="B159" s="27">
        <v>28</v>
      </c>
      <c r="C159" s="5">
        <v>77</v>
      </c>
      <c r="D159" s="5">
        <v>65</v>
      </c>
      <c r="E159" s="5">
        <v>54</v>
      </c>
      <c r="F159" s="5">
        <v>52</v>
      </c>
      <c r="G159" s="5">
        <v>49.7</v>
      </c>
      <c r="H159" s="5">
        <v>46</v>
      </c>
      <c r="I159" s="5">
        <v>88</v>
      </c>
      <c r="J159" s="5">
        <v>60.5</v>
      </c>
      <c r="K159" s="5">
        <v>36</v>
      </c>
      <c r="L159" s="5">
        <v>10</v>
      </c>
      <c r="M159" s="5">
        <v>7.2</v>
      </c>
      <c r="N159" s="5">
        <v>5</v>
      </c>
      <c r="O159" s="5">
        <v>30.5</v>
      </c>
      <c r="P159" s="5">
        <v>30.4</v>
      </c>
      <c r="Q159" s="5">
        <v>30.3</v>
      </c>
      <c r="R159" s="38">
        <v>0</v>
      </c>
      <c r="S159" s="59"/>
    </row>
    <row r="160" spans="1:19" x14ac:dyDescent="0.25">
      <c r="A160" s="37"/>
      <c r="B160" s="27">
        <v>29</v>
      </c>
      <c r="C160" s="5">
        <v>77</v>
      </c>
      <c r="D160" s="5">
        <v>65.8</v>
      </c>
      <c r="E160" s="5">
        <v>54</v>
      </c>
      <c r="F160" s="5">
        <v>48</v>
      </c>
      <c r="G160" s="5">
        <v>42.3</v>
      </c>
      <c r="H160" s="5">
        <v>36</v>
      </c>
      <c r="I160" s="5">
        <v>72</v>
      </c>
      <c r="J160" s="5">
        <v>45.7</v>
      </c>
      <c r="K160" s="5">
        <v>22</v>
      </c>
      <c r="L160" s="5">
        <v>13</v>
      </c>
      <c r="M160" s="5">
        <v>8.1</v>
      </c>
      <c r="N160" s="5">
        <v>3</v>
      </c>
      <c r="O160" s="5">
        <v>30.3</v>
      </c>
      <c r="P160" s="5">
        <v>30.3</v>
      </c>
      <c r="Q160" s="5">
        <v>30.1</v>
      </c>
      <c r="R160" s="38">
        <v>0</v>
      </c>
      <c r="S160" s="59"/>
    </row>
    <row r="161" spans="1:19" x14ac:dyDescent="0.25">
      <c r="A161" s="37"/>
      <c r="B161" s="27">
        <v>30</v>
      </c>
      <c r="C161" s="5">
        <v>77</v>
      </c>
      <c r="D161" s="5">
        <v>66.599999999999994</v>
      </c>
      <c r="E161" s="5">
        <v>50</v>
      </c>
      <c r="F161" s="5">
        <v>48</v>
      </c>
      <c r="G161" s="5">
        <v>42.6</v>
      </c>
      <c r="H161" s="5">
        <v>30</v>
      </c>
      <c r="I161" s="5">
        <v>71</v>
      </c>
      <c r="J161" s="5">
        <v>42.7</v>
      </c>
      <c r="K161" s="5">
        <v>33</v>
      </c>
      <c r="L161" s="5">
        <v>15</v>
      </c>
      <c r="M161" s="5">
        <v>10.8</v>
      </c>
      <c r="N161" s="5">
        <v>8</v>
      </c>
      <c r="O161" s="5">
        <v>30.2</v>
      </c>
      <c r="P161" s="5">
        <v>30.1</v>
      </c>
      <c r="Q161" s="5">
        <v>30.1</v>
      </c>
      <c r="R161" s="38">
        <v>0</v>
      </c>
      <c r="S161" s="59"/>
    </row>
    <row r="162" spans="1:19" ht="15.75" thickBot="1" x14ac:dyDescent="0.3">
      <c r="A162" s="39"/>
      <c r="B162" s="32">
        <v>31</v>
      </c>
      <c r="C162" s="6">
        <v>79</v>
      </c>
      <c r="D162" s="6">
        <v>65.400000000000006</v>
      </c>
      <c r="E162" s="6">
        <v>52</v>
      </c>
      <c r="F162" s="6">
        <v>48</v>
      </c>
      <c r="G162" s="6">
        <v>43.4</v>
      </c>
      <c r="H162" s="6">
        <v>37</v>
      </c>
      <c r="I162" s="6">
        <v>77</v>
      </c>
      <c r="J162" s="6">
        <v>47.7</v>
      </c>
      <c r="K162" s="6">
        <v>25</v>
      </c>
      <c r="L162" s="6">
        <v>17</v>
      </c>
      <c r="M162" s="6">
        <v>10.8</v>
      </c>
      <c r="N162" s="6">
        <v>7</v>
      </c>
      <c r="O162" s="6">
        <v>30.2</v>
      </c>
      <c r="P162" s="6">
        <v>30.1</v>
      </c>
      <c r="Q162" s="6">
        <v>30.1</v>
      </c>
      <c r="R162" s="40">
        <v>0</v>
      </c>
      <c r="S162" s="59"/>
    </row>
    <row r="163" spans="1:19" x14ac:dyDescent="0.25">
      <c r="A163" s="8" t="s">
        <v>18</v>
      </c>
      <c r="B163" s="33" t="s">
        <v>17</v>
      </c>
      <c r="C163" s="9">
        <f>SUM(C132:C162)/31</f>
        <v>65.451612903225808</v>
      </c>
      <c r="D163" s="9">
        <f t="shared" ref="D163:Q163" si="5">SUM(D132:D162)/31</f>
        <v>56.638709677419349</v>
      </c>
      <c r="E163" s="9">
        <f t="shared" si="5"/>
        <v>47.612903225806448</v>
      </c>
      <c r="F163" s="9">
        <f t="shared" si="5"/>
        <v>48.451612903225808</v>
      </c>
      <c r="G163" s="9">
        <f t="shared" si="5"/>
        <v>43.645161290322591</v>
      </c>
      <c r="H163" s="9">
        <f t="shared" si="5"/>
        <v>38.41935483870968</v>
      </c>
      <c r="I163" s="9">
        <f t="shared" si="5"/>
        <v>86.129032258064512</v>
      </c>
      <c r="J163" s="9">
        <f t="shared" si="5"/>
        <v>64.138709677419371</v>
      </c>
      <c r="K163" s="9">
        <f t="shared" si="5"/>
        <v>43.258064516129032</v>
      </c>
      <c r="L163" s="9">
        <f t="shared" si="5"/>
        <v>16.741935483870968</v>
      </c>
      <c r="M163" s="9">
        <f t="shared" si="5"/>
        <v>10.30967741935484</v>
      </c>
      <c r="N163" s="9">
        <f t="shared" si="5"/>
        <v>4</v>
      </c>
      <c r="O163" s="9">
        <f t="shared" si="5"/>
        <v>30.148387096774194</v>
      </c>
      <c r="P163" s="9">
        <f t="shared" si="5"/>
        <v>30.07741935483871</v>
      </c>
      <c r="Q163" s="9">
        <f t="shared" si="5"/>
        <v>29.987096774193546</v>
      </c>
      <c r="R163" s="12"/>
      <c r="S163" s="59"/>
    </row>
    <row r="164" spans="1:19" ht="15.75" thickBot="1" x14ac:dyDescent="0.3">
      <c r="A164" s="19"/>
      <c r="B164" s="30" t="s">
        <v>19</v>
      </c>
      <c r="C164" s="20" t="s">
        <v>9</v>
      </c>
      <c r="D164" s="20" t="s">
        <v>10</v>
      </c>
      <c r="E164" s="20" t="s">
        <v>11</v>
      </c>
      <c r="F164" s="20" t="s">
        <v>9</v>
      </c>
      <c r="G164" s="20" t="s">
        <v>10</v>
      </c>
      <c r="H164" s="20" t="s">
        <v>11</v>
      </c>
      <c r="I164" s="20" t="s">
        <v>9</v>
      </c>
      <c r="J164" s="20" t="s">
        <v>10</v>
      </c>
      <c r="K164" s="20" t="s">
        <v>11</v>
      </c>
      <c r="L164" s="20" t="s">
        <v>9</v>
      </c>
      <c r="M164" s="20" t="s">
        <v>10</v>
      </c>
      <c r="N164" s="20" t="s">
        <v>11</v>
      </c>
      <c r="O164" s="20" t="s">
        <v>9</v>
      </c>
      <c r="P164" s="20" t="s">
        <v>10</v>
      </c>
      <c r="Q164" s="20" t="s">
        <v>11</v>
      </c>
      <c r="R164" s="21" t="s">
        <v>12</v>
      </c>
      <c r="S164" s="59"/>
    </row>
    <row r="165" spans="1:19" x14ac:dyDescent="0.25">
      <c r="A165" s="41"/>
      <c r="B165" s="31">
        <v>1</v>
      </c>
      <c r="C165" s="7">
        <v>79</v>
      </c>
      <c r="D165" s="7">
        <v>64.7</v>
      </c>
      <c r="E165" s="7">
        <v>52</v>
      </c>
      <c r="F165" s="7">
        <v>55</v>
      </c>
      <c r="G165" s="7">
        <v>46</v>
      </c>
      <c r="H165" s="7">
        <v>41</v>
      </c>
      <c r="I165" s="7">
        <v>73</v>
      </c>
      <c r="J165" s="7">
        <v>52.7</v>
      </c>
      <c r="K165" s="7">
        <v>29</v>
      </c>
      <c r="L165" s="7">
        <v>15</v>
      </c>
      <c r="M165" s="7">
        <v>8.1999999999999993</v>
      </c>
      <c r="N165" s="7">
        <v>1</v>
      </c>
      <c r="O165" s="7">
        <v>30.2</v>
      </c>
      <c r="P165" s="7">
        <v>30.2</v>
      </c>
      <c r="Q165" s="7">
        <v>30.1</v>
      </c>
      <c r="R165" s="42">
        <v>0</v>
      </c>
      <c r="S165" s="59"/>
    </row>
    <row r="166" spans="1:19" x14ac:dyDescent="0.25">
      <c r="A166" s="37"/>
      <c r="B166" s="27">
        <v>2</v>
      </c>
      <c r="C166" s="5">
        <v>75</v>
      </c>
      <c r="D166" s="5">
        <v>64.3</v>
      </c>
      <c r="E166" s="5">
        <v>52</v>
      </c>
      <c r="F166" s="5">
        <v>48</v>
      </c>
      <c r="G166" s="5">
        <v>44.5</v>
      </c>
      <c r="H166" s="5">
        <v>41</v>
      </c>
      <c r="I166" s="5">
        <v>76</v>
      </c>
      <c r="J166" s="5">
        <v>50.2</v>
      </c>
      <c r="K166" s="5">
        <v>33</v>
      </c>
      <c r="L166" s="5">
        <v>15</v>
      </c>
      <c r="M166" s="5">
        <v>7.6</v>
      </c>
      <c r="N166" s="5">
        <v>3</v>
      </c>
      <c r="O166" s="5">
        <v>30.1</v>
      </c>
      <c r="P166" s="5">
        <v>30</v>
      </c>
      <c r="Q166" s="5">
        <v>29.9</v>
      </c>
      <c r="R166" s="38">
        <v>0</v>
      </c>
      <c r="S166" s="59"/>
    </row>
    <row r="167" spans="1:19" x14ac:dyDescent="0.25">
      <c r="A167" s="37"/>
      <c r="B167" s="27">
        <v>3</v>
      </c>
      <c r="C167" s="5">
        <v>63</v>
      </c>
      <c r="D167" s="5">
        <v>56.1</v>
      </c>
      <c r="E167" s="5">
        <v>52</v>
      </c>
      <c r="F167" s="5">
        <v>57</v>
      </c>
      <c r="G167" s="5">
        <v>49.7</v>
      </c>
      <c r="H167" s="5">
        <v>43</v>
      </c>
      <c r="I167" s="5">
        <v>100</v>
      </c>
      <c r="J167" s="5">
        <v>80</v>
      </c>
      <c r="K167" s="5">
        <v>63</v>
      </c>
      <c r="L167" s="5">
        <v>17</v>
      </c>
      <c r="M167" s="5">
        <v>10</v>
      </c>
      <c r="N167" s="5">
        <v>2</v>
      </c>
      <c r="O167" s="5">
        <v>29.9</v>
      </c>
      <c r="P167" s="5">
        <v>29.8</v>
      </c>
      <c r="Q167" s="5">
        <v>29.7</v>
      </c>
      <c r="R167" s="38">
        <v>0</v>
      </c>
      <c r="S167" s="59"/>
    </row>
    <row r="168" spans="1:19" x14ac:dyDescent="0.25">
      <c r="A168" s="37"/>
      <c r="B168" s="27">
        <v>4</v>
      </c>
      <c r="C168" s="5">
        <v>59</v>
      </c>
      <c r="D168" s="5">
        <v>53.5</v>
      </c>
      <c r="E168" s="5">
        <v>48</v>
      </c>
      <c r="F168" s="5">
        <v>50</v>
      </c>
      <c r="G168" s="5">
        <v>45.9</v>
      </c>
      <c r="H168" s="5">
        <v>43</v>
      </c>
      <c r="I168" s="5">
        <v>88</v>
      </c>
      <c r="J168" s="5">
        <v>75.8</v>
      </c>
      <c r="K168" s="5">
        <v>63</v>
      </c>
      <c r="L168" s="5">
        <v>20</v>
      </c>
      <c r="M168" s="5">
        <v>11.2</v>
      </c>
      <c r="N168" s="5">
        <v>0</v>
      </c>
      <c r="O168" s="5">
        <v>29.8</v>
      </c>
      <c r="P168" s="5">
        <v>29.6</v>
      </c>
      <c r="Q168" s="5">
        <v>29.4</v>
      </c>
      <c r="R168" s="38">
        <v>0</v>
      </c>
      <c r="S168" s="59"/>
    </row>
    <row r="169" spans="1:19" x14ac:dyDescent="0.25">
      <c r="A169" s="37"/>
      <c r="B169" s="27">
        <v>5</v>
      </c>
      <c r="C169" s="5">
        <v>57</v>
      </c>
      <c r="D169" s="5">
        <v>52.4</v>
      </c>
      <c r="E169" s="5">
        <v>46</v>
      </c>
      <c r="F169" s="5">
        <v>48</v>
      </c>
      <c r="G169" s="5">
        <v>41.8</v>
      </c>
      <c r="H169" s="5">
        <v>36</v>
      </c>
      <c r="I169" s="5">
        <v>93</v>
      </c>
      <c r="J169" s="5">
        <v>68.3</v>
      </c>
      <c r="K169" s="5">
        <v>51</v>
      </c>
      <c r="L169" s="5">
        <v>30</v>
      </c>
      <c r="M169" s="5">
        <v>20.9</v>
      </c>
      <c r="N169" s="5">
        <v>8</v>
      </c>
      <c r="O169" s="5">
        <v>29.4</v>
      </c>
      <c r="P169" s="5">
        <v>29.3</v>
      </c>
      <c r="Q169" s="5">
        <v>29.3</v>
      </c>
      <c r="R169" s="38">
        <v>0</v>
      </c>
      <c r="S169" s="59"/>
    </row>
    <row r="170" spans="1:19" x14ac:dyDescent="0.25">
      <c r="A170" s="37"/>
      <c r="B170" s="27">
        <v>6</v>
      </c>
      <c r="C170" s="5">
        <v>63</v>
      </c>
      <c r="D170" s="5">
        <v>54.7</v>
      </c>
      <c r="E170" s="5">
        <v>46</v>
      </c>
      <c r="F170" s="5">
        <v>52</v>
      </c>
      <c r="G170" s="5">
        <v>46.8</v>
      </c>
      <c r="H170" s="5">
        <v>37</v>
      </c>
      <c r="I170" s="5">
        <v>94</v>
      </c>
      <c r="J170" s="5">
        <v>75.8</v>
      </c>
      <c r="K170" s="5">
        <v>55</v>
      </c>
      <c r="L170" s="5">
        <v>31</v>
      </c>
      <c r="M170" s="5">
        <v>21.9</v>
      </c>
      <c r="N170" s="5">
        <v>14</v>
      </c>
      <c r="O170" s="5">
        <v>29.5</v>
      </c>
      <c r="P170" s="5">
        <v>29.3</v>
      </c>
      <c r="Q170" s="5">
        <v>29.2</v>
      </c>
      <c r="R170" s="38">
        <v>0</v>
      </c>
      <c r="S170" s="59"/>
    </row>
    <row r="171" spans="1:19" x14ac:dyDescent="0.25">
      <c r="A171" s="37"/>
      <c r="B171" s="27">
        <v>7</v>
      </c>
      <c r="C171" s="5">
        <v>63</v>
      </c>
      <c r="D171" s="5">
        <v>56.2</v>
      </c>
      <c r="E171" s="5">
        <v>52</v>
      </c>
      <c r="F171" s="5">
        <v>54</v>
      </c>
      <c r="G171" s="5">
        <v>51.1</v>
      </c>
      <c r="H171" s="5">
        <v>46</v>
      </c>
      <c r="I171" s="5">
        <v>94</v>
      </c>
      <c r="J171" s="5">
        <v>83.5</v>
      </c>
      <c r="K171" s="5">
        <v>68</v>
      </c>
      <c r="L171" s="5">
        <v>20</v>
      </c>
      <c r="M171" s="5">
        <v>12.7</v>
      </c>
      <c r="N171" s="5">
        <v>1</v>
      </c>
      <c r="O171" s="5">
        <v>29.9</v>
      </c>
      <c r="P171" s="5">
        <v>29.7</v>
      </c>
      <c r="Q171" s="5">
        <v>29.5</v>
      </c>
      <c r="R171" s="38">
        <v>0</v>
      </c>
      <c r="S171" s="59"/>
    </row>
    <row r="172" spans="1:19" x14ac:dyDescent="0.25">
      <c r="A172" s="37"/>
      <c r="B172" s="27">
        <v>8</v>
      </c>
      <c r="C172" s="5">
        <v>63</v>
      </c>
      <c r="D172" s="5">
        <v>54.8</v>
      </c>
      <c r="E172" s="5">
        <v>50</v>
      </c>
      <c r="F172" s="5">
        <v>50</v>
      </c>
      <c r="G172" s="5">
        <v>46.7</v>
      </c>
      <c r="H172" s="5">
        <v>45</v>
      </c>
      <c r="I172" s="5">
        <v>87</v>
      </c>
      <c r="J172" s="5">
        <v>74.900000000000006</v>
      </c>
      <c r="K172" s="5">
        <v>59</v>
      </c>
      <c r="L172" s="5">
        <v>10</v>
      </c>
      <c r="M172" s="5">
        <v>6.3</v>
      </c>
      <c r="N172" s="5">
        <v>2</v>
      </c>
      <c r="O172" s="5">
        <v>30.1</v>
      </c>
      <c r="P172" s="5">
        <v>30</v>
      </c>
      <c r="Q172" s="5">
        <v>29.9</v>
      </c>
      <c r="R172" s="38">
        <v>0</v>
      </c>
      <c r="S172" s="59"/>
    </row>
    <row r="173" spans="1:19" x14ac:dyDescent="0.25">
      <c r="A173" s="37"/>
      <c r="B173" s="27">
        <v>9</v>
      </c>
      <c r="C173" s="5">
        <v>63</v>
      </c>
      <c r="D173" s="5">
        <v>56.7</v>
      </c>
      <c r="E173" s="5">
        <v>52</v>
      </c>
      <c r="F173" s="5">
        <v>50</v>
      </c>
      <c r="G173" s="5">
        <v>46.8</v>
      </c>
      <c r="H173" s="5">
        <v>43</v>
      </c>
      <c r="I173" s="5">
        <v>82</v>
      </c>
      <c r="J173" s="5">
        <v>70.5</v>
      </c>
      <c r="K173" s="5">
        <v>55</v>
      </c>
      <c r="L173" s="5">
        <v>13</v>
      </c>
      <c r="M173" s="5">
        <v>5.3</v>
      </c>
      <c r="N173" s="5">
        <v>1</v>
      </c>
      <c r="O173" s="5">
        <v>30</v>
      </c>
      <c r="P173" s="5">
        <v>30</v>
      </c>
      <c r="Q173" s="5">
        <v>30</v>
      </c>
      <c r="R173" s="38">
        <v>0</v>
      </c>
      <c r="S173" s="59"/>
    </row>
    <row r="174" spans="1:19" x14ac:dyDescent="0.25">
      <c r="A174" s="37"/>
      <c r="B174" s="27">
        <v>10</v>
      </c>
      <c r="C174" s="5">
        <v>61</v>
      </c>
      <c r="D174" s="5">
        <v>55.6</v>
      </c>
      <c r="E174" s="5">
        <v>50</v>
      </c>
      <c r="F174" s="5">
        <v>52</v>
      </c>
      <c r="G174" s="5">
        <v>49.9</v>
      </c>
      <c r="H174" s="5">
        <v>46</v>
      </c>
      <c r="I174" s="5">
        <v>94</v>
      </c>
      <c r="J174" s="5">
        <v>81.8</v>
      </c>
      <c r="K174" s="5">
        <v>67</v>
      </c>
      <c r="L174" s="5">
        <v>15</v>
      </c>
      <c r="M174" s="5">
        <v>7.1</v>
      </c>
      <c r="N174" s="5">
        <v>0</v>
      </c>
      <c r="O174" s="5">
        <v>30</v>
      </c>
      <c r="P174" s="5">
        <v>29.8</v>
      </c>
      <c r="Q174" s="5">
        <v>29.7</v>
      </c>
      <c r="R174" s="38">
        <v>0</v>
      </c>
      <c r="S174" s="59"/>
    </row>
    <row r="175" spans="1:19" x14ac:dyDescent="0.25">
      <c r="A175" s="37"/>
      <c r="B175" s="27">
        <v>11</v>
      </c>
      <c r="C175" s="5">
        <v>66</v>
      </c>
      <c r="D175" s="5">
        <v>56.5</v>
      </c>
      <c r="E175" s="5">
        <v>52</v>
      </c>
      <c r="F175" s="5">
        <v>52</v>
      </c>
      <c r="G175" s="5">
        <v>49.6</v>
      </c>
      <c r="H175" s="5">
        <v>46</v>
      </c>
      <c r="I175" s="5">
        <v>94</v>
      </c>
      <c r="J175" s="5">
        <v>78.900000000000006</v>
      </c>
      <c r="K175" s="5">
        <v>56</v>
      </c>
      <c r="L175" s="5">
        <v>24</v>
      </c>
      <c r="M175" s="5">
        <v>17</v>
      </c>
      <c r="N175" s="5">
        <v>8</v>
      </c>
      <c r="O175" s="5">
        <v>30</v>
      </c>
      <c r="P175" s="5">
        <v>29.9</v>
      </c>
      <c r="Q175" s="5">
        <v>29.8</v>
      </c>
      <c r="R175" s="38">
        <v>0</v>
      </c>
      <c r="S175" s="59"/>
    </row>
    <row r="176" spans="1:19" x14ac:dyDescent="0.25">
      <c r="A176" s="37"/>
      <c r="B176" s="27">
        <v>12</v>
      </c>
      <c r="C176" s="5">
        <v>66</v>
      </c>
      <c r="D176" s="5">
        <v>59.8</v>
      </c>
      <c r="E176" s="5">
        <v>54</v>
      </c>
      <c r="F176" s="5">
        <v>57</v>
      </c>
      <c r="G176" s="5">
        <v>53.8</v>
      </c>
      <c r="H176" s="5">
        <v>50</v>
      </c>
      <c r="I176" s="5">
        <v>94</v>
      </c>
      <c r="J176" s="5">
        <v>81</v>
      </c>
      <c r="K176" s="5">
        <v>64</v>
      </c>
      <c r="L176" s="5">
        <v>29</v>
      </c>
      <c r="M176" s="5">
        <v>17.600000000000001</v>
      </c>
      <c r="N176" s="5">
        <v>7</v>
      </c>
      <c r="O176" s="5">
        <v>29.8</v>
      </c>
      <c r="P176" s="5">
        <v>29.7</v>
      </c>
      <c r="Q176" s="5">
        <v>29.6</v>
      </c>
      <c r="R176" s="38">
        <v>0</v>
      </c>
      <c r="S176" s="59"/>
    </row>
    <row r="177" spans="1:19" x14ac:dyDescent="0.25">
      <c r="A177" s="37"/>
      <c r="B177" s="27">
        <v>13</v>
      </c>
      <c r="C177" s="5">
        <v>75</v>
      </c>
      <c r="D177" s="5">
        <v>65</v>
      </c>
      <c r="E177" s="5">
        <v>55</v>
      </c>
      <c r="F177" s="5">
        <v>59</v>
      </c>
      <c r="G177" s="5">
        <v>55.1</v>
      </c>
      <c r="H177" s="5">
        <v>52</v>
      </c>
      <c r="I177" s="5">
        <v>94</v>
      </c>
      <c r="J177" s="5">
        <v>72.5</v>
      </c>
      <c r="K177" s="5">
        <v>47</v>
      </c>
      <c r="L177" s="5">
        <v>16</v>
      </c>
      <c r="M177" s="5">
        <v>10.9</v>
      </c>
      <c r="N177" s="5">
        <v>5</v>
      </c>
      <c r="O177" s="5">
        <v>29.8</v>
      </c>
      <c r="P177" s="5">
        <v>29.7</v>
      </c>
      <c r="Q177" s="5">
        <v>29.6</v>
      </c>
      <c r="R177" s="38">
        <v>0</v>
      </c>
      <c r="S177" s="59"/>
    </row>
    <row r="178" spans="1:19" x14ac:dyDescent="0.25">
      <c r="A178" s="37"/>
      <c r="B178" s="27">
        <v>14</v>
      </c>
      <c r="C178" s="5">
        <v>73</v>
      </c>
      <c r="D178" s="5">
        <v>62.6</v>
      </c>
      <c r="E178" s="5">
        <v>55</v>
      </c>
      <c r="F178" s="5">
        <v>59</v>
      </c>
      <c r="G178" s="5">
        <v>56.3</v>
      </c>
      <c r="H178" s="5">
        <v>54</v>
      </c>
      <c r="I178" s="5">
        <v>94</v>
      </c>
      <c r="J178" s="5">
        <v>80.900000000000006</v>
      </c>
      <c r="K178" s="5">
        <v>57</v>
      </c>
      <c r="L178" s="5">
        <v>18</v>
      </c>
      <c r="M178" s="5">
        <v>6.3</v>
      </c>
      <c r="N178" s="5">
        <v>2</v>
      </c>
      <c r="O178" s="5">
        <v>29.9</v>
      </c>
      <c r="P178" s="5">
        <v>29.8</v>
      </c>
      <c r="Q178" s="5">
        <v>29.8</v>
      </c>
      <c r="R178" s="38">
        <v>0</v>
      </c>
      <c r="S178" s="59"/>
    </row>
    <row r="179" spans="1:19" x14ac:dyDescent="0.25">
      <c r="A179" s="37"/>
      <c r="B179" s="27">
        <v>15</v>
      </c>
      <c r="C179" s="5">
        <v>72</v>
      </c>
      <c r="D179" s="5">
        <v>64.2</v>
      </c>
      <c r="E179" s="5">
        <v>57</v>
      </c>
      <c r="F179" s="5">
        <v>61</v>
      </c>
      <c r="G179" s="5">
        <v>58.5</v>
      </c>
      <c r="H179" s="5">
        <v>55</v>
      </c>
      <c r="I179" s="5">
        <v>100</v>
      </c>
      <c r="J179" s="5">
        <v>83.2</v>
      </c>
      <c r="K179" s="5">
        <v>64</v>
      </c>
      <c r="L179" s="5">
        <v>15</v>
      </c>
      <c r="M179" s="5">
        <v>5.6</v>
      </c>
      <c r="N179" s="5">
        <v>0</v>
      </c>
      <c r="O179" s="5">
        <v>29.9</v>
      </c>
      <c r="P179" s="5">
        <v>29.9</v>
      </c>
      <c r="Q179" s="5">
        <v>29.9</v>
      </c>
      <c r="R179" s="38">
        <v>0</v>
      </c>
      <c r="S179" s="59"/>
    </row>
    <row r="180" spans="1:19" x14ac:dyDescent="0.25">
      <c r="A180" s="37"/>
      <c r="B180" s="27">
        <v>16</v>
      </c>
      <c r="C180" s="5">
        <v>72</v>
      </c>
      <c r="D180" s="5">
        <v>63.5</v>
      </c>
      <c r="E180" s="5">
        <v>59</v>
      </c>
      <c r="F180" s="5">
        <v>61</v>
      </c>
      <c r="G180" s="5">
        <v>58.7</v>
      </c>
      <c r="H180" s="5">
        <v>54</v>
      </c>
      <c r="I180" s="5">
        <v>100</v>
      </c>
      <c r="J180" s="5">
        <v>85.8</v>
      </c>
      <c r="K180" s="5">
        <v>60</v>
      </c>
      <c r="L180" s="5">
        <v>17</v>
      </c>
      <c r="M180" s="5">
        <v>5.0999999999999996</v>
      </c>
      <c r="N180" s="5">
        <v>1</v>
      </c>
      <c r="O180" s="5">
        <v>29.9</v>
      </c>
      <c r="P180" s="5">
        <v>29.9</v>
      </c>
      <c r="Q180" s="5">
        <v>29.8</v>
      </c>
      <c r="R180" s="38">
        <v>0</v>
      </c>
      <c r="S180" s="59"/>
    </row>
    <row r="181" spans="1:19" x14ac:dyDescent="0.25">
      <c r="A181" s="37"/>
      <c r="B181" s="27">
        <v>17</v>
      </c>
      <c r="C181" s="5">
        <v>73</v>
      </c>
      <c r="D181" s="5">
        <v>63.5</v>
      </c>
      <c r="E181" s="5">
        <v>57</v>
      </c>
      <c r="F181" s="5">
        <v>61</v>
      </c>
      <c r="G181" s="5">
        <v>58.3</v>
      </c>
      <c r="H181" s="5">
        <v>54</v>
      </c>
      <c r="I181" s="5">
        <v>100</v>
      </c>
      <c r="J181" s="5">
        <v>85.1</v>
      </c>
      <c r="K181" s="5">
        <v>53</v>
      </c>
      <c r="L181" s="5">
        <v>13</v>
      </c>
      <c r="M181" s="5">
        <v>5.2</v>
      </c>
      <c r="N181" s="5">
        <v>1</v>
      </c>
      <c r="O181" s="5">
        <v>29.9</v>
      </c>
      <c r="P181" s="5">
        <v>29.8</v>
      </c>
      <c r="Q181" s="5">
        <v>29.8</v>
      </c>
      <c r="R181" s="38">
        <v>0</v>
      </c>
      <c r="S181" s="59"/>
    </row>
    <row r="182" spans="1:19" x14ac:dyDescent="0.25">
      <c r="A182" s="37"/>
      <c r="B182" s="27">
        <v>18</v>
      </c>
      <c r="C182" s="5">
        <v>61</v>
      </c>
      <c r="D182" s="5">
        <v>57.9</v>
      </c>
      <c r="E182" s="5">
        <v>55</v>
      </c>
      <c r="F182" s="5">
        <v>59</v>
      </c>
      <c r="G182" s="5">
        <v>56.1</v>
      </c>
      <c r="H182" s="5">
        <v>54</v>
      </c>
      <c r="I182" s="5">
        <v>100</v>
      </c>
      <c r="J182" s="5">
        <v>94.3</v>
      </c>
      <c r="K182" s="5">
        <v>88</v>
      </c>
      <c r="L182" s="5">
        <v>14</v>
      </c>
      <c r="M182" s="5">
        <v>7.8</v>
      </c>
      <c r="N182" s="5">
        <v>3</v>
      </c>
      <c r="O182" s="5">
        <v>29.8</v>
      </c>
      <c r="P182" s="5">
        <v>29.7</v>
      </c>
      <c r="Q182" s="5">
        <v>29.7</v>
      </c>
      <c r="R182" s="38">
        <v>0</v>
      </c>
      <c r="S182" s="59"/>
    </row>
    <row r="183" spans="1:19" x14ac:dyDescent="0.25">
      <c r="A183" s="37"/>
      <c r="B183" s="27">
        <v>19</v>
      </c>
      <c r="C183" s="5">
        <v>64</v>
      </c>
      <c r="D183" s="5">
        <v>58.7</v>
      </c>
      <c r="E183" s="5">
        <v>54</v>
      </c>
      <c r="F183" s="5">
        <v>59</v>
      </c>
      <c r="G183" s="5">
        <v>55</v>
      </c>
      <c r="H183" s="5">
        <v>50</v>
      </c>
      <c r="I183" s="5">
        <v>100</v>
      </c>
      <c r="J183" s="5">
        <v>87.8</v>
      </c>
      <c r="K183" s="5">
        <v>77</v>
      </c>
      <c r="L183" s="5">
        <v>20</v>
      </c>
      <c r="M183" s="5">
        <v>9.6999999999999993</v>
      </c>
      <c r="N183" s="5">
        <v>3</v>
      </c>
      <c r="O183" s="5">
        <v>29.9</v>
      </c>
      <c r="P183" s="5">
        <v>29.7</v>
      </c>
      <c r="Q183" s="5">
        <v>29.7</v>
      </c>
      <c r="R183" s="38">
        <v>0</v>
      </c>
      <c r="S183" s="59"/>
    </row>
    <row r="184" spans="1:19" x14ac:dyDescent="0.25">
      <c r="A184" s="37"/>
      <c r="B184" s="27">
        <v>20</v>
      </c>
      <c r="C184" s="5">
        <v>72</v>
      </c>
      <c r="D184" s="5">
        <v>61.6</v>
      </c>
      <c r="E184" s="5">
        <v>52</v>
      </c>
      <c r="F184" s="5">
        <v>57</v>
      </c>
      <c r="G184" s="5">
        <v>52.9</v>
      </c>
      <c r="H184" s="5">
        <v>48</v>
      </c>
      <c r="I184" s="5">
        <v>94</v>
      </c>
      <c r="J184" s="5">
        <v>74.8</v>
      </c>
      <c r="K184" s="5">
        <v>46</v>
      </c>
      <c r="L184" s="5">
        <v>17</v>
      </c>
      <c r="M184" s="5">
        <v>10.199999999999999</v>
      </c>
      <c r="N184" s="5">
        <v>5</v>
      </c>
      <c r="O184" s="5">
        <v>29.9</v>
      </c>
      <c r="P184" s="5">
        <v>29.9</v>
      </c>
      <c r="Q184" s="5">
        <v>29.8</v>
      </c>
      <c r="R184" s="38">
        <v>0</v>
      </c>
      <c r="S184" s="59"/>
    </row>
    <row r="185" spans="1:19" x14ac:dyDescent="0.25">
      <c r="A185" s="37"/>
      <c r="B185" s="27">
        <v>21</v>
      </c>
      <c r="C185" s="5">
        <v>68</v>
      </c>
      <c r="D185" s="5">
        <v>60.5</v>
      </c>
      <c r="E185" s="5">
        <v>54</v>
      </c>
      <c r="F185" s="5">
        <v>55</v>
      </c>
      <c r="G185" s="5">
        <v>52.1</v>
      </c>
      <c r="H185" s="5">
        <v>48</v>
      </c>
      <c r="I185" s="5">
        <v>94</v>
      </c>
      <c r="J185" s="5">
        <v>74.3</v>
      </c>
      <c r="K185" s="5">
        <v>56</v>
      </c>
      <c r="L185" s="5">
        <v>20</v>
      </c>
      <c r="M185" s="5">
        <v>14.8</v>
      </c>
      <c r="N185" s="5">
        <v>6</v>
      </c>
      <c r="O185" s="5">
        <v>30</v>
      </c>
      <c r="P185" s="5">
        <v>29.8</v>
      </c>
      <c r="Q185" s="5">
        <v>29.7</v>
      </c>
      <c r="R185" s="38">
        <v>0</v>
      </c>
      <c r="S185" s="59"/>
    </row>
    <row r="186" spans="1:19" x14ac:dyDescent="0.25">
      <c r="A186" s="37"/>
      <c r="B186" s="27">
        <v>22</v>
      </c>
      <c r="C186" s="5">
        <v>70</v>
      </c>
      <c r="D186" s="5">
        <v>61.4</v>
      </c>
      <c r="E186" s="5">
        <v>50</v>
      </c>
      <c r="F186" s="5">
        <v>54</v>
      </c>
      <c r="G186" s="5">
        <v>50.6</v>
      </c>
      <c r="H186" s="5">
        <v>46</v>
      </c>
      <c r="I186" s="5">
        <v>94</v>
      </c>
      <c r="J186" s="5">
        <v>68.5</v>
      </c>
      <c r="K186" s="5">
        <v>49</v>
      </c>
      <c r="L186" s="5">
        <v>22</v>
      </c>
      <c r="M186" s="5">
        <v>12.8</v>
      </c>
      <c r="N186" s="5">
        <v>7</v>
      </c>
      <c r="O186" s="5">
        <v>30.1</v>
      </c>
      <c r="P186" s="5">
        <v>30</v>
      </c>
      <c r="Q186" s="5">
        <v>30</v>
      </c>
      <c r="R186" s="38">
        <v>0</v>
      </c>
      <c r="S186" s="59"/>
    </row>
    <row r="187" spans="1:19" x14ac:dyDescent="0.25">
      <c r="A187" s="37"/>
      <c r="B187" s="27">
        <v>23</v>
      </c>
      <c r="C187" s="5">
        <v>77</v>
      </c>
      <c r="D187" s="5">
        <v>67.2</v>
      </c>
      <c r="E187" s="5">
        <v>61</v>
      </c>
      <c r="F187" s="5">
        <v>63</v>
      </c>
      <c r="G187" s="5">
        <v>57.1</v>
      </c>
      <c r="H187" s="5">
        <v>54</v>
      </c>
      <c r="I187" s="5">
        <v>88</v>
      </c>
      <c r="J187" s="5">
        <v>71.3</v>
      </c>
      <c r="K187" s="5">
        <v>44</v>
      </c>
      <c r="L187" s="5">
        <v>14</v>
      </c>
      <c r="M187" s="5">
        <v>10</v>
      </c>
      <c r="N187" s="5">
        <v>2</v>
      </c>
      <c r="O187" s="5">
        <v>30.1</v>
      </c>
      <c r="P187" s="5">
        <v>30.1</v>
      </c>
      <c r="Q187" s="5">
        <v>30</v>
      </c>
      <c r="R187" s="38">
        <v>0</v>
      </c>
      <c r="S187" s="59"/>
    </row>
    <row r="188" spans="1:19" x14ac:dyDescent="0.25">
      <c r="A188" s="37"/>
      <c r="B188" s="27">
        <v>24</v>
      </c>
      <c r="C188" s="5">
        <v>84</v>
      </c>
      <c r="D188" s="5">
        <v>70.5</v>
      </c>
      <c r="E188" s="5">
        <v>57</v>
      </c>
      <c r="F188" s="5">
        <v>64</v>
      </c>
      <c r="G188" s="5">
        <v>60.3</v>
      </c>
      <c r="H188" s="5">
        <v>55</v>
      </c>
      <c r="I188" s="5">
        <v>100</v>
      </c>
      <c r="J188" s="5">
        <v>73</v>
      </c>
      <c r="K188" s="5">
        <v>45</v>
      </c>
      <c r="L188" s="5">
        <v>12</v>
      </c>
      <c r="M188" s="5">
        <v>4.9000000000000004</v>
      </c>
      <c r="N188" s="5">
        <v>1</v>
      </c>
      <c r="O188" s="5">
        <v>30.1</v>
      </c>
      <c r="P188" s="5">
        <v>30</v>
      </c>
      <c r="Q188" s="5">
        <v>30</v>
      </c>
      <c r="R188" s="38">
        <v>0</v>
      </c>
      <c r="S188" s="59"/>
    </row>
    <row r="189" spans="1:19" x14ac:dyDescent="0.25">
      <c r="A189" s="37"/>
      <c r="B189" s="27">
        <v>25</v>
      </c>
      <c r="C189" s="5">
        <v>84</v>
      </c>
      <c r="D189" s="5">
        <v>73.7</v>
      </c>
      <c r="E189" s="5">
        <v>59</v>
      </c>
      <c r="F189" s="5">
        <v>64</v>
      </c>
      <c r="G189" s="5">
        <v>60.2</v>
      </c>
      <c r="H189" s="5">
        <v>57</v>
      </c>
      <c r="I189" s="5">
        <v>94</v>
      </c>
      <c r="J189" s="5">
        <v>64.5</v>
      </c>
      <c r="K189" s="5">
        <v>42</v>
      </c>
      <c r="L189" s="5">
        <v>14</v>
      </c>
      <c r="M189" s="5">
        <v>8.6999999999999993</v>
      </c>
      <c r="N189" s="5">
        <v>1</v>
      </c>
      <c r="O189" s="5">
        <v>30</v>
      </c>
      <c r="P189" s="5">
        <v>29.9</v>
      </c>
      <c r="Q189" s="5">
        <v>29.8</v>
      </c>
      <c r="R189" s="38">
        <v>0</v>
      </c>
      <c r="S189" s="59"/>
    </row>
    <row r="190" spans="1:19" x14ac:dyDescent="0.25">
      <c r="A190" s="37"/>
      <c r="B190" s="27">
        <v>26</v>
      </c>
      <c r="C190" s="5">
        <v>81</v>
      </c>
      <c r="D190" s="5">
        <v>69.2</v>
      </c>
      <c r="E190" s="5">
        <v>59</v>
      </c>
      <c r="F190" s="5">
        <v>66</v>
      </c>
      <c r="G190" s="5">
        <v>60.5</v>
      </c>
      <c r="H190" s="5">
        <v>55</v>
      </c>
      <c r="I190" s="5">
        <v>94</v>
      </c>
      <c r="J190" s="5">
        <v>74.599999999999994</v>
      </c>
      <c r="K190" s="5">
        <v>57</v>
      </c>
      <c r="L190" s="5">
        <v>15</v>
      </c>
      <c r="M190" s="5">
        <v>7.6</v>
      </c>
      <c r="N190" s="5">
        <v>2</v>
      </c>
      <c r="O190" s="5">
        <v>29.8</v>
      </c>
      <c r="P190" s="5">
        <v>29.6</v>
      </c>
      <c r="Q190" s="5">
        <v>29.6</v>
      </c>
      <c r="R190" s="38">
        <v>0</v>
      </c>
      <c r="S190" s="59"/>
    </row>
    <row r="191" spans="1:19" x14ac:dyDescent="0.25">
      <c r="A191" s="37"/>
      <c r="B191" s="27">
        <v>27</v>
      </c>
      <c r="C191" s="5">
        <v>68</v>
      </c>
      <c r="D191" s="5">
        <v>61.1</v>
      </c>
      <c r="E191" s="5">
        <v>55</v>
      </c>
      <c r="F191" s="5">
        <v>59</v>
      </c>
      <c r="G191" s="5">
        <v>55.9</v>
      </c>
      <c r="H191" s="5">
        <v>50</v>
      </c>
      <c r="I191" s="5">
        <v>100</v>
      </c>
      <c r="J191" s="5">
        <v>83.7</v>
      </c>
      <c r="K191" s="5">
        <v>64</v>
      </c>
      <c r="L191" s="5">
        <v>21</v>
      </c>
      <c r="M191" s="5">
        <v>13.5</v>
      </c>
      <c r="N191" s="5">
        <v>3</v>
      </c>
      <c r="O191" s="5">
        <v>29.6</v>
      </c>
      <c r="P191" s="5">
        <v>29.4</v>
      </c>
      <c r="Q191" s="5">
        <v>29.4</v>
      </c>
      <c r="R191" s="38">
        <v>0</v>
      </c>
      <c r="S191" s="59"/>
    </row>
    <row r="192" spans="1:19" x14ac:dyDescent="0.25">
      <c r="A192" s="37"/>
      <c r="B192" s="27">
        <v>28</v>
      </c>
      <c r="C192" s="5">
        <v>61</v>
      </c>
      <c r="D192" s="5">
        <v>57.2</v>
      </c>
      <c r="E192" s="5">
        <v>54</v>
      </c>
      <c r="F192" s="5">
        <v>52</v>
      </c>
      <c r="G192" s="5">
        <v>49.4</v>
      </c>
      <c r="H192" s="5">
        <v>46</v>
      </c>
      <c r="I192" s="5">
        <v>88</v>
      </c>
      <c r="J192" s="5">
        <v>75.3</v>
      </c>
      <c r="K192" s="5">
        <v>63</v>
      </c>
      <c r="L192" s="5">
        <v>26</v>
      </c>
      <c r="M192" s="5">
        <v>19.2</v>
      </c>
      <c r="N192" s="5">
        <v>14</v>
      </c>
      <c r="O192" s="5">
        <v>29.6</v>
      </c>
      <c r="P192" s="5">
        <v>29.5</v>
      </c>
      <c r="Q192" s="5">
        <v>29.4</v>
      </c>
      <c r="R192" s="38">
        <v>0</v>
      </c>
      <c r="S192" s="59"/>
    </row>
    <row r="193" spans="1:19" x14ac:dyDescent="0.25">
      <c r="A193" s="37"/>
      <c r="B193" s="27">
        <v>29</v>
      </c>
      <c r="C193" s="5">
        <v>61</v>
      </c>
      <c r="D193" s="5">
        <v>56.5</v>
      </c>
      <c r="E193" s="5">
        <v>54</v>
      </c>
      <c r="F193" s="5">
        <v>54</v>
      </c>
      <c r="G193" s="5">
        <v>51</v>
      </c>
      <c r="H193" s="5">
        <v>48</v>
      </c>
      <c r="I193" s="5">
        <v>88</v>
      </c>
      <c r="J193" s="5">
        <v>81.5</v>
      </c>
      <c r="K193" s="5">
        <v>72</v>
      </c>
      <c r="L193" s="5">
        <v>20</v>
      </c>
      <c r="M193" s="5">
        <v>15.8</v>
      </c>
      <c r="N193" s="5">
        <v>9</v>
      </c>
      <c r="O193" s="5">
        <v>29.6</v>
      </c>
      <c r="P193" s="5">
        <v>29.6</v>
      </c>
      <c r="Q193" s="5">
        <v>29.5</v>
      </c>
      <c r="R193" s="38">
        <v>0</v>
      </c>
      <c r="S193" s="59"/>
    </row>
    <row r="194" spans="1:19" ht="15.75" thickBot="1" x14ac:dyDescent="0.3">
      <c r="A194" s="39"/>
      <c r="B194" s="32">
        <v>30</v>
      </c>
      <c r="C194" s="6">
        <v>64</v>
      </c>
      <c r="D194" s="6">
        <v>58.9</v>
      </c>
      <c r="E194" s="6">
        <v>55</v>
      </c>
      <c r="F194" s="6">
        <v>54</v>
      </c>
      <c r="G194" s="6">
        <v>52.3</v>
      </c>
      <c r="H194" s="6">
        <v>50</v>
      </c>
      <c r="I194" s="6">
        <v>94</v>
      </c>
      <c r="J194" s="6">
        <v>78.2</v>
      </c>
      <c r="K194" s="6">
        <v>64</v>
      </c>
      <c r="L194" s="6">
        <v>18</v>
      </c>
      <c r="M194" s="6">
        <v>8.6999999999999993</v>
      </c>
      <c r="N194" s="6">
        <v>3</v>
      </c>
      <c r="O194" s="6">
        <v>29.6</v>
      </c>
      <c r="P194" s="6">
        <v>29.6</v>
      </c>
      <c r="Q194" s="6">
        <v>29.5</v>
      </c>
      <c r="R194" s="40">
        <v>0</v>
      </c>
      <c r="S194" s="59"/>
    </row>
    <row r="195" spans="1:19" x14ac:dyDescent="0.25">
      <c r="A195" s="8" t="s">
        <v>18</v>
      </c>
      <c r="B195" s="33" t="s">
        <v>19</v>
      </c>
      <c r="C195" s="9">
        <f>SUM(C165:C194)/30</f>
        <v>68.599999999999994</v>
      </c>
      <c r="D195" s="9">
        <f t="shared" ref="D195:Q195" si="6">SUM(D165:D194)/30</f>
        <v>60.616666666666674</v>
      </c>
      <c r="E195" s="9">
        <f t="shared" si="6"/>
        <v>53.6</v>
      </c>
      <c r="F195" s="9">
        <f t="shared" si="6"/>
        <v>56.2</v>
      </c>
      <c r="G195" s="9">
        <f t="shared" si="6"/>
        <v>52.429999999999993</v>
      </c>
      <c r="H195" s="9">
        <f t="shared" si="6"/>
        <v>48.233333333333334</v>
      </c>
      <c r="I195" s="9">
        <f t="shared" si="6"/>
        <v>92.833333333333329</v>
      </c>
      <c r="J195" s="9">
        <f t="shared" si="6"/>
        <v>76.089999999999975</v>
      </c>
      <c r="K195" s="9">
        <f t="shared" si="6"/>
        <v>57.033333333333331</v>
      </c>
      <c r="L195" s="9">
        <f t="shared" si="6"/>
        <v>18.366666666666667</v>
      </c>
      <c r="M195" s="9">
        <f t="shared" si="6"/>
        <v>10.753333333333334</v>
      </c>
      <c r="N195" s="9">
        <f t="shared" si="6"/>
        <v>3.8333333333333335</v>
      </c>
      <c r="O195" s="9">
        <f t="shared" si="6"/>
        <v>29.873333333333331</v>
      </c>
      <c r="P195" s="9">
        <f t="shared" si="6"/>
        <v>29.77333333333333</v>
      </c>
      <c r="Q195" s="9">
        <f t="shared" si="6"/>
        <v>29.703333333333333</v>
      </c>
      <c r="R195" s="12"/>
      <c r="S195" s="59"/>
    </row>
    <row r="196" spans="1:19" ht="15.75" thickBot="1" x14ac:dyDescent="0.3">
      <c r="A196" s="19"/>
      <c r="B196" s="30" t="s">
        <v>20</v>
      </c>
      <c r="C196" s="20" t="s">
        <v>9</v>
      </c>
      <c r="D196" s="20" t="s">
        <v>10</v>
      </c>
      <c r="E196" s="20" t="s">
        <v>11</v>
      </c>
      <c r="F196" s="20" t="s">
        <v>9</v>
      </c>
      <c r="G196" s="20" t="s">
        <v>10</v>
      </c>
      <c r="H196" s="20" t="s">
        <v>11</v>
      </c>
      <c r="I196" s="20" t="s">
        <v>9</v>
      </c>
      <c r="J196" s="20" t="s">
        <v>10</v>
      </c>
      <c r="K196" s="20" t="s">
        <v>11</v>
      </c>
      <c r="L196" s="20" t="s">
        <v>9</v>
      </c>
      <c r="M196" s="20" t="s">
        <v>10</v>
      </c>
      <c r="N196" s="20" t="s">
        <v>11</v>
      </c>
      <c r="O196" s="20" t="s">
        <v>9</v>
      </c>
      <c r="P196" s="20" t="s">
        <v>10</v>
      </c>
      <c r="Q196" s="20" t="s">
        <v>11</v>
      </c>
      <c r="R196" s="21" t="s">
        <v>12</v>
      </c>
      <c r="S196" s="59"/>
    </row>
    <row r="197" spans="1:19" x14ac:dyDescent="0.25">
      <c r="A197" s="41"/>
      <c r="B197" s="31">
        <v>1</v>
      </c>
      <c r="C197" s="7">
        <v>66</v>
      </c>
      <c r="D197" s="7">
        <v>60.5</v>
      </c>
      <c r="E197" s="7">
        <v>55</v>
      </c>
      <c r="F197" s="7">
        <v>57</v>
      </c>
      <c r="G197" s="7">
        <v>54.6</v>
      </c>
      <c r="H197" s="7">
        <v>52</v>
      </c>
      <c r="I197" s="7">
        <v>94</v>
      </c>
      <c r="J197" s="7">
        <v>81.5</v>
      </c>
      <c r="K197" s="7">
        <v>64</v>
      </c>
      <c r="L197" s="7">
        <v>12</v>
      </c>
      <c r="M197" s="7">
        <v>5.8</v>
      </c>
      <c r="N197" s="7">
        <v>0</v>
      </c>
      <c r="O197" s="7">
        <v>29.6</v>
      </c>
      <c r="P197" s="7">
        <v>29.5</v>
      </c>
      <c r="Q197" s="7">
        <v>29.5</v>
      </c>
      <c r="R197" s="42">
        <v>0</v>
      </c>
      <c r="S197" s="59"/>
    </row>
    <row r="198" spans="1:19" x14ac:dyDescent="0.25">
      <c r="A198" s="37"/>
      <c r="B198" s="27">
        <v>2</v>
      </c>
      <c r="C198" s="5">
        <v>64</v>
      </c>
      <c r="D198" s="5">
        <v>58.8</v>
      </c>
      <c r="E198" s="5">
        <v>55</v>
      </c>
      <c r="F198" s="5">
        <v>59</v>
      </c>
      <c r="G198" s="5">
        <v>54.7</v>
      </c>
      <c r="H198" s="5">
        <v>50</v>
      </c>
      <c r="I198" s="5">
        <v>100</v>
      </c>
      <c r="J198" s="5">
        <v>87.1</v>
      </c>
      <c r="K198" s="5">
        <v>72</v>
      </c>
      <c r="L198" s="5">
        <v>16</v>
      </c>
      <c r="M198" s="5">
        <v>8</v>
      </c>
      <c r="N198" s="5">
        <v>0</v>
      </c>
      <c r="O198" s="5">
        <v>29.9</v>
      </c>
      <c r="P198" s="5">
        <v>29.7</v>
      </c>
      <c r="Q198" s="5">
        <v>29.6</v>
      </c>
      <c r="R198" s="38">
        <v>0</v>
      </c>
      <c r="S198" s="59"/>
    </row>
    <row r="199" spans="1:19" x14ac:dyDescent="0.25">
      <c r="A199" s="37"/>
      <c r="B199" s="27">
        <v>3</v>
      </c>
      <c r="C199" s="5">
        <v>64</v>
      </c>
      <c r="D199" s="5">
        <v>60</v>
      </c>
      <c r="E199" s="5">
        <v>55</v>
      </c>
      <c r="F199" s="5">
        <v>59</v>
      </c>
      <c r="G199" s="5">
        <v>54.4</v>
      </c>
      <c r="H199" s="5">
        <v>50</v>
      </c>
      <c r="I199" s="5">
        <v>94</v>
      </c>
      <c r="J199" s="5">
        <v>81.8</v>
      </c>
      <c r="K199" s="5">
        <v>73</v>
      </c>
      <c r="L199" s="5">
        <v>23</v>
      </c>
      <c r="M199" s="5">
        <v>14.9</v>
      </c>
      <c r="N199" s="5">
        <v>6</v>
      </c>
      <c r="O199" s="5">
        <v>29.9</v>
      </c>
      <c r="P199" s="5">
        <v>29.7</v>
      </c>
      <c r="Q199" s="5">
        <v>29.6</v>
      </c>
      <c r="R199" s="38">
        <v>0</v>
      </c>
      <c r="S199" s="59"/>
    </row>
    <row r="200" spans="1:19" x14ac:dyDescent="0.25">
      <c r="A200" s="37"/>
      <c r="B200" s="27">
        <v>4</v>
      </c>
      <c r="C200" s="5">
        <v>66</v>
      </c>
      <c r="D200" s="5">
        <v>63.2</v>
      </c>
      <c r="E200" s="5">
        <v>61</v>
      </c>
      <c r="F200" s="5">
        <v>61</v>
      </c>
      <c r="G200" s="5">
        <v>57.9</v>
      </c>
      <c r="H200" s="5">
        <v>57</v>
      </c>
      <c r="I200" s="5">
        <v>94</v>
      </c>
      <c r="J200" s="5">
        <v>83.5</v>
      </c>
      <c r="K200" s="5">
        <v>77</v>
      </c>
      <c r="L200" s="5">
        <v>23</v>
      </c>
      <c r="M200" s="5">
        <v>11.8</v>
      </c>
      <c r="N200" s="5">
        <v>5</v>
      </c>
      <c r="O200" s="5">
        <v>29.6</v>
      </c>
      <c r="P200" s="5">
        <v>29.6</v>
      </c>
      <c r="Q200" s="5">
        <v>29.5</v>
      </c>
      <c r="R200" s="38">
        <v>0</v>
      </c>
      <c r="S200" s="59"/>
    </row>
    <row r="201" spans="1:19" x14ac:dyDescent="0.25">
      <c r="A201" s="37"/>
      <c r="B201" s="27">
        <v>5</v>
      </c>
      <c r="C201" s="5">
        <v>64</v>
      </c>
      <c r="D201" s="5">
        <v>60.4</v>
      </c>
      <c r="E201" s="5">
        <v>55</v>
      </c>
      <c r="F201" s="5">
        <v>59</v>
      </c>
      <c r="G201" s="5">
        <v>50.6</v>
      </c>
      <c r="H201" s="5">
        <v>45</v>
      </c>
      <c r="I201" s="5">
        <v>88</v>
      </c>
      <c r="J201" s="5">
        <v>71</v>
      </c>
      <c r="K201" s="5">
        <v>59</v>
      </c>
      <c r="L201" s="5">
        <v>32</v>
      </c>
      <c r="M201" s="5">
        <v>21.9</v>
      </c>
      <c r="N201" s="5">
        <v>13</v>
      </c>
      <c r="O201" s="5">
        <v>29.8</v>
      </c>
      <c r="P201" s="5">
        <v>29.6</v>
      </c>
      <c r="Q201" s="5">
        <v>29.5</v>
      </c>
      <c r="R201" s="38">
        <v>0</v>
      </c>
      <c r="S201" s="59"/>
    </row>
    <row r="202" spans="1:19" x14ac:dyDescent="0.25">
      <c r="A202" s="37"/>
      <c r="B202" s="27">
        <v>6</v>
      </c>
      <c r="C202" s="5">
        <v>63</v>
      </c>
      <c r="D202" s="5">
        <v>58.2</v>
      </c>
      <c r="E202" s="5">
        <v>55</v>
      </c>
      <c r="F202" s="5">
        <v>54</v>
      </c>
      <c r="G202" s="5">
        <v>49.2</v>
      </c>
      <c r="H202" s="5">
        <v>46</v>
      </c>
      <c r="I202" s="5">
        <v>88</v>
      </c>
      <c r="J202" s="5">
        <v>72.599999999999994</v>
      </c>
      <c r="K202" s="5">
        <v>55</v>
      </c>
      <c r="L202" s="5">
        <v>29</v>
      </c>
      <c r="M202" s="5">
        <v>20</v>
      </c>
      <c r="N202" s="5">
        <v>9</v>
      </c>
      <c r="O202" s="5">
        <v>30.1</v>
      </c>
      <c r="P202" s="5">
        <v>30</v>
      </c>
      <c r="Q202" s="5">
        <v>29.8</v>
      </c>
      <c r="R202" s="38">
        <v>0</v>
      </c>
      <c r="S202" s="59"/>
    </row>
    <row r="203" spans="1:19" x14ac:dyDescent="0.25">
      <c r="A203" s="37"/>
      <c r="B203" s="27">
        <v>7</v>
      </c>
      <c r="C203" s="5">
        <v>57</v>
      </c>
      <c r="D203" s="5">
        <v>55.6</v>
      </c>
      <c r="E203" s="5">
        <v>54</v>
      </c>
      <c r="F203" s="5">
        <v>55</v>
      </c>
      <c r="G203" s="5">
        <v>52.4</v>
      </c>
      <c r="H203" s="5">
        <v>50</v>
      </c>
      <c r="I203" s="5">
        <v>100</v>
      </c>
      <c r="J203" s="5">
        <v>87.8</v>
      </c>
      <c r="K203" s="5">
        <v>77</v>
      </c>
      <c r="L203" s="5">
        <v>9</v>
      </c>
      <c r="M203" s="5">
        <v>6</v>
      </c>
      <c r="N203" s="5">
        <v>1</v>
      </c>
      <c r="O203" s="5">
        <v>30.1</v>
      </c>
      <c r="P203" s="5">
        <v>30</v>
      </c>
      <c r="Q203" s="5">
        <v>29.8</v>
      </c>
      <c r="R203" s="38">
        <v>0</v>
      </c>
      <c r="S203" s="59"/>
    </row>
    <row r="204" spans="1:19" x14ac:dyDescent="0.25">
      <c r="A204" s="37"/>
      <c r="B204" s="27">
        <v>8</v>
      </c>
      <c r="C204" s="5">
        <v>61</v>
      </c>
      <c r="D204" s="5">
        <v>57.4</v>
      </c>
      <c r="E204" s="5">
        <v>54</v>
      </c>
      <c r="F204" s="5">
        <v>57</v>
      </c>
      <c r="G204" s="5">
        <v>55.4</v>
      </c>
      <c r="H204" s="5">
        <v>54</v>
      </c>
      <c r="I204" s="5">
        <v>100</v>
      </c>
      <c r="J204" s="5">
        <v>93.4</v>
      </c>
      <c r="K204" s="5">
        <v>82</v>
      </c>
      <c r="L204" s="5">
        <v>13</v>
      </c>
      <c r="M204" s="5">
        <v>8.4</v>
      </c>
      <c r="N204" s="5">
        <v>3</v>
      </c>
      <c r="O204" s="5">
        <v>29.9</v>
      </c>
      <c r="P204" s="5">
        <v>29.8</v>
      </c>
      <c r="Q204" s="5">
        <v>29.8</v>
      </c>
      <c r="R204" s="38">
        <v>0</v>
      </c>
      <c r="S204" s="59"/>
    </row>
    <row r="205" spans="1:19" x14ac:dyDescent="0.25">
      <c r="A205" s="37"/>
      <c r="B205" s="27">
        <v>9</v>
      </c>
      <c r="C205" s="5">
        <v>61</v>
      </c>
      <c r="D205" s="5">
        <v>57.1</v>
      </c>
      <c r="E205" s="5">
        <v>54</v>
      </c>
      <c r="F205" s="5">
        <v>59</v>
      </c>
      <c r="G205" s="5">
        <v>54.1</v>
      </c>
      <c r="H205" s="5">
        <v>52</v>
      </c>
      <c r="I205" s="5">
        <v>100</v>
      </c>
      <c r="J205" s="5">
        <v>89.5</v>
      </c>
      <c r="K205" s="5">
        <v>77</v>
      </c>
      <c r="L205" s="5">
        <v>17</v>
      </c>
      <c r="M205" s="5">
        <v>10.1</v>
      </c>
      <c r="N205" s="5">
        <v>3</v>
      </c>
      <c r="O205" s="5">
        <v>29.9</v>
      </c>
      <c r="P205" s="5">
        <v>29.8</v>
      </c>
      <c r="Q205" s="5">
        <v>29.7</v>
      </c>
      <c r="R205" s="38">
        <v>0</v>
      </c>
      <c r="S205" s="59"/>
    </row>
    <row r="206" spans="1:19" x14ac:dyDescent="0.25">
      <c r="A206" s="37"/>
      <c r="B206" s="27">
        <v>10</v>
      </c>
      <c r="C206" s="5">
        <v>63</v>
      </c>
      <c r="D206" s="5">
        <v>57.4</v>
      </c>
      <c r="E206" s="5">
        <v>54</v>
      </c>
      <c r="F206" s="5">
        <v>54</v>
      </c>
      <c r="G206" s="5">
        <v>49</v>
      </c>
      <c r="H206" s="5">
        <v>48</v>
      </c>
      <c r="I206" s="5">
        <v>88</v>
      </c>
      <c r="J206" s="5">
        <v>74.099999999999994</v>
      </c>
      <c r="K206" s="5">
        <v>59</v>
      </c>
      <c r="L206" s="5">
        <v>22</v>
      </c>
      <c r="M206" s="5">
        <v>15.9</v>
      </c>
      <c r="N206" s="5">
        <v>7</v>
      </c>
      <c r="O206" s="5">
        <v>30.1</v>
      </c>
      <c r="P206" s="5">
        <v>30</v>
      </c>
      <c r="Q206" s="5">
        <v>29.9</v>
      </c>
      <c r="R206" s="38">
        <v>0</v>
      </c>
      <c r="S206" s="59"/>
    </row>
    <row r="207" spans="1:19" x14ac:dyDescent="0.25">
      <c r="A207" s="37"/>
      <c r="B207" s="27">
        <v>11</v>
      </c>
      <c r="C207" s="5">
        <v>63</v>
      </c>
      <c r="D207" s="5">
        <v>58</v>
      </c>
      <c r="E207" s="5">
        <v>54</v>
      </c>
      <c r="F207" s="5">
        <v>52</v>
      </c>
      <c r="G207" s="5">
        <v>47</v>
      </c>
      <c r="H207" s="5">
        <v>43</v>
      </c>
      <c r="I207" s="5">
        <v>82</v>
      </c>
      <c r="J207" s="5">
        <v>67.400000000000006</v>
      </c>
      <c r="K207" s="5">
        <v>52</v>
      </c>
      <c r="L207" s="5">
        <v>16</v>
      </c>
      <c r="M207" s="5">
        <v>10.8</v>
      </c>
      <c r="N207" s="5">
        <v>3</v>
      </c>
      <c r="O207" s="5">
        <v>30.3</v>
      </c>
      <c r="P207" s="5">
        <v>30.2</v>
      </c>
      <c r="Q207" s="5">
        <v>30.1</v>
      </c>
      <c r="R207" s="38">
        <v>0</v>
      </c>
      <c r="S207" s="59"/>
    </row>
    <row r="208" spans="1:19" x14ac:dyDescent="0.25">
      <c r="A208" s="37"/>
      <c r="B208" s="27">
        <v>12</v>
      </c>
      <c r="C208" s="5">
        <v>70</v>
      </c>
      <c r="D208" s="5">
        <v>59.3</v>
      </c>
      <c r="E208" s="5">
        <v>46</v>
      </c>
      <c r="F208" s="5">
        <v>52</v>
      </c>
      <c r="G208" s="5">
        <v>47.6</v>
      </c>
      <c r="H208" s="5">
        <v>45</v>
      </c>
      <c r="I208" s="5">
        <v>93</v>
      </c>
      <c r="J208" s="5">
        <v>67</v>
      </c>
      <c r="K208" s="5">
        <v>46</v>
      </c>
      <c r="L208" s="5">
        <v>12</v>
      </c>
      <c r="M208" s="5">
        <v>5.5</v>
      </c>
      <c r="N208" s="5">
        <v>1</v>
      </c>
      <c r="O208" s="5">
        <v>30.3</v>
      </c>
      <c r="P208" s="5">
        <v>30.2</v>
      </c>
      <c r="Q208" s="5">
        <v>30.2</v>
      </c>
      <c r="R208" s="38">
        <v>0</v>
      </c>
      <c r="S208" s="59"/>
    </row>
    <row r="209" spans="1:19" x14ac:dyDescent="0.25">
      <c r="A209" s="37"/>
      <c r="B209" s="27">
        <v>13</v>
      </c>
      <c r="C209" s="5">
        <v>66</v>
      </c>
      <c r="D209" s="5">
        <v>61.7</v>
      </c>
      <c r="E209" s="5">
        <v>59</v>
      </c>
      <c r="F209" s="5">
        <v>61</v>
      </c>
      <c r="G209" s="5">
        <v>55.7</v>
      </c>
      <c r="H209" s="5">
        <v>50</v>
      </c>
      <c r="I209" s="5">
        <v>94</v>
      </c>
      <c r="J209" s="5">
        <v>81.2</v>
      </c>
      <c r="K209" s="5">
        <v>68</v>
      </c>
      <c r="L209" s="5">
        <v>14</v>
      </c>
      <c r="M209" s="5">
        <v>9.5</v>
      </c>
      <c r="N209" s="5">
        <v>5</v>
      </c>
      <c r="O209" s="5">
        <v>30.2</v>
      </c>
      <c r="P209" s="5">
        <v>30.1</v>
      </c>
      <c r="Q209" s="5">
        <v>30</v>
      </c>
      <c r="R209" s="38">
        <v>0</v>
      </c>
      <c r="S209" s="59"/>
    </row>
    <row r="210" spans="1:19" x14ac:dyDescent="0.25">
      <c r="A210" s="37"/>
      <c r="B210" s="27">
        <v>14</v>
      </c>
      <c r="C210" s="5">
        <v>61</v>
      </c>
      <c r="D210" s="5">
        <v>58.1</v>
      </c>
      <c r="E210" s="5">
        <v>55</v>
      </c>
      <c r="F210" s="5">
        <v>57</v>
      </c>
      <c r="G210" s="5">
        <v>51.5</v>
      </c>
      <c r="H210" s="5">
        <v>48</v>
      </c>
      <c r="I210" s="5">
        <v>100</v>
      </c>
      <c r="J210" s="5">
        <v>78.900000000000006</v>
      </c>
      <c r="K210" s="5">
        <v>68</v>
      </c>
      <c r="L210" s="5">
        <v>15</v>
      </c>
      <c r="M210" s="5">
        <v>11.5</v>
      </c>
      <c r="N210" s="5">
        <v>7</v>
      </c>
      <c r="O210" s="5">
        <v>30</v>
      </c>
      <c r="P210" s="5">
        <v>29.9</v>
      </c>
      <c r="Q210" s="5">
        <v>29.9</v>
      </c>
      <c r="R210" s="38">
        <v>0</v>
      </c>
      <c r="S210" s="59"/>
    </row>
    <row r="211" spans="1:19" x14ac:dyDescent="0.25">
      <c r="A211" s="37"/>
      <c r="B211" s="27">
        <v>15</v>
      </c>
      <c r="C211" s="5">
        <v>61</v>
      </c>
      <c r="D211" s="5">
        <v>58.1</v>
      </c>
      <c r="E211" s="5">
        <v>55</v>
      </c>
      <c r="F211" s="5">
        <v>57</v>
      </c>
      <c r="G211" s="5">
        <v>55.7</v>
      </c>
      <c r="H211" s="5">
        <v>54</v>
      </c>
      <c r="I211" s="5">
        <v>100</v>
      </c>
      <c r="J211" s="5">
        <v>92.5</v>
      </c>
      <c r="K211" s="5">
        <v>82</v>
      </c>
      <c r="L211" s="5">
        <v>16</v>
      </c>
      <c r="M211" s="5">
        <v>12.3</v>
      </c>
      <c r="N211" s="5">
        <v>3</v>
      </c>
      <c r="O211" s="5">
        <v>30</v>
      </c>
      <c r="P211" s="5">
        <v>29.9</v>
      </c>
      <c r="Q211" s="5">
        <v>29.9</v>
      </c>
      <c r="R211" s="38">
        <v>0</v>
      </c>
      <c r="S211" s="59"/>
    </row>
    <row r="212" spans="1:19" x14ac:dyDescent="0.25">
      <c r="A212" s="37"/>
      <c r="B212" s="27">
        <v>16</v>
      </c>
      <c r="C212" s="5">
        <v>68</v>
      </c>
      <c r="D212" s="5">
        <v>62.9</v>
      </c>
      <c r="E212" s="5">
        <v>59</v>
      </c>
      <c r="F212" s="5">
        <v>61</v>
      </c>
      <c r="G212" s="5">
        <v>58.3</v>
      </c>
      <c r="H212" s="5">
        <v>55</v>
      </c>
      <c r="I212" s="5">
        <v>94</v>
      </c>
      <c r="J212" s="5">
        <v>85.8</v>
      </c>
      <c r="K212" s="5">
        <v>73</v>
      </c>
      <c r="L212" s="5">
        <v>15</v>
      </c>
      <c r="M212" s="5">
        <v>11.3</v>
      </c>
      <c r="N212" s="5">
        <v>5</v>
      </c>
      <c r="O212" s="5">
        <v>30.1</v>
      </c>
      <c r="P212" s="5">
        <v>30</v>
      </c>
      <c r="Q212" s="5">
        <v>30</v>
      </c>
      <c r="R212" s="38">
        <v>0</v>
      </c>
      <c r="S212" s="59"/>
    </row>
    <row r="213" spans="1:19" x14ac:dyDescent="0.25">
      <c r="A213" s="37"/>
      <c r="B213" s="27">
        <v>17</v>
      </c>
      <c r="C213" s="5">
        <v>73</v>
      </c>
      <c r="D213" s="5">
        <v>65.599999999999994</v>
      </c>
      <c r="E213" s="5">
        <v>59</v>
      </c>
      <c r="F213" s="5">
        <v>61</v>
      </c>
      <c r="G213" s="5">
        <v>58.2</v>
      </c>
      <c r="H213" s="5">
        <v>55</v>
      </c>
      <c r="I213" s="5">
        <v>88</v>
      </c>
      <c r="J213" s="5">
        <v>77.599999999999994</v>
      </c>
      <c r="K213" s="5">
        <v>61</v>
      </c>
      <c r="L213" s="5">
        <v>14</v>
      </c>
      <c r="M213" s="5">
        <v>8.8000000000000007</v>
      </c>
      <c r="N213" s="5">
        <v>3</v>
      </c>
      <c r="O213" s="5">
        <v>30</v>
      </c>
      <c r="P213" s="5">
        <v>30</v>
      </c>
      <c r="Q213" s="5">
        <v>30</v>
      </c>
      <c r="R213" s="38">
        <v>0</v>
      </c>
      <c r="S213" s="59"/>
    </row>
    <row r="214" spans="1:19" x14ac:dyDescent="0.25">
      <c r="A214" s="37"/>
      <c r="B214" s="27">
        <v>18</v>
      </c>
      <c r="C214" s="5">
        <v>64</v>
      </c>
      <c r="D214" s="5">
        <v>61.3</v>
      </c>
      <c r="E214" s="5">
        <v>57</v>
      </c>
      <c r="F214" s="5">
        <v>61</v>
      </c>
      <c r="G214" s="5">
        <v>57.5</v>
      </c>
      <c r="H214" s="5">
        <v>52</v>
      </c>
      <c r="I214" s="5">
        <v>100</v>
      </c>
      <c r="J214" s="5">
        <v>87.7</v>
      </c>
      <c r="K214" s="5">
        <v>77</v>
      </c>
      <c r="L214" s="5">
        <v>12</v>
      </c>
      <c r="M214" s="5">
        <v>8.3000000000000007</v>
      </c>
      <c r="N214" s="5">
        <v>3</v>
      </c>
      <c r="O214" s="5">
        <v>30</v>
      </c>
      <c r="P214" s="5">
        <v>29.9</v>
      </c>
      <c r="Q214" s="5">
        <v>29.9</v>
      </c>
      <c r="R214" s="38">
        <v>0</v>
      </c>
      <c r="S214" s="59"/>
    </row>
    <row r="215" spans="1:19" x14ac:dyDescent="0.25">
      <c r="A215" s="37"/>
      <c r="B215" s="27">
        <v>19</v>
      </c>
      <c r="C215" s="5">
        <v>63</v>
      </c>
      <c r="D215" s="5">
        <v>58.5</v>
      </c>
      <c r="E215" s="5">
        <v>54</v>
      </c>
      <c r="F215" s="5">
        <v>52</v>
      </c>
      <c r="G215" s="5">
        <v>48.5</v>
      </c>
      <c r="H215" s="5">
        <v>46</v>
      </c>
      <c r="I215" s="5">
        <v>88</v>
      </c>
      <c r="J215" s="5">
        <v>70.5</v>
      </c>
      <c r="K215" s="5">
        <v>55</v>
      </c>
      <c r="L215" s="5">
        <v>16</v>
      </c>
      <c r="M215" s="5">
        <v>9.8000000000000007</v>
      </c>
      <c r="N215" s="5">
        <v>5</v>
      </c>
      <c r="O215" s="5">
        <v>30.1</v>
      </c>
      <c r="P215" s="5">
        <v>30</v>
      </c>
      <c r="Q215" s="5">
        <v>29.9</v>
      </c>
      <c r="R215" s="38">
        <v>0</v>
      </c>
      <c r="S215" s="59"/>
    </row>
    <row r="216" spans="1:19" x14ac:dyDescent="0.25">
      <c r="A216" s="37"/>
      <c r="B216" s="27">
        <v>20</v>
      </c>
      <c r="C216" s="5">
        <v>64</v>
      </c>
      <c r="D216" s="5">
        <v>58.6</v>
      </c>
      <c r="E216" s="5">
        <v>54</v>
      </c>
      <c r="F216" s="5">
        <v>52</v>
      </c>
      <c r="G216" s="5">
        <v>46.2</v>
      </c>
      <c r="H216" s="5">
        <v>43</v>
      </c>
      <c r="I216" s="5">
        <v>77</v>
      </c>
      <c r="J216" s="5">
        <v>63.8</v>
      </c>
      <c r="K216" s="5">
        <v>48</v>
      </c>
      <c r="L216" s="5">
        <v>16</v>
      </c>
      <c r="M216" s="5">
        <v>9.4</v>
      </c>
      <c r="N216" s="5">
        <v>2</v>
      </c>
      <c r="O216" s="5">
        <v>30.2</v>
      </c>
      <c r="P216" s="5">
        <v>30.1</v>
      </c>
      <c r="Q216" s="5">
        <v>30.1</v>
      </c>
      <c r="R216" s="38">
        <v>0</v>
      </c>
      <c r="S216" s="59"/>
    </row>
    <row r="217" spans="1:19" x14ac:dyDescent="0.25">
      <c r="A217" s="37"/>
      <c r="B217" s="27">
        <v>21</v>
      </c>
      <c r="C217" s="5">
        <v>68</v>
      </c>
      <c r="D217" s="5">
        <v>58.3</v>
      </c>
      <c r="E217" s="5">
        <v>48</v>
      </c>
      <c r="F217" s="5">
        <v>55</v>
      </c>
      <c r="G217" s="5">
        <v>50.4</v>
      </c>
      <c r="H217" s="5">
        <v>46</v>
      </c>
      <c r="I217" s="5">
        <v>94</v>
      </c>
      <c r="J217" s="5">
        <v>75.900000000000006</v>
      </c>
      <c r="K217" s="5">
        <v>56</v>
      </c>
      <c r="L217" s="5">
        <v>10</v>
      </c>
      <c r="M217" s="5">
        <v>5.4</v>
      </c>
      <c r="N217" s="5">
        <v>2</v>
      </c>
      <c r="O217" s="5">
        <v>30.2</v>
      </c>
      <c r="P217" s="5">
        <v>30.2</v>
      </c>
      <c r="Q217" s="5">
        <v>30.2</v>
      </c>
      <c r="R217" s="38">
        <v>0</v>
      </c>
      <c r="S217" s="59"/>
    </row>
    <row r="218" spans="1:19" x14ac:dyDescent="0.25">
      <c r="A218" s="37"/>
      <c r="B218" s="27">
        <v>22</v>
      </c>
      <c r="C218" s="5">
        <v>68</v>
      </c>
      <c r="D218" s="5">
        <v>60.3</v>
      </c>
      <c r="E218" s="5">
        <v>54</v>
      </c>
      <c r="F218" s="5">
        <v>55</v>
      </c>
      <c r="G218" s="5">
        <v>52.5</v>
      </c>
      <c r="H218" s="5">
        <v>48</v>
      </c>
      <c r="I218" s="5">
        <v>88</v>
      </c>
      <c r="J218" s="5">
        <v>75.900000000000006</v>
      </c>
      <c r="K218" s="5">
        <v>60</v>
      </c>
      <c r="L218" s="5">
        <v>14</v>
      </c>
      <c r="M218" s="5">
        <v>7.3</v>
      </c>
      <c r="N218" s="5">
        <v>2</v>
      </c>
      <c r="O218" s="5">
        <v>30.2</v>
      </c>
      <c r="P218" s="5">
        <v>30.1</v>
      </c>
      <c r="Q218" s="5">
        <v>30</v>
      </c>
      <c r="R218" s="38">
        <v>0</v>
      </c>
      <c r="S218" s="59"/>
    </row>
    <row r="219" spans="1:19" x14ac:dyDescent="0.25">
      <c r="A219" s="37"/>
      <c r="B219" s="27">
        <v>23</v>
      </c>
      <c r="C219" s="5">
        <v>64</v>
      </c>
      <c r="D219" s="5">
        <v>61.3</v>
      </c>
      <c r="E219" s="5">
        <v>57</v>
      </c>
      <c r="F219" s="5">
        <v>61</v>
      </c>
      <c r="G219" s="5">
        <v>57.6</v>
      </c>
      <c r="H219" s="5">
        <v>54</v>
      </c>
      <c r="I219" s="5">
        <v>100</v>
      </c>
      <c r="J219" s="5">
        <v>88</v>
      </c>
      <c r="K219" s="5">
        <v>77</v>
      </c>
      <c r="L219" s="5">
        <v>16</v>
      </c>
      <c r="M219" s="5">
        <v>9.6</v>
      </c>
      <c r="N219" s="5">
        <v>7</v>
      </c>
      <c r="O219" s="5">
        <v>30</v>
      </c>
      <c r="P219" s="5">
        <v>29.8</v>
      </c>
      <c r="Q219" s="5">
        <v>29.8</v>
      </c>
      <c r="R219" s="38">
        <v>0</v>
      </c>
      <c r="S219" s="59"/>
    </row>
    <row r="220" spans="1:19" x14ac:dyDescent="0.25">
      <c r="A220" s="37"/>
      <c r="B220" s="27">
        <v>24</v>
      </c>
      <c r="C220" s="5">
        <v>72</v>
      </c>
      <c r="D220" s="5">
        <v>63.9</v>
      </c>
      <c r="E220" s="5">
        <v>57</v>
      </c>
      <c r="F220" s="5">
        <v>61</v>
      </c>
      <c r="G220" s="5">
        <v>57.5</v>
      </c>
      <c r="H220" s="5">
        <v>54</v>
      </c>
      <c r="I220" s="5">
        <v>100</v>
      </c>
      <c r="J220" s="5">
        <v>81.3</v>
      </c>
      <c r="K220" s="5">
        <v>60</v>
      </c>
      <c r="L220" s="5">
        <v>12</v>
      </c>
      <c r="M220" s="5">
        <v>5.2</v>
      </c>
      <c r="N220" s="5">
        <v>2</v>
      </c>
      <c r="O220" s="5">
        <v>29.8</v>
      </c>
      <c r="P220" s="5">
        <v>29.7</v>
      </c>
      <c r="Q220" s="5">
        <v>29.6</v>
      </c>
      <c r="R220" s="38">
        <v>0</v>
      </c>
      <c r="S220" s="59"/>
    </row>
    <row r="221" spans="1:19" x14ac:dyDescent="0.25">
      <c r="A221" s="37"/>
      <c r="B221" s="27">
        <v>25</v>
      </c>
      <c r="C221" s="5">
        <v>66</v>
      </c>
      <c r="D221" s="5">
        <v>63.3</v>
      </c>
      <c r="E221" s="5">
        <v>59</v>
      </c>
      <c r="F221" s="5">
        <v>63</v>
      </c>
      <c r="G221" s="5">
        <v>58</v>
      </c>
      <c r="H221" s="5">
        <v>54</v>
      </c>
      <c r="I221" s="5">
        <v>100</v>
      </c>
      <c r="J221" s="5">
        <v>83.3</v>
      </c>
      <c r="K221" s="5">
        <v>68</v>
      </c>
      <c r="L221" s="5">
        <v>18</v>
      </c>
      <c r="M221" s="5">
        <v>10.5</v>
      </c>
      <c r="N221" s="5">
        <v>6</v>
      </c>
      <c r="O221" s="5">
        <v>29.6</v>
      </c>
      <c r="P221" s="5">
        <v>29.6</v>
      </c>
      <c r="Q221" s="5">
        <v>29.5</v>
      </c>
      <c r="R221" s="38">
        <v>0</v>
      </c>
      <c r="S221" s="59"/>
    </row>
    <row r="222" spans="1:19" x14ac:dyDescent="0.25">
      <c r="A222" s="37"/>
      <c r="B222" s="27">
        <v>26</v>
      </c>
      <c r="C222" s="5">
        <v>68</v>
      </c>
      <c r="D222" s="5">
        <v>62.3</v>
      </c>
      <c r="E222" s="5">
        <v>57</v>
      </c>
      <c r="F222" s="5">
        <v>55</v>
      </c>
      <c r="G222" s="5">
        <v>53.6</v>
      </c>
      <c r="H222" s="5">
        <v>52</v>
      </c>
      <c r="I222" s="5">
        <v>88</v>
      </c>
      <c r="J222" s="5">
        <v>72.599999999999994</v>
      </c>
      <c r="K222" s="5">
        <v>60</v>
      </c>
      <c r="L222" s="5">
        <v>20</v>
      </c>
      <c r="M222" s="5">
        <v>13.2</v>
      </c>
      <c r="N222" s="5">
        <v>7</v>
      </c>
      <c r="O222" s="5">
        <v>29.7</v>
      </c>
      <c r="P222" s="5">
        <v>29.6</v>
      </c>
      <c r="Q222" s="5">
        <v>29.6</v>
      </c>
      <c r="R222" s="38">
        <v>0</v>
      </c>
      <c r="S222" s="59"/>
    </row>
    <row r="223" spans="1:19" x14ac:dyDescent="0.25">
      <c r="A223" s="37"/>
      <c r="B223" s="27">
        <v>27</v>
      </c>
      <c r="C223" s="5">
        <v>66</v>
      </c>
      <c r="D223" s="5">
        <v>60.5</v>
      </c>
      <c r="E223" s="5">
        <v>57</v>
      </c>
      <c r="F223" s="5">
        <v>63</v>
      </c>
      <c r="G223" s="5">
        <v>56.1</v>
      </c>
      <c r="H223" s="5">
        <v>50</v>
      </c>
      <c r="I223" s="5">
        <v>94</v>
      </c>
      <c r="J223" s="5">
        <v>86.1</v>
      </c>
      <c r="K223" s="5">
        <v>68</v>
      </c>
      <c r="L223" s="5">
        <v>23</v>
      </c>
      <c r="M223" s="5">
        <v>14.2</v>
      </c>
      <c r="N223" s="5">
        <v>7</v>
      </c>
      <c r="O223" s="5">
        <v>29.7</v>
      </c>
      <c r="P223" s="5">
        <v>29.5</v>
      </c>
      <c r="Q223" s="5">
        <v>29.4</v>
      </c>
      <c r="R223" s="38">
        <v>0</v>
      </c>
      <c r="S223" s="59"/>
    </row>
    <row r="224" spans="1:19" x14ac:dyDescent="0.25">
      <c r="A224" s="37"/>
      <c r="B224" s="27">
        <v>28</v>
      </c>
      <c r="C224" s="5">
        <v>63</v>
      </c>
      <c r="D224" s="5">
        <v>59</v>
      </c>
      <c r="E224" s="5">
        <v>55</v>
      </c>
      <c r="F224" s="5">
        <v>54</v>
      </c>
      <c r="G224" s="5">
        <v>50.1</v>
      </c>
      <c r="H224" s="5">
        <v>46</v>
      </c>
      <c r="I224" s="5">
        <v>88</v>
      </c>
      <c r="J224" s="5">
        <v>72.8</v>
      </c>
      <c r="K224" s="5">
        <v>59</v>
      </c>
      <c r="L224" s="5">
        <v>26</v>
      </c>
      <c r="M224" s="5">
        <v>19.100000000000001</v>
      </c>
      <c r="N224" s="5">
        <v>10</v>
      </c>
      <c r="O224" s="5">
        <v>29.9</v>
      </c>
      <c r="P224" s="5">
        <v>29.8</v>
      </c>
      <c r="Q224" s="5">
        <v>29.6</v>
      </c>
      <c r="R224" s="38">
        <v>0</v>
      </c>
      <c r="S224" s="59"/>
    </row>
    <row r="225" spans="1:19" x14ac:dyDescent="0.25">
      <c r="A225" s="37"/>
      <c r="B225" s="27">
        <v>29</v>
      </c>
      <c r="C225" s="5">
        <v>64</v>
      </c>
      <c r="D225" s="5">
        <v>60</v>
      </c>
      <c r="E225" s="5">
        <v>57</v>
      </c>
      <c r="F225" s="5">
        <v>54</v>
      </c>
      <c r="G225" s="5">
        <v>49.6</v>
      </c>
      <c r="H225" s="5">
        <v>45</v>
      </c>
      <c r="I225" s="5">
        <v>82</v>
      </c>
      <c r="J225" s="5">
        <v>69</v>
      </c>
      <c r="K225" s="5">
        <v>59</v>
      </c>
      <c r="L225" s="5">
        <v>17</v>
      </c>
      <c r="M225" s="5">
        <v>8.9</v>
      </c>
      <c r="N225" s="5">
        <v>0</v>
      </c>
      <c r="O225" s="5">
        <v>30</v>
      </c>
      <c r="P225" s="5">
        <v>30</v>
      </c>
      <c r="Q225" s="5">
        <v>29.9</v>
      </c>
      <c r="R225" s="38">
        <v>0</v>
      </c>
      <c r="S225" s="59"/>
    </row>
    <row r="226" spans="1:19" x14ac:dyDescent="0.25">
      <c r="A226" s="37"/>
      <c r="B226" s="27">
        <v>30</v>
      </c>
      <c r="C226" s="5">
        <v>81</v>
      </c>
      <c r="D226" s="5">
        <v>66.900000000000006</v>
      </c>
      <c r="E226" s="5">
        <v>57</v>
      </c>
      <c r="F226" s="5">
        <v>59</v>
      </c>
      <c r="G226" s="5">
        <v>55.3</v>
      </c>
      <c r="H226" s="5">
        <v>52</v>
      </c>
      <c r="I226" s="5">
        <v>100</v>
      </c>
      <c r="J226" s="5">
        <v>69.5</v>
      </c>
      <c r="K226" s="5">
        <v>39</v>
      </c>
      <c r="L226" s="5">
        <v>10</v>
      </c>
      <c r="M226" s="5">
        <v>7.6</v>
      </c>
      <c r="N226" s="5">
        <v>3</v>
      </c>
      <c r="O226" s="5">
        <v>30</v>
      </c>
      <c r="P226" s="5">
        <v>29.9</v>
      </c>
      <c r="Q226" s="5">
        <v>29.8</v>
      </c>
      <c r="R226" s="38">
        <v>0</v>
      </c>
      <c r="S226" s="59"/>
    </row>
    <row r="227" spans="1:19" ht="15.75" thickBot="1" x14ac:dyDescent="0.3">
      <c r="A227" s="39"/>
      <c r="B227" s="32">
        <v>31</v>
      </c>
      <c r="C227" s="6">
        <v>88</v>
      </c>
      <c r="D227" s="6">
        <v>70.900000000000006</v>
      </c>
      <c r="E227" s="6">
        <v>59</v>
      </c>
      <c r="F227" s="6">
        <v>63</v>
      </c>
      <c r="G227" s="6">
        <v>57.1</v>
      </c>
      <c r="H227" s="6">
        <v>52</v>
      </c>
      <c r="I227" s="6">
        <v>83</v>
      </c>
      <c r="J227" s="6">
        <v>63.1</v>
      </c>
      <c r="K227" s="6">
        <v>38</v>
      </c>
      <c r="L227" s="6">
        <v>16</v>
      </c>
      <c r="M227" s="6">
        <v>8.3000000000000007</v>
      </c>
      <c r="N227" s="6">
        <v>1</v>
      </c>
      <c r="O227" s="6">
        <v>29.8</v>
      </c>
      <c r="P227" s="6">
        <v>29.7</v>
      </c>
      <c r="Q227" s="6">
        <v>29.6</v>
      </c>
      <c r="R227" s="40">
        <v>0</v>
      </c>
      <c r="S227" s="59"/>
    </row>
    <row r="228" spans="1:19" x14ac:dyDescent="0.25">
      <c r="A228" s="8" t="s">
        <v>18</v>
      </c>
      <c r="B228" s="33" t="s">
        <v>20</v>
      </c>
      <c r="C228" s="9">
        <f>SUM(C197:C227)/31</f>
        <v>66.129032258064512</v>
      </c>
      <c r="D228" s="9">
        <f t="shared" ref="D228:R228" si="7">SUM(D197:D227)/31</f>
        <v>60.561290322580639</v>
      </c>
      <c r="E228" s="9">
        <f t="shared" si="7"/>
        <v>55.516129032258064</v>
      </c>
      <c r="F228" s="9">
        <f t="shared" si="7"/>
        <v>57.516129032258064</v>
      </c>
      <c r="G228" s="9">
        <f t="shared" si="7"/>
        <v>53.429032258064503</v>
      </c>
      <c r="H228" s="9">
        <f t="shared" si="7"/>
        <v>49.935483870967744</v>
      </c>
      <c r="I228" s="9">
        <f t="shared" si="7"/>
        <v>92.870967741935488</v>
      </c>
      <c r="J228" s="9">
        <f t="shared" si="7"/>
        <v>78.458064516129028</v>
      </c>
      <c r="K228" s="9">
        <f t="shared" si="7"/>
        <v>63.516129032258064</v>
      </c>
      <c r="L228" s="9">
        <f t="shared" si="7"/>
        <v>16.903225806451612</v>
      </c>
      <c r="M228" s="9">
        <f t="shared" si="7"/>
        <v>10.622580645161294</v>
      </c>
      <c r="N228" s="9">
        <f t="shared" si="7"/>
        <v>4.225806451612903</v>
      </c>
      <c r="O228" s="9">
        <f t="shared" si="7"/>
        <v>29.967741935483879</v>
      </c>
      <c r="P228" s="9">
        <f t="shared" si="7"/>
        <v>29.867741935483874</v>
      </c>
      <c r="Q228" s="9">
        <f t="shared" si="7"/>
        <v>29.796774193548384</v>
      </c>
      <c r="R228" s="12">
        <f t="shared" si="7"/>
        <v>0</v>
      </c>
      <c r="S228" s="59"/>
    </row>
    <row r="229" spans="1:19" ht="15.75" thickBot="1" x14ac:dyDescent="0.3">
      <c r="A229" s="19"/>
      <c r="B229" s="30" t="s">
        <v>22</v>
      </c>
      <c r="C229" s="20" t="s">
        <v>9</v>
      </c>
      <c r="D229" s="20" t="s">
        <v>10</v>
      </c>
      <c r="E229" s="20" t="s">
        <v>11</v>
      </c>
      <c r="F229" s="20" t="s">
        <v>9</v>
      </c>
      <c r="G229" s="20" t="s">
        <v>10</v>
      </c>
      <c r="H229" s="20" t="s">
        <v>11</v>
      </c>
      <c r="I229" s="20" t="s">
        <v>9</v>
      </c>
      <c r="J229" s="20" t="s">
        <v>10</v>
      </c>
      <c r="K229" s="20" t="s">
        <v>11</v>
      </c>
      <c r="L229" s="20" t="s">
        <v>9</v>
      </c>
      <c r="M229" s="20" t="s">
        <v>10</v>
      </c>
      <c r="N229" s="20" t="s">
        <v>11</v>
      </c>
      <c r="O229" s="20" t="s">
        <v>9</v>
      </c>
      <c r="P229" s="20" t="s">
        <v>10</v>
      </c>
      <c r="Q229" s="20" t="s">
        <v>11</v>
      </c>
      <c r="R229" s="21" t="s">
        <v>12</v>
      </c>
      <c r="S229" s="59"/>
    </row>
    <row r="230" spans="1:19" x14ac:dyDescent="0.25">
      <c r="A230" s="41"/>
      <c r="B230" s="31">
        <v>1</v>
      </c>
      <c r="C230" s="7">
        <v>66</v>
      </c>
      <c r="D230" s="7">
        <v>62</v>
      </c>
      <c r="E230" s="7">
        <v>59</v>
      </c>
      <c r="F230" s="7">
        <v>59</v>
      </c>
      <c r="G230" s="7">
        <v>54.3</v>
      </c>
      <c r="H230" s="7">
        <v>48</v>
      </c>
      <c r="I230" s="7">
        <v>88</v>
      </c>
      <c r="J230" s="7">
        <v>76.7</v>
      </c>
      <c r="K230" s="7">
        <v>56</v>
      </c>
      <c r="L230" s="7">
        <v>17</v>
      </c>
      <c r="M230" s="7">
        <v>9.1999999999999993</v>
      </c>
      <c r="N230" s="7">
        <v>1</v>
      </c>
      <c r="O230" s="7">
        <v>29.9</v>
      </c>
      <c r="P230" s="7">
        <v>29.9</v>
      </c>
      <c r="Q230" s="7">
        <v>29.8</v>
      </c>
      <c r="R230" s="42">
        <v>0</v>
      </c>
      <c r="S230" s="59"/>
    </row>
    <row r="231" spans="1:19" x14ac:dyDescent="0.25">
      <c r="A231" s="37"/>
      <c r="B231" s="27">
        <v>2</v>
      </c>
      <c r="C231" s="5">
        <v>64</v>
      </c>
      <c r="D231" s="5">
        <v>60.7</v>
      </c>
      <c r="E231" s="5">
        <v>55</v>
      </c>
      <c r="F231" s="5">
        <v>54</v>
      </c>
      <c r="G231" s="5">
        <v>52.2</v>
      </c>
      <c r="H231" s="5">
        <v>46</v>
      </c>
      <c r="I231" s="5">
        <v>88</v>
      </c>
      <c r="J231" s="5">
        <v>73.400000000000006</v>
      </c>
      <c r="K231" s="5">
        <v>52</v>
      </c>
      <c r="L231" s="5">
        <v>18</v>
      </c>
      <c r="M231" s="5">
        <v>10.7</v>
      </c>
      <c r="N231" s="5">
        <v>2</v>
      </c>
      <c r="O231" s="5">
        <v>29.9</v>
      </c>
      <c r="P231" s="5">
        <v>29.9</v>
      </c>
      <c r="Q231" s="5">
        <v>29.9</v>
      </c>
      <c r="R231" s="38">
        <v>0</v>
      </c>
      <c r="S231" s="59"/>
    </row>
    <row r="232" spans="1:19" x14ac:dyDescent="0.25">
      <c r="A232" s="37"/>
      <c r="B232" s="27">
        <v>3</v>
      </c>
      <c r="C232" s="5">
        <v>64</v>
      </c>
      <c r="D232" s="5">
        <v>59</v>
      </c>
      <c r="E232" s="5">
        <v>54</v>
      </c>
      <c r="F232" s="5">
        <v>54</v>
      </c>
      <c r="G232" s="5">
        <v>50.2</v>
      </c>
      <c r="H232" s="5">
        <v>45</v>
      </c>
      <c r="I232" s="5">
        <v>94</v>
      </c>
      <c r="J232" s="5">
        <v>73.599999999999994</v>
      </c>
      <c r="K232" s="5">
        <v>52</v>
      </c>
      <c r="L232" s="5">
        <v>15</v>
      </c>
      <c r="M232" s="5">
        <v>9.8000000000000007</v>
      </c>
      <c r="N232" s="5">
        <v>2</v>
      </c>
      <c r="O232" s="5">
        <v>30</v>
      </c>
      <c r="P232" s="5">
        <v>29.9</v>
      </c>
      <c r="Q232" s="5">
        <v>29.9</v>
      </c>
      <c r="R232" s="38">
        <v>0</v>
      </c>
      <c r="S232" s="59"/>
    </row>
    <row r="233" spans="1:19" x14ac:dyDescent="0.25">
      <c r="A233" s="37"/>
      <c r="B233" s="27">
        <v>4</v>
      </c>
      <c r="C233" s="5">
        <v>68</v>
      </c>
      <c r="D233" s="5">
        <v>59.5</v>
      </c>
      <c r="E233" s="5">
        <v>52</v>
      </c>
      <c r="F233" s="5">
        <v>59</v>
      </c>
      <c r="G233" s="5">
        <v>53.5</v>
      </c>
      <c r="H233" s="5">
        <v>46</v>
      </c>
      <c r="I233" s="5">
        <v>88</v>
      </c>
      <c r="J233" s="5">
        <v>81</v>
      </c>
      <c r="K233" s="5">
        <v>68</v>
      </c>
      <c r="L233" s="5">
        <v>21</v>
      </c>
      <c r="M233" s="5">
        <v>12.1</v>
      </c>
      <c r="N233" s="5">
        <v>2</v>
      </c>
      <c r="O233" s="5">
        <v>30</v>
      </c>
      <c r="P233" s="5">
        <v>29.8</v>
      </c>
      <c r="Q233" s="5">
        <v>29.6</v>
      </c>
      <c r="R233" s="38">
        <v>0</v>
      </c>
      <c r="S233" s="59"/>
    </row>
    <row r="234" spans="1:19" x14ac:dyDescent="0.25">
      <c r="A234" s="37"/>
      <c r="B234" s="27">
        <v>5</v>
      </c>
      <c r="C234" s="5">
        <v>72</v>
      </c>
      <c r="D234" s="5">
        <v>66.599999999999994</v>
      </c>
      <c r="E234" s="5">
        <v>63</v>
      </c>
      <c r="F234" s="5">
        <v>64</v>
      </c>
      <c r="G234" s="5">
        <v>60.6</v>
      </c>
      <c r="H234" s="5">
        <v>57</v>
      </c>
      <c r="I234" s="5">
        <v>88</v>
      </c>
      <c r="J234" s="5">
        <v>80.7</v>
      </c>
      <c r="K234" s="5">
        <v>68</v>
      </c>
      <c r="L234" s="5">
        <v>21</v>
      </c>
      <c r="M234" s="5">
        <v>12.8</v>
      </c>
      <c r="N234" s="5">
        <v>2</v>
      </c>
      <c r="O234" s="5">
        <v>29.8</v>
      </c>
      <c r="P234" s="5">
        <v>29.7</v>
      </c>
      <c r="Q234" s="5">
        <v>29.6</v>
      </c>
      <c r="R234" s="38">
        <v>0</v>
      </c>
      <c r="S234" s="59"/>
    </row>
    <row r="235" spans="1:19" x14ac:dyDescent="0.25">
      <c r="A235" s="37"/>
      <c r="B235" s="27">
        <v>6</v>
      </c>
      <c r="C235" s="5">
        <v>75</v>
      </c>
      <c r="D235" s="5">
        <v>67.3</v>
      </c>
      <c r="E235" s="5">
        <v>61</v>
      </c>
      <c r="F235" s="5">
        <v>63</v>
      </c>
      <c r="G235" s="5">
        <v>61.4</v>
      </c>
      <c r="H235" s="5">
        <v>59</v>
      </c>
      <c r="I235" s="5">
        <v>94</v>
      </c>
      <c r="J235" s="5">
        <v>81.400000000000006</v>
      </c>
      <c r="K235" s="5">
        <v>65</v>
      </c>
      <c r="L235" s="5">
        <v>10</v>
      </c>
      <c r="M235" s="5">
        <v>4.8</v>
      </c>
      <c r="N235" s="5">
        <v>0</v>
      </c>
      <c r="O235" s="5">
        <v>29.9</v>
      </c>
      <c r="P235" s="5">
        <v>29.9</v>
      </c>
      <c r="Q235" s="5">
        <v>29.8</v>
      </c>
      <c r="R235" s="38">
        <v>0</v>
      </c>
      <c r="S235" s="59"/>
    </row>
    <row r="236" spans="1:19" x14ac:dyDescent="0.25">
      <c r="A236" s="37"/>
      <c r="B236" s="27">
        <v>7</v>
      </c>
      <c r="C236" s="5">
        <v>77</v>
      </c>
      <c r="D236" s="5">
        <v>70.7</v>
      </c>
      <c r="E236" s="5">
        <v>64</v>
      </c>
      <c r="F236" s="5">
        <v>66</v>
      </c>
      <c r="G236" s="5">
        <v>63.6</v>
      </c>
      <c r="H236" s="5">
        <v>61</v>
      </c>
      <c r="I236" s="5">
        <v>100</v>
      </c>
      <c r="J236" s="5">
        <v>78.599999999999994</v>
      </c>
      <c r="K236" s="5">
        <v>65</v>
      </c>
      <c r="L236" s="5">
        <v>12</v>
      </c>
      <c r="M236" s="5">
        <v>6.4</v>
      </c>
      <c r="N236" s="5">
        <v>2</v>
      </c>
      <c r="O236" s="5">
        <v>30</v>
      </c>
      <c r="P236" s="5">
        <v>29.9</v>
      </c>
      <c r="Q236" s="5">
        <v>29.9</v>
      </c>
      <c r="R236" s="38">
        <v>0</v>
      </c>
      <c r="S236" s="59"/>
    </row>
    <row r="237" spans="1:19" x14ac:dyDescent="0.25">
      <c r="A237" s="37"/>
      <c r="B237" s="27">
        <v>8</v>
      </c>
      <c r="C237" s="5">
        <v>73</v>
      </c>
      <c r="D237" s="5">
        <v>66.8</v>
      </c>
      <c r="E237" s="5">
        <v>63</v>
      </c>
      <c r="F237" s="5">
        <v>64</v>
      </c>
      <c r="G237" s="5">
        <v>60.2</v>
      </c>
      <c r="H237" s="5">
        <v>55</v>
      </c>
      <c r="I237" s="5">
        <v>100</v>
      </c>
      <c r="J237" s="5">
        <v>80.2</v>
      </c>
      <c r="K237" s="5">
        <v>57</v>
      </c>
      <c r="L237" s="5">
        <v>15</v>
      </c>
      <c r="M237" s="5">
        <v>6.5</v>
      </c>
      <c r="N237" s="5">
        <v>0</v>
      </c>
      <c r="O237" s="5">
        <v>30.1</v>
      </c>
      <c r="P237" s="5">
        <v>30.1</v>
      </c>
      <c r="Q237" s="5">
        <v>30</v>
      </c>
      <c r="R237" s="38">
        <v>0</v>
      </c>
      <c r="S237" s="59"/>
    </row>
    <row r="238" spans="1:19" x14ac:dyDescent="0.25">
      <c r="A238" s="37"/>
      <c r="B238" s="27">
        <v>9</v>
      </c>
      <c r="C238" s="5">
        <v>75</v>
      </c>
      <c r="D238" s="5">
        <v>65.7</v>
      </c>
      <c r="E238" s="5">
        <v>55</v>
      </c>
      <c r="F238" s="5">
        <v>63</v>
      </c>
      <c r="G238" s="5">
        <v>58.2</v>
      </c>
      <c r="H238" s="5">
        <v>52</v>
      </c>
      <c r="I238" s="5">
        <v>94</v>
      </c>
      <c r="J238" s="5">
        <v>77</v>
      </c>
      <c r="K238" s="5">
        <v>61</v>
      </c>
      <c r="L238" s="5">
        <v>9</v>
      </c>
      <c r="M238" s="5">
        <v>1.9</v>
      </c>
      <c r="N238" s="5">
        <v>0</v>
      </c>
      <c r="O238" s="5">
        <v>30.1</v>
      </c>
      <c r="P238" s="5">
        <v>30</v>
      </c>
      <c r="Q238" s="5">
        <v>30</v>
      </c>
      <c r="R238" s="38">
        <v>0</v>
      </c>
      <c r="S238" s="59"/>
    </row>
    <row r="239" spans="1:19" x14ac:dyDescent="0.25">
      <c r="A239" s="37"/>
      <c r="B239" s="27">
        <v>10</v>
      </c>
      <c r="C239" s="5">
        <v>77</v>
      </c>
      <c r="D239" s="5">
        <v>67.599999999999994</v>
      </c>
      <c r="E239" s="5">
        <v>61</v>
      </c>
      <c r="F239" s="5">
        <v>66</v>
      </c>
      <c r="G239" s="5">
        <v>61.5</v>
      </c>
      <c r="H239" s="5">
        <v>57</v>
      </c>
      <c r="I239" s="5">
        <v>94</v>
      </c>
      <c r="J239" s="5">
        <v>81.5</v>
      </c>
      <c r="K239" s="5">
        <v>65</v>
      </c>
      <c r="L239" s="5">
        <v>17</v>
      </c>
      <c r="M239" s="5">
        <v>8.1999999999999993</v>
      </c>
      <c r="N239" s="5">
        <v>3</v>
      </c>
      <c r="O239" s="5">
        <v>30</v>
      </c>
      <c r="P239" s="5">
        <v>29.9</v>
      </c>
      <c r="Q239" s="5">
        <v>29.9</v>
      </c>
      <c r="R239" s="38">
        <v>0</v>
      </c>
      <c r="S239" s="59"/>
    </row>
    <row r="240" spans="1:19" x14ac:dyDescent="0.25">
      <c r="A240" s="37"/>
      <c r="B240" s="27">
        <v>11</v>
      </c>
      <c r="C240" s="5">
        <v>82</v>
      </c>
      <c r="D240" s="5">
        <v>71.900000000000006</v>
      </c>
      <c r="E240" s="5">
        <v>64</v>
      </c>
      <c r="F240" s="5">
        <v>70</v>
      </c>
      <c r="G240" s="5">
        <v>65</v>
      </c>
      <c r="H240" s="5">
        <v>63</v>
      </c>
      <c r="I240" s="5">
        <v>94</v>
      </c>
      <c r="J240" s="5">
        <v>79.8</v>
      </c>
      <c r="K240" s="5">
        <v>62</v>
      </c>
      <c r="L240" s="5">
        <v>14</v>
      </c>
      <c r="M240" s="5">
        <v>6.8</v>
      </c>
      <c r="N240" s="5">
        <v>2</v>
      </c>
      <c r="O240" s="5">
        <v>29.9</v>
      </c>
      <c r="P240" s="5">
        <v>29.9</v>
      </c>
      <c r="Q240" s="5">
        <v>29.9</v>
      </c>
      <c r="R240" s="38">
        <v>0</v>
      </c>
      <c r="S240" s="59"/>
    </row>
    <row r="241" spans="1:19" x14ac:dyDescent="0.25">
      <c r="A241" s="37"/>
      <c r="B241" s="27">
        <v>12</v>
      </c>
      <c r="C241" s="5">
        <v>86</v>
      </c>
      <c r="D241" s="5">
        <v>73</v>
      </c>
      <c r="E241" s="5">
        <v>64</v>
      </c>
      <c r="F241" s="5">
        <v>72</v>
      </c>
      <c r="G241" s="5">
        <v>65.5</v>
      </c>
      <c r="H241" s="5">
        <v>63</v>
      </c>
      <c r="I241" s="5">
        <v>94</v>
      </c>
      <c r="J241" s="5">
        <v>79.099999999999994</v>
      </c>
      <c r="K241" s="5">
        <v>48</v>
      </c>
      <c r="L241" s="5">
        <v>15</v>
      </c>
      <c r="M241" s="5">
        <v>5.3</v>
      </c>
      <c r="N241" s="5">
        <v>1</v>
      </c>
      <c r="O241" s="5">
        <v>29.9</v>
      </c>
      <c r="P241" s="5">
        <v>29.9</v>
      </c>
      <c r="Q241" s="5">
        <v>29.8</v>
      </c>
      <c r="R241" s="38">
        <v>0</v>
      </c>
      <c r="S241" s="59"/>
    </row>
    <row r="242" spans="1:19" x14ac:dyDescent="0.25">
      <c r="A242" s="37"/>
      <c r="B242" s="27">
        <v>13</v>
      </c>
      <c r="C242" s="5">
        <v>79</v>
      </c>
      <c r="D242" s="5">
        <v>70.5</v>
      </c>
      <c r="E242" s="5">
        <v>64</v>
      </c>
      <c r="F242" s="5">
        <v>66</v>
      </c>
      <c r="G242" s="5">
        <v>63.8</v>
      </c>
      <c r="H242" s="5">
        <v>59</v>
      </c>
      <c r="I242" s="5">
        <v>100</v>
      </c>
      <c r="J242" s="5">
        <v>80.599999999999994</v>
      </c>
      <c r="K242" s="5">
        <v>61</v>
      </c>
      <c r="L242" s="5">
        <v>15</v>
      </c>
      <c r="M242" s="5">
        <v>9.1</v>
      </c>
      <c r="N242" s="5">
        <v>3</v>
      </c>
      <c r="O242" s="5">
        <v>29.9</v>
      </c>
      <c r="P242" s="5">
        <v>29.9</v>
      </c>
      <c r="Q242" s="5">
        <v>29.8</v>
      </c>
      <c r="R242" s="38">
        <v>0</v>
      </c>
      <c r="S242" s="59"/>
    </row>
    <row r="243" spans="1:19" x14ac:dyDescent="0.25">
      <c r="A243" s="37"/>
      <c r="B243" s="27">
        <v>14</v>
      </c>
      <c r="C243" s="5">
        <v>79</v>
      </c>
      <c r="D243" s="5">
        <v>68.5</v>
      </c>
      <c r="E243" s="5">
        <v>59</v>
      </c>
      <c r="F243" s="5">
        <v>63</v>
      </c>
      <c r="G243" s="5">
        <v>60.8</v>
      </c>
      <c r="H243" s="5">
        <v>57</v>
      </c>
      <c r="I243" s="5">
        <v>94</v>
      </c>
      <c r="J243" s="5">
        <v>77.099999999999994</v>
      </c>
      <c r="K243" s="5">
        <v>57</v>
      </c>
      <c r="L243" s="5">
        <v>10</v>
      </c>
      <c r="M243" s="5">
        <v>7.3</v>
      </c>
      <c r="N243" s="5">
        <v>3</v>
      </c>
      <c r="O243" s="5">
        <v>29.9</v>
      </c>
      <c r="P243" s="5">
        <v>29.9</v>
      </c>
      <c r="Q243" s="5">
        <v>29.9</v>
      </c>
      <c r="R243" s="38">
        <v>0</v>
      </c>
      <c r="S243" s="59"/>
    </row>
    <row r="244" spans="1:19" x14ac:dyDescent="0.25">
      <c r="A244" s="37"/>
      <c r="B244" s="27">
        <v>15</v>
      </c>
      <c r="C244" s="5">
        <v>75</v>
      </c>
      <c r="D244" s="5">
        <v>65.7</v>
      </c>
      <c r="E244" s="5">
        <v>57</v>
      </c>
      <c r="F244" s="5">
        <v>63</v>
      </c>
      <c r="G244" s="5">
        <v>58</v>
      </c>
      <c r="H244" s="5">
        <v>55</v>
      </c>
      <c r="I244" s="5">
        <v>94</v>
      </c>
      <c r="J244" s="5">
        <v>77.3</v>
      </c>
      <c r="K244" s="5">
        <v>61</v>
      </c>
      <c r="L244" s="5">
        <v>14</v>
      </c>
      <c r="M244" s="5">
        <v>9</v>
      </c>
      <c r="N244" s="5">
        <v>5</v>
      </c>
      <c r="O244" s="5">
        <v>29.9</v>
      </c>
      <c r="P244" s="5">
        <v>29.9</v>
      </c>
      <c r="Q244" s="5">
        <v>29.9</v>
      </c>
      <c r="R244" s="38">
        <v>0</v>
      </c>
      <c r="S244" s="59"/>
    </row>
    <row r="245" spans="1:19" x14ac:dyDescent="0.25">
      <c r="A245" s="37"/>
      <c r="B245" s="27">
        <v>16</v>
      </c>
      <c r="C245" s="5">
        <v>70</v>
      </c>
      <c r="D245" s="5">
        <v>63.9</v>
      </c>
      <c r="E245" s="5">
        <v>61</v>
      </c>
      <c r="F245" s="5">
        <v>63</v>
      </c>
      <c r="G245" s="5">
        <v>59.5</v>
      </c>
      <c r="H245" s="5">
        <v>57</v>
      </c>
      <c r="I245" s="5">
        <v>100</v>
      </c>
      <c r="J245" s="5">
        <v>85.9</v>
      </c>
      <c r="K245" s="5">
        <v>78</v>
      </c>
      <c r="L245" s="5">
        <v>15</v>
      </c>
      <c r="M245" s="5">
        <v>10.199999999999999</v>
      </c>
      <c r="N245" s="5">
        <v>6</v>
      </c>
      <c r="O245" s="5">
        <v>29.9</v>
      </c>
      <c r="P245" s="5">
        <v>29.8</v>
      </c>
      <c r="Q245" s="5">
        <v>29.7</v>
      </c>
      <c r="R245" s="38">
        <v>0</v>
      </c>
      <c r="S245" s="59"/>
    </row>
    <row r="246" spans="1:19" x14ac:dyDescent="0.25">
      <c r="A246" s="37"/>
      <c r="B246" s="27">
        <v>17</v>
      </c>
      <c r="C246" s="5">
        <v>73</v>
      </c>
      <c r="D246" s="5">
        <v>64.400000000000006</v>
      </c>
      <c r="E246" s="5">
        <v>61</v>
      </c>
      <c r="F246" s="5">
        <v>63</v>
      </c>
      <c r="G246" s="5">
        <v>60.6</v>
      </c>
      <c r="H246" s="5">
        <v>59</v>
      </c>
      <c r="I246" s="5">
        <v>100</v>
      </c>
      <c r="J246" s="5">
        <v>87.7</v>
      </c>
      <c r="K246" s="5">
        <v>64</v>
      </c>
      <c r="L246" s="5">
        <v>14</v>
      </c>
      <c r="M246" s="5">
        <v>6.3</v>
      </c>
      <c r="N246" s="5">
        <v>3</v>
      </c>
      <c r="O246" s="5">
        <v>29.7</v>
      </c>
      <c r="P246" s="5">
        <v>29.6</v>
      </c>
      <c r="Q246" s="5">
        <v>29.6</v>
      </c>
      <c r="R246" s="38">
        <v>0</v>
      </c>
      <c r="S246" s="59"/>
    </row>
    <row r="247" spans="1:19" x14ac:dyDescent="0.25">
      <c r="A247" s="37"/>
      <c r="B247" s="27">
        <v>18</v>
      </c>
      <c r="C247" s="5">
        <v>73</v>
      </c>
      <c r="D247" s="5">
        <v>66</v>
      </c>
      <c r="E247" s="5">
        <v>59</v>
      </c>
      <c r="F247" s="5">
        <v>61</v>
      </c>
      <c r="G247" s="5">
        <v>58.8</v>
      </c>
      <c r="H247" s="5">
        <v>55</v>
      </c>
      <c r="I247" s="5">
        <v>100</v>
      </c>
      <c r="J247" s="5">
        <v>79</v>
      </c>
      <c r="K247" s="5">
        <v>57</v>
      </c>
      <c r="L247" s="5">
        <v>16</v>
      </c>
      <c r="M247" s="5">
        <v>10.3</v>
      </c>
      <c r="N247" s="5">
        <v>3</v>
      </c>
      <c r="O247" s="5">
        <v>29.6</v>
      </c>
      <c r="P247" s="5">
        <v>29.6</v>
      </c>
      <c r="Q247" s="5">
        <v>29.6</v>
      </c>
      <c r="R247" s="38">
        <v>0</v>
      </c>
      <c r="S247" s="59"/>
    </row>
    <row r="248" spans="1:19" x14ac:dyDescent="0.25">
      <c r="A248" s="37"/>
      <c r="B248" s="27">
        <v>19</v>
      </c>
      <c r="C248" s="5">
        <v>70</v>
      </c>
      <c r="D248" s="5">
        <v>65.599999999999994</v>
      </c>
      <c r="E248" s="5">
        <v>61</v>
      </c>
      <c r="F248" s="5">
        <v>66</v>
      </c>
      <c r="G248" s="5">
        <v>62.6</v>
      </c>
      <c r="H248" s="5">
        <v>59</v>
      </c>
      <c r="I248" s="5">
        <v>94</v>
      </c>
      <c r="J248" s="5">
        <v>90.2</v>
      </c>
      <c r="K248" s="5">
        <v>78</v>
      </c>
      <c r="L248" s="5">
        <v>18</v>
      </c>
      <c r="M248" s="5">
        <v>10.6</v>
      </c>
      <c r="N248" s="5">
        <v>3</v>
      </c>
      <c r="O248" s="5">
        <v>29.6</v>
      </c>
      <c r="P248" s="5">
        <v>29.4</v>
      </c>
      <c r="Q248" s="5">
        <v>29.2</v>
      </c>
      <c r="R248" s="38">
        <v>0</v>
      </c>
      <c r="S248" s="59"/>
    </row>
    <row r="249" spans="1:19" x14ac:dyDescent="0.25">
      <c r="A249" s="37"/>
      <c r="B249" s="27">
        <v>20</v>
      </c>
      <c r="C249" s="5">
        <v>72</v>
      </c>
      <c r="D249" s="5">
        <v>66.7</v>
      </c>
      <c r="E249" s="5">
        <v>61</v>
      </c>
      <c r="F249" s="5">
        <v>66</v>
      </c>
      <c r="G249" s="5">
        <v>55.4</v>
      </c>
      <c r="H249" s="5">
        <v>52</v>
      </c>
      <c r="I249" s="5">
        <v>94</v>
      </c>
      <c r="J249" s="5">
        <v>67.8</v>
      </c>
      <c r="K249" s="5">
        <v>53</v>
      </c>
      <c r="L249" s="5">
        <v>22</v>
      </c>
      <c r="M249" s="5">
        <v>13.4</v>
      </c>
      <c r="N249" s="5">
        <v>6</v>
      </c>
      <c r="O249" s="5">
        <v>29.4</v>
      </c>
      <c r="P249" s="5">
        <v>29.4</v>
      </c>
      <c r="Q249" s="5">
        <v>29.2</v>
      </c>
      <c r="R249" s="38">
        <v>0</v>
      </c>
      <c r="S249" s="59"/>
    </row>
    <row r="250" spans="1:19" x14ac:dyDescent="0.25">
      <c r="A250" s="37"/>
      <c r="B250" s="27">
        <v>21</v>
      </c>
      <c r="C250" s="5">
        <v>68</v>
      </c>
      <c r="D250" s="5">
        <v>64.2</v>
      </c>
      <c r="E250" s="5">
        <v>61</v>
      </c>
      <c r="F250" s="5">
        <v>63</v>
      </c>
      <c r="G250" s="5">
        <v>56.3</v>
      </c>
      <c r="H250" s="5">
        <v>54</v>
      </c>
      <c r="I250" s="5">
        <v>94</v>
      </c>
      <c r="J250" s="5">
        <v>76.5</v>
      </c>
      <c r="K250" s="5">
        <v>60</v>
      </c>
      <c r="L250" s="5">
        <v>30</v>
      </c>
      <c r="M250" s="5">
        <v>19.399999999999999</v>
      </c>
      <c r="N250" s="5">
        <v>10</v>
      </c>
      <c r="O250" s="5">
        <v>29.5</v>
      </c>
      <c r="P250" s="5">
        <v>29.3</v>
      </c>
      <c r="Q250" s="5">
        <v>29.1</v>
      </c>
      <c r="R250" s="38">
        <v>0</v>
      </c>
      <c r="S250" s="59"/>
    </row>
    <row r="251" spans="1:19" x14ac:dyDescent="0.25">
      <c r="A251" s="37"/>
      <c r="B251" s="27">
        <v>22</v>
      </c>
      <c r="C251" s="5">
        <v>68</v>
      </c>
      <c r="D251" s="5">
        <v>62.6</v>
      </c>
      <c r="E251" s="5">
        <v>59</v>
      </c>
      <c r="F251" s="5">
        <v>59</v>
      </c>
      <c r="G251" s="5">
        <v>55.7</v>
      </c>
      <c r="H251" s="5">
        <v>54</v>
      </c>
      <c r="I251" s="5">
        <v>88</v>
      </c>
      <c r="J251" s="5">
        <v>79.7</v>
      </c>
      <c r="K251" s="5">
        <v>64</v>
      </c>
      <c r="L251" s="5">
        <v>22</v>
      </c>
      <c r="M251" s="5">
        <v>14.5</v>
      </c>
      <c r="N251" s="5">
        <v>7</v>
      </c>
      <c r="O251" s="5">
        <v>29.7</v>
      </c>
      <c r="P251" s="5">
        <v>29.6</v>
      </c>
      <c r="Q251" s="5">
        <v>29.5</v>
      </c>
      <c r="R251" s="38">
        <v>0</v>
      </c>
      <c r="S251" s="59"/>
    </row>
    <row r="252" spans="1:19" x14ac:dyDescent="0.25">
      <c r="A252" s="37"/>
      <c r="B252" s="27">
        <v>23</v>
      </c>
      <c r="C252" s="5">
        <v>64</v>
      </c>
      <c r="D252" s="5">
        <v>61.5</v>
      </c>
      <c r="E252" s="5">
        <v>59</v>
      </c>
      <c r="F252" s="5">
        <v>59</v>
      </c>
      <c r="G252" s="5">
        <v>56.3</v>
      </c>
      <c r="H252" s="5">
        <v>54</v>
      </c>
      <c r="I252" s="5">
        <v>94</v>
      </c>
      <c r="J252" s="5">
        <v>84.1</v>
      </c>
      <c r="K252" s="5">
        <v>68</v>
      </c>
      <c r="L252" s="5">
        <v>18</v>
      </c>
      <c r="M252" s="5">
        <v>11.8</v>
      </c>
      <c r="N252" s="5">
        <v>6</v>
      </c>
      <c r="O252" s="5">
        <v>29.9</v>
      </c>
      <c r="P252" s="5">
        <v>29.9</v>
      </c>
      <c r="Q252" s="5">
        <v>29.7</v>
      </c>
      <c r="R252" s="38">
        <v>0</v>
      </c>
      <c r="S252" s="59"/>
    </row>
    <row r="253" spans="1:19" x14ac:dyDescent="0.25">
      <c r="A253" s="37"/>
      <c r="B253" s="27">
        <v>24</v>
      </c>
      <c r="C253" s="5">
        <v>66</v>
      </c>
      <c r="D253" s="5">
        <v>61.2</v>
      </c>
      <c r="E253" s="5">
        <v>57</v>
      </c>
      <c r="F253" s="5">
        <v>57</v>
      </c>
      <c r="G253" s="5">
        <v>51.8</v>
      </c>
      <c r="H253" s="5">
        <v>48</v>
      </c>
      <c r="I253" s="5">
        <v>94</v>
      </c>
      <c r="J253" s="5">
        <v>71.5</v>
      </c>
      <c r="K253" s="5">
        <v>56</v>
      </c>
      <c r="L253" s="5">
        <v>15</v>
      </c>
      <c r="M253" s="5">
        <v>7.6</v>
      </c>
      <c r="N253" s="5">
        <v>2</v>
      </c>
      <c r="O253" s="5">
        <v>29.9</v>
      </c>
      <c r="P253" s="5">
        <v>29.8</v>
      </c>
      <c r="Q253" s="5">
        <v>29.7</v>
      </c>
      <c r="R253" s="38">
        <v>0</v>
      </c>
      <c r="S253" s="59"/>
    </row>
    <row r="254" spans="1:19" x14ac:dyDescent="0.25">
      <c r="A254" s="37"/>
      <c r="B254" s="27">
        <v>25</v>
      </c>
      <c r="C254" s="5">
        <v>70</v>
      </c>
      <c r="D254" s="5">
        <v>62.1</v>
      </c>
      <c r="E254" s="5">
        <v>59</v>
      </c>
      <c r="F254" s="5">
        <v>64</v>
      </c>
      <c r="G254" s="5">
        <v>58.9</v>
      </c>
      <c r="H254" s="5">
        <v>55</v>
      </c>
      <c r="I254" s="5">
        <v>100</v>
      </c>
      <c r="J254" s="5">
        <v>89.9</v>
      </c>
      <c r="K254" s="5">
        <v>73</v>
      </c>
      <c r="L254" s="5">
        <v>30</v>
      </c>
      <c r="M254" s="5">
        <v>20</v>
      </c>
      <c r="N254" s="5">
        <v>9</v>
      </c>
      <c r="O254" s="5">
        <v>29.7</v>
      </c>
      <c r="P254" s="5">
        <v>29.2</v>
      </c>
      <c r="Q254" s="5">
        <v>29</v>
      </c>
      <c r="R254" s="38">
        <v>0</v>
      </c>
      <c r="S254" s="59"/>
    </row>
    <row r="255" spans="1:19" x14ac:dyDescent="0.25">
      <c r="A255" s="37"/>
      <c r="B255" s="27">
        <v>26</v>
      </c>
      <c r="C255" s="5">
        <v>66</v>
      </c>
      <c r="D255" s="5">
        <v>60.9</v>
      </c>
      <c r="E255" s="5">
        <v>57</v>
      </c>
      <c r="F255" s="5">
        <v>59</v>
      </c>
      <c r="G255" s="5">
        <v>56.2</v>
      </c>
      <c r="H255" s="5">
        <v>54</v>
      </c>
      <c r="I255" s="5">
        <v>100</v>
      </c>
      <c r="J255" s="5">
        <v>85.5</v>
      </c>
      <c r="K255" s="5">
        <v>68</v>
      </c>
      <c r="L255" s="5">
        <v>32</v>
      </c>
      <c r="M255" s="5">
        <v>16.100000000000001</v>
      </c>
      <c r="N255" s="5">
        <v>3</v>
      </c>
      <c r="O255" s="5">
        <v>29.9</v>
      </c>
      <c r="P255" s="5">
        <v>29.8</v>
      </c>
      <c r="Q255" s="5">
        <v>29.3</v>
      </c>
      <c r="R255" s="38">
        <v>0</v>
      </c>
      <c r="S255" s="59"/>
    </row>
    <row r="256" spans="1:19" x14ac:dyDescent="0.25">
      <c r="A256" s="37"/>
      <c r="B256" s="27">
        <v>27</v>
      </c>
      <c r="C256" s="5">
        <v>59</v>
      </c>
      <c r="D256" s="5">
        <v>56.2</v>
      </c>
      <c r="E256" s="5">
        <v>54</v>
      </c>
      <c r="F256" s="5">
        <v>55</v>
      </c>
      <c r="G256" s="5">
        <v>54</v>
      </c>
      <c r="H256" s="5">
        <v>52</v>
      </c>
      <c r="I256" s="5">
        <v>100</v>
      </c>
      <c r="J256" s="5">
        <v>91.1</v>
      </c>
      <c r="K256" s="5">
        <v>82</v>
      </c>
      <c r="L256" s="5">
        <v>9</v>
      </c>
      <c r="M256" s="5">
        <v>7.1</v>
      </c>
      <c r="N256" s="5">
        <v>3</v>
      </c>
      <c r="O256" s="5">
        <v>29.9</v>
      </c>
      <c r="P256" s="5">
        <v>29.7</v>
      </c>
      <c r="Q256" s="5">
        <v>29.5</v>
      </c>
      <c r="R256" s="38">
        <v>0</v>
      </c>
      <c r="S256" s="59"/>
    </row>
    <row r="257" spans="1:19" x14ac:dyDescent="0.25">
      <c r="A257" s="37"/>
      <c r="B257" s="27">
        <v>28</v>
      </c>
      <c r="C257" s="5">
        <v>59</v>
      </c>
      <c r="D257" s="5">
        <v>56.3</v>
      </c>
      <c r="E257" s="5">
        <v>52</v>
      </c>
      <c r="F257" s="5">
        <v>55</v>
      </c>
      <c r="G257" s="5">
        <v>50.9</v>
      </c>
      <c r="H257" s="5">
        <v>43</v>
      </c>
      <c r="I257" s="5">
        <v>100</v>
      </c>
      <c r="J257" s="5">
        <v>81.900000000000006</v>
      </c>
      <c r="K257" s="5">
        <v>67</v>
      </c>
      <c r="L257" s="5">
        <v>20</v>
      </c>
      <c r="M257" s="5">
        <v>12.2</v>
      </c>
      <c r="N257" s="5">
        <v>8</v>
      </c>
      <c r="O257" s="5">
        <v>29.7</v>
      </c>
      <c r="P257" s="5">
        <v>29.6</v>
      </c>
      <c r="Q257" s="5">
        <v>29.4</v>
      </c>
      <c r="R257" s="38">
        <v>0</v>
      </c>
      <c r="S257" s="59"/>
    </row>
    <row r="258" spans="1:19" x14ac:dyDescent="0.25">
      <c r="A258" s="37"/>
      <c r="B258" s="27">
        <v>29</v>
      </c>
      <c r="C258" s="5">
        <v>61</v>
      </c>
      <c r="D258" s="5">
        <v>54.9</v>
      </c>
      <c r="E258" s="5">
        <v>52</v>
      </c>
      <c r="F258" s="5">
        <v>46</v>
      </c>
      <c r="G258" s="5">
        <v>45</v>
      </c>
      <c r="H258" s="5">
        <v>43</v>
      </c>
      <c r="I258" s="5">
        <v>82</v>
      </c>
      <c r="J258" s="5">
        <v>69.900000000000006</v>
      </c>
      <c r="K258" s="5">
        <v>59</v>
      </c>
      <c r="L258" s="5">
        <v>17</v>
      </c>
      <c r="M258" s="5">
        <v>11.7</v>
      </c>
      <c r="N258" s="5">
        <v>5</v>
      </c>
      <c r="O258" s="5">
        <v>30</v>
      </c>
      <c r="P258" s="5">
        <v>29.8</v>
      </c>
      <c r="Q258" s="5">
        <v>29.7</v>
      </c>
      <c r="R258" s="38">
        <v>0</v>
      </c>
      <c r="S258" s="59"/>
    </row>
    <row r="259" spans="1:19" x14ac:dyDescent="0.25">
      <c r="A259" s="37"/>
      <c r="B259" s="27">
        <v>30</v>
      </c>
      <c r="C259" s="5">
        <v>61</v>
      </c>
      <c r="D259" s="5">
        <v>54.1</v>
      </c>
      <c r="E259" s="5">
        <v>46</v>
      </c>
      <c r="F259" s="5">
        <v>45</v>
      </c>
      <c r="G259" s="5">
        <v>42</v>
      </c>
      <c r="H259" s="5">
        <v>39</v>
      </c>
      <c r="I259" s="5">
        <v>82</v>
      </c>
      <c r="J259" s="5">
        <v>64.400000000000006</v>
      </c>
      <c r="K259" s="5">
        <v>45</v>
      </c>
      <c r="L259" s="5">
        <v>12</v>
      </c>
      <c r="M259" s="5">
        <v>7.5</v>
      </c>
      <c r="N259" s="5">
        <v>2</v>
      </c>
      <c r="O259" s="5">
        <v>30.1</v>
      </c>
      <c r="P259" s="5">
        <v>30</v>
      </c>
      <c r="Q259" s="5">
        <v>30</v>
      </c>
      <c r="R259" s="38">
        <v>0</v>
      </c>
      <c r="S259" s="59"/>
    </row>
    <row r="260" spans="1:19" ht="15.75" thickBot="1" x14ac:dyDescent="0.3">
      <c r="A260" s="39"/>
      <c r="B260" s="32">
        <v>31</v>
      </c>
      <c r="C260" s="6">
        <v>64</v>
      </c>
      <c r="D260" s="6">
        <v>54.5</v>
      </c>
      <c r="E260" s="6">
        <v>45</v>
      </c>
      <c r="F260" s="6">
        <v>50</v>
      </c>
      <c r="G260" s="6">
        <v>46</v>
      </c>
      <c r="H260" s="6">
        <v>43</v>
      </c>
      <c r="I260" s="6">
        <v>100</v>
      </c>
      <c r="J260" s="6">
        <v>75.3</v>
      </c>
      <c r="K260" s="6">
        <v>49</v>
      </c>
      <c r="L260" s="6">
        <v>7</v>
      </c>
      <c r="M260" s="6">
        <v>4.3</v>
      </c>
      <c r="N260" s="6">
        <v>1</v>
      </c>
      <c r="O260" s="6">
        <v>30.1</v>
      </c>
      <c r="P260" s="6">
        <v>30.1</v>
      </c>
      <c r="Q260" s="6">
        <v>30</v>
      </c>
      <c r="R260" s="40">
        <v>0</v>
      </c>
      <c r="S260" s="59"/>
    </row>
    <row r="261" spans="1:19" x14ac:dyDescent="0.25">
      <c r="A261" s="8" t="s">
        <v>18</v>
      </c>
      <c r="B261" s="33" t="s">
        <v>22</v>
      </c>
      <c r="C261" s="9">
        <f>SUM(C230:C260)/31</f>
        <v>70.193548387096769</v>
      </c>
      <c r="D261" s="9">
        <f t="shared" ref="D261:R261" si="8">SUM(D230:D260)/31</f>
        <v>63.567741935483873</v>
      </c>
      <c r="E261" s="9">
        <f t="shared" si="8"/>
        <v>58.032258064516128</v>
      </c>
      <c r="F261" s="9">
        <f t="shared" si="8"/>
        <v>60.548387096774192</v>
      </c>
      <c r="G261" s="9">
        <f t="shared" si="8"/>
        <v>56.735483870967748</v>
      </c>
      <c r="H261" s="9">
        <f t="shared" si="8"/>
        <v>53.032258064516128</v>
      </c>
      <c r="I261" s="9">
        <f t="shared" si="8"/>
        <v>94.387096774193552</v>
      </c>
      <c r="J261" s="9">
        <f t="shared" si="8"/>
        <v>79.303225806451636</v>
      </c>
      <c r="K261" s="9">
        <f t="shared" si="8"/>
        <v>61.903225806451616</v>
      </c>
      <c r="L261" s="9">
        <f t="shared" si="8"/>
        <v>16.774193548387096</v>
      </c>
      <c r="M261" s="9">
        <f t="shared" si="8"/>
        <v>9.7709677419354843</v>
      </c>
      <c r="N261" s="9">
        <f t="shared" si="8"/>
        <v>3.3870967741935485</v>
      </c>
      <c r="O261" s="9">
        <f t="shared" si="8"/>
        <v>29.864516129032257</v>
      </c>
      <c r="P261" s="9">
        <f t="shared" si="8"/>
        <v>29.777419354838703</v>
      </c>
      <c r="Q261" s="9">
        <f t="shared" si="8"/>
        <v>29.674193548387098</v>
      </c>
      <c r="R261" s="12">
        <f t="shared" si="8"/>
        <v>0</v>
      </c>
      <c r="S261" s="59"/>
    </row>
    <row r="262" spans="1:19" ht="15.75" thickBot="1" x14ac:dyDescent="0.3">
      <c r="A262" s="19"/>
      <c r="B262" s="30" t="s">
        <v>23</v>
      </c>
      <c r="C262" s="20" t="s">
        <v>9</v>
      </c>
      <c r="D262" s="20" t="s">
        <v>10</v>
      </c>
      <c r="E262" s="20" t="s">
        <v>11</v>
      </c>
      <c r="F262" s="20" t="s">
        <v>9</v>
      </c>
      <c r="G262" s="20" t="s">
        <v>10</v>
      </c>
      <c r="H262" s="20" t="s">
        <v>11</v>
      </c>
      <c r="I262" s="20" t="s">
        <v>9</v>
      </c>
      <c r="J262" s="20" t="s">
        <v>10</v>
      </c>
      <c r="K262" s="20" t="s">
        <v>11</v>
      </c>
      <c r="L262" s="20" t="s">
        <v>9</v>
      </c>
      <c r="M262" s="20" t="s">
        <v>10</v>
      </c>
      <c r="N262" s="20" t="s">
        <v>11</v>
      </c>
      <c r="O262" s="20" t="s">
        <v>9</v>
      </c>
      <c r="P262" s="20" t="s">
        <v>10</v>
      </c>
      <c r="Q262" s="20" t="s">
        <v>11</v>
      </c>
      <c r="R262" s="21" t="s">
        <v>12</v>
      </c>
      <c r="S262" s="59"/>
    </row>
    <row r="263" spans="1:19" x14ac:dyDescent="0.25">
      <c r="A263" s="41"/>
      <c r="B263" s="31">
        <v>1</v>
      </c>
      <c r="C263" s="7">
        <v>68</v>
      </c>
      <c r="D263" s="7">
        <v>59.1</v>
      </c>
      <c r="E263" s="7">
        <v>48</v>
      </c>
      <c r="F263" s="7">
        <v>55</v>
      </c>
      <c r="G263" s="7">
        <v>49.3</v>
      </c>
      <c r="H263" s="7">
        <v>45</v>
      </c>
      <c r="I263" s="7">
        <v>94</v>
      </c>
      <c r="J263" s="7">
        <v>71.900000000000006</v>
      </c>
      <c r="K263" s="7">
        <v>49</v>
      </c>
      <c r="L263" s="7">
        <v>6</v>
      </c>
      <c r="M263" s="7">
        <v>3.2</v>
      </c>
      <c r="N263" s="7">
        <v>0</v>
      </c>
      <c r="O263" s="7">
        <v>30.1</v>
      </c>
      <c r="P263" s="7">
        <v>30</v>
      </c>
      <c r="Q263" s="7">
        <v>30</v>
      </c>
      <c r="R263" s="42">
        <v>0</v>
      </c>
      <c r="S263" s="59"/>
    </row>
    <row r="264" spans="1:19" x14ac:dyDescent="0.25">
      <c r="A264" s="37"/>
      <c r="B264" s="27">
        <v>2</v>
      </c>
      <c r="C264" s="5">
        <v>63</v>
      </c>
      <c r="D264" s="5">
        <v>59.9</v>
      </c>
      <c r="E264" s="5">
        <v>55</v>
      </c>
      <c r="F264" s="5">
        <v>59</v>
      </c>
      <c r="G264" s="5">
        <v>54.6</v>
      </c>
      <c r="H264" s="5">
        <v>50</v>
      </c>
      <c r="I264" s="5">
        <v>94</v>
      </c>
      <c r="J264" s="5">
        <v>83.4</v>
      </c>
      <c r="K264" s="5">
        <v>63</v>
      </c>
      <c r="L264" s="5">
        <v>17</v>
      </c>
      <c r="M264" s="5">
        <v>11.5</v>
      </c>
      <c r="N264" s="5">
        <v>3</v>
      </c>
      <c r="O264" s="5">
        <v>30</v>
      </c>
      <c r="P264" s="5">
        <v>29.9</v>
      </c>
      <c r="Q264" s="5">
        <v>29.7</v>
      </c>
      <c r="R264" s="38">
        <v>0</v>
      </c>
      <c r="S264" s="59"/>
    </row>
    <row r="265" spans="1:19" x14ac:dyDescent="0.25">
      <c r="A265" s="37"/>
      <c r="B265" s="27">
        <v>3</v>
      </c>
      <c r="C265" s="5">
        <v>66</v>
      </c>
      <c r="D265" s="5">
        <v>63</v>
      </c>
      <c r="E265" s="5">
        <v>59</v>
      </c>
      <c r="F265" s="5">
        <v>61</v>
      </c>
      <c r="G265" s="5">
        <v>56</v>
      </c>
      <c r="H265" s="5">
        <v>54</v>
      </c>
      <c r="I265" s="5">
        <v>100</v>
      </c>
      <c r="J265" s="5">
        <v>78.2</v>
      </c>
      <c r="K265" s="5">
        <v>64</v>
      </c>
      <c r="L265" s="5">
        <v>17</v>
      </c>
      <c r="M265" s="5">
        <v>12.6</v>
      </c>
      <c r="N265" s="5">
        <v>7</v>
      </c>
      <c r="O265" s="5">
        <v>29.9</v>
      </c>
      <c r="P265" s="5">
        <v>29.8</v>
      </c>
      <c r="Q265" s="5">
        <v>29.7</v>
      </c>
      <c r="R265" s="38">
        <v>0</v>
      </c>
      <c r="S265" s="59"/>
    </row>
    <row r="266" spans="1:19" x14ac:dyDescent="0.25">
      <c r="A266" s="37"/>
      <c r="B266" s="27">
        <v>4</v>
      </c>
      <c r="C266" s="5">
        <v>64</v>
      </c>
      <c r="D266" s="5">
        <v>58.9</v>
      </c>
      <c r="E266" s="5">
        <v>54</v>
      </c>
      <c r="F266" s="5">
        <v>52</v>
      </c>
      <c r="G266" s="5">
        <v>49.1</v>
      </c>
      <c r="H266" s="5">
        <v>46</v>
      </c>
      <c r="I266" s="5">
        <v>88</v>
      </c>
      <c r="J266" s="5">
        <v>71.099999999999994</v>
      </c>
      <c r="K266" s="5">
        <v>52</v>
      </c>
      <c r="L266" s="5">
        <v>17</v>
      </c>
      <c r="M266" s="5">
        <v>11.1</v>
      </c>
      <c r="N266" s="5">
        <v>5</v>
      </c>
      <c r="O266" s="5">
        <v>30</v>
      </c>
      <c r="P266" s="5">
        <v>30</v>
      </c>
      <c r="Q266" s="5">
        <v>29.9</v>
      </c>
      <c r="R266" s="38">
        <v>0</v>
      </c>
      <c r="S266" s="59"/>
    </row>
    <row r="267" spans="1:19" x14ac:dyDescent="0.25">
      <c r="A267" s="37"/>
      <c r="B267" s="27">
        <v>5</v>
      </c>
      <c r="C267" s="5">
        <v>61</v>
      </c>
      <c r="D267" s="5">
        <v>57.9</v>
      </c>
      <c r="E267" s="5">
        <v>54</v>
      </c>
      <c r="F267" s="5">
        <v>52</v>
      </c>
      <c r="G267" s="5">
        <v>50.2</v>
      </c>
      <c r="H267" s="5">
        <v>48</v>
      </c>
      <c r="I267" s="5">
        <v>88</v>
      </c>
      <c r="J267" s="5">
        <v>76</v>
      </c>
      <c r="K267" s="5">
        <v>63</v>
      </c>
      <c r="L267" s="5">
        <v>23</v>
      </c>
      <c r="M267" s="5">
        <v>14.7</v>
      </c>
      <c r="N267" s="5">
        <v>5</v>
      </c>
      <c r="O267" s="5">
        <v>30.1</v>
      </c>
      <c r="P267" s="5">
        <v>30</v>
      </c>
      <c r="Q267" s="5">
        <v>30</v>
      </c>
      <c r="R267" s="38">
        <v>0</v>
      </c>
      <c r="S267" s="59"/>
    </row>
    <row r="268" spans="1:19" x14ac:dyDescent="0.25">
      <c r="A268" s="37"/>
      <c r="B268" s="27">
        <v>6</v>
      </c>
      <c r="C268" s="5">
        <v>64</v>
      </c>
      <c r="D268" s="5">
        <v>59</v>
      </c>
      <c r="E268" s="5">
        <v>54</v>
      </c>
      <c r="F268" s="5">
        <v>55</v>
      </c>
      <c r="G268" s="5">
        <v>53.1</v>
      </c>
      <c r="H268" s="5">
        <v>48</v>
      </c>
      <c r="I268" s="5">
        <v>94</v>
      </c>
      <c r="J268" s="5">
        <v>80.5</v>
      </c>
      <c r="K268" s="5">
        <v>68</v>
      </c>
      <c r="L268" s="5">
        <v>15</v>
      </c>
      <c r="M268" s="5">
        <v>8.8000000000000007</v>
      </c>
      <c r="N268" s="5">
        <v>3</v>
      </c>
      <c r="O268" s="5">
        <v>30.1</v>
      </c>
      <c r="P268" s="5">
        <v>30</v>
      </c>
      <c r="Q268" s="5">
        <v>30</v>
      </c>
      <c r="R268" s="38">
        <v>0</v>
      </c>
      <c r="S268" s="59"/>
    </row>
    <row r="269" spans="1:19" x14ac:dyDescent="0.25">
      <c r="A269" s="37"/>
      <c r="B269" s="27">
        <v>7</v>
      </c>
      <c r="C269" s="5">
        <v>66</v>
      </c>
      <c r="D269" s="5">
        <v>60.9</v>
      </c>
      <c r="E269" s="5">
        <v>54</v>
      </c>
      <c r="F269" s="5">
        <v>59</v>
      </c>
      <c r="G269" s="5">
        <v>56.3</v>
      </c>
      <c r="H269" s="5">
        <v>52</v>
      </c>
      <c r="I269" s="5">
        <v>94</v>
      </c>
      <c r="J269" s="5">
        <v>85</v>
      </c>
      <c r="K269" s="5">
        <v>73</v>
      </c>
      <c r="L269" s="5">
        <v>18</v>
      </c>
      <c r="M269" s="5">
        <v>7.7</v>
      </c>
      <c r="N269" s="5">
        <v>3</v>
      </c>
      <c r="O269" s="5">
        <v>30.1</v>
      </c>
      <c r="P269" s="5">
        <v>30</v>
      </c>
      <c r="Q269" s="5">
        <v>30</v>
      </c>
      <c r="R269" s="38">
        <v>0</v>
      </c>
      <c r="S269" s="59"/>
    </row>
    <row r="270" spans="1:19" x14ac:dyDescent="0.25">
      <c r="A270" s="37"/>
      <c r="B270" s="27">
        <v>8</v>
      </c>
      <c r="C270" s="5">
        <v>75</v>
      </c>
      <c r="D270" s="5">
        <v>67.7</v>
      </c>
      <c r="E270" s="5">
        <v>63</v>
      </c>
      <c r="F270" s="5">
        <v>64</v>
      </c>
      <c r="G270" s="5">
        <v>62</v>
      </c>
      <c r="H270" s="5">
        <v>59</v>
      </c>
      <c r="I270" s="5">
        <v>100</v>
      </c>
      <c r="J270" s="5">
        <v>81.900000000000006</v>
      </c>
      <c r="K270" s="5">
        <v>69</v>
      </c>
      <c r="L270" s="5">
        <v>14</v>
      </c>
      <c r="M270" s="5">
        <v>8.1999999999999993</v>
      </c>
      <c r="N270" s="5">
        <v>3</v>
      </c>
      <c r="O270" s="5">
        <v>30.1</v>
      </c>
      <c r="P270" s="5">
        <v>30.1</v>
      </c>
      <c r="Q270" s="5">
        <v>30</v>
      </c>
      <c r="R270" s="38">
        <v>0</v>
      </c>
      <c r="S270" s="59"/>
    </row>
    <row r="271" spans="1:19" x14ac:dyDescent="0.25">
      <c r="A271" s="37"/>
      <c r="B271" s="27">
        <v>9</v>
      </c>
      <c r="C271" s="5">
        <v>66</v>
      </c>
      <c r="D271" s="5">
        <v>61.5</v>
      </c>
      <c r="E271" s="5">
        <v>57</v>
      </c>
      <c r="F271" s="5">
        <v>61</v>
      </c>
      <c r="G271" s="5">
        <v>52</v>
      </c>
      <c r="H271" s="5">
        <v>46</v>
      </c>
      <c r="I271" s="5">
        <v>100</v>
      </c>
      <c r="J271" s="5">
        <v>72</v>
      </c>
      <c r="K271" s="5">
        <v>52</v>
      </c>
      <c r="L271" s="5">
        <v>20</v>
      </c>
      <c r="M271" s="5">
        <v>13.9</v>
      </c>
      <c r="N271" s="5">
        <v>5</v>
      </c>
      <c r="O271" s="5">
        <v>30.2</v>
      </c>
      <c r="P271" s="5">
        <v>30.1</v>
      </c>
      <c r="Q271" s="5">
        <v>30</v>
      </c>
      <c r="R271" s="38">
        <v>0</v>
      </c>
      <c r="S271" s="59"/>
    </row>
    <row r="272" spans="1:19" x14ac:dyDescent="0.25">
      <c r="A272" s="37"/>
      <c r="B272" s="27">
        <v>10</v>
      </c>
      <c r="C272" s="5">
        <v>61</v>
      </c>
      <c r="D272" s="5">
        <v>57</v>
      </c>
      <c r="E272" s="5">
        <v>54</v>
      </c>
      <c r="F272" s="5">
        <v>52</v>
      </c>
      <c r="G272" s="5">
        <v>47.2</v>
      </c>
      <c r="H272" s="5">
        <v>45</v>
      </c>
      <c r="I272" s="5">
        <v>88</v>
      </c>
      <c r="J272" s="5">
        <v>70.2</v>
      </c>
      <c r="K272" s="5">
        <v>55</v>
      </c>
      <c r="L272" s="5">
        <v>12</v>
      </c>
      <c r="M272" s="5">
        <v>6.3</v>
      </c>
      <c r="N272" s="5">
        <v>1</v>
      </c>
      <c r="O272" s="5">
        <v>30.2</v>
      </c>
      <c r="P272" s="5">
        <v>30.1</v>
      </c>
      <c r="Q272" s="5">
        <v>30</v>
      </c>
      <c r="R272" s="38">
        <v>0</v>
      </c>
      <c r="S272" s="59"/>
    </row>
    <row r="273" spans="1:19" x14ac:dyDescent="0.25">
      <c r="A273" s="37"/>
      <c r="B273" s="27">
        <v>11</v>
      </c>
      <c r="C273" s="5">
        <v>64</v>
      </c>
      <c r="D273" s="5">
        <v>59.7</v>
      </c>
      <c r="E273" s="5">
        <v>54</v>
      </c>
      <c r="F273" s="5">
        <v>57</v>
      </c>
      <c r="G273" s="5">
        <v>51.3</v>
      </c>
      <c r="H273" s="5">
        <v>46</v>
      </c>
      <c r="I273" s="5">
        <v>94</v>
      </c>
      <c r="J273" s="5">
        <v>74.400000000000006</v>
      </c>
      <c r="K273" s="5">
        <v>59</v>
      </c>
      <c r="L273" s="5">
        <v>24</v>
      </c>
      <c r="M273" s="5">
        <v>12.4</v>
      </c>
      <c r="N273" s="5">
        <v>7</v>
      </c>
      <c r="O273" s="5">
        <v>29.9</v>
      </c>
      <c r="P273" s="5">
        <v>29.8</v>
      </c>
      <c r="Q273" s="5">
        <v>29.8</v>
      </c>
      <c r="R273" s="38">
        <v>0</v>
      </c>
      <c r="S273" s="59"/>
    </row>
    <row r="274" spans="1:19" x14ac:dyDescent="0.25">
      <c r="A274" s="37"/>
      <c r="B274" s="27">
        <v>12</v>
      </c>
      <c r="C274" s="5">
        <v>66</v>
      </c>
      <c r="D274" s="5">
        <v>60.2</v>
      </c>
      <c r="E274" s="5">
        <v>54</v>
      </c>
      <c r="F274" s="5">
        <v>55</v>
      </c>
      <c r="G274" s="5">
        <v>50</v>
      </c>
      <c r="H274" s="5">
        <v>45</v>
      </c>
      <c r="I274" s="5">
        <v>100</v>
      </c>
      <c r="J274" s="5">
        <v>70.400000000000006</v>
      </c>
      <c r="K274" s="5">
        <v>46</v>
      </c>
      <c r="L274" s="5">
        <v>17</v>
      </c>
      <c r="M274" s="5">
        <v>12.6</v>
      </c>
      <c r="N274" s="5">
        <v>7</v>
      </c>
      <c r="O274" s="5">
        <v>30</v>
      </c>
      <c r="P274" s="5">
        <v>29.9</v>
      </c>
      <c r="Q274" s="5">
        <v>29.8</v>
      </c>
      <c r="R274" s="38">
        <v>0</v>
      </c>
      <c r="S274" s="59"/>
    </row>
    <row r="275" spans="1:19" x14ac:dyDescent="0.25">
      <c r="A275" s="37"/>
      <c r="B275" s="27">
        <v>13</v>
      </c>
      <c r="C275" s="5">
        <v>73</v>
      </c>
      <c r="D275" s="5">
        <v>66.5</v>
      </c>
      <c r="E275" s="5">
        <v>61</v>
      </c>
      <c r="F275" s="5">
        <v>59</v>
      </c>
      <c r="G275" s="5">
        <v>56.3</v>
      </c>
      <c r="H275" s="5">
        <v>52</v>
      </c>
      <c r="I275" s="5">
        <v>88</v>
      </c>
      <c r="J275" s="5">
        <v>70.8</v>
      </c>
      <c r="K275" s="5">
        <v>53</v>
      </c>
      <c r="L275" s="5">
        <v>20</v>
      </c>
      <c r="M275" s="5">
        <v>11.4</v>
      </c>
      <c r="N275" s="5">
        <v>3</v>
      </c>
      <c r="O275" s="5">
        <v>30.1</v>
      </c>
      <c r="P275" s="5">
        <v>30</v>
      </c>
      <c r="Q275" s="5">
        <v>29.9</v>
      </c>
      <c r="R275" s="38">
        <v>0</v>
      </c>
      <c r="S275" s="59"/>
    </row>
    <row r="276" spans="1:19" x14ac:dyDescent="0.25">
      <c r="A276" s="37"/>
      <c r="B276" s="27">
        <v>14</v>
      </c>
      <c r="C276" s="5">
        <v>79</v>
      </c>
      <c r="D276" s="5">
        <v>65.099999999999994</v>
      </c>
      <c r="E276" s="5">
        <v>54</v>
      </c>
      <c r="F276" s="5">
        <v>61</v>
      </c>
      <c r="G276" s="5">
        <v>57.3</v>
      </c>
      <c r="H276" s="5">
        <v>54</v>
      </c>
      <c r="I276" s="5">
        <v>100</v>
      </c>
      <c r="J276" s="5">
        <v>78.2</v>
      </c>
      <c r="K276" s="5">
        <v>47</v>
      </c>
      <c r="L276" s="5">
        <v>8</v>
      </c>
      <c r="M276" s="5">
        <v>6</v>
      </c>
      <c r="N276" s="5">
        <v>3</v>
      </c>
      <c r="O276" s="5">
        <v>30.1</v>
      </c>
      <c r="P276" s="5">
        <v>30</v>
      </c>
      <c r="Q276" s="5">
        <v>30</v>
      </c>
      <c r="R276" s="38">
        <v>0</v>
      </c>
      <c r="S276" s="59"/>
    </row>
    <row r="277" spans="1:19" x14ac:dyDescent="0.25">
      <c r="A277" s="37"/>
      <c r="B277" s="27">
        <v>15</v>
      </c>
      <c r="C277" s="5">
        <v>79</v>
      </c>
      <c r="D277" s="5">
        <v>66.3</v>
      </c>
      <c r="E277" s="5">
        <v>57</v>
      </c>
      <c r="F277" s="5">
        <v>61</v>
      </c>
      <c r="G277" s="5">
        <v>57.9</v>
      </c>
      <c r="H277" s="5">
        <v>55</v>
      </c>
      <c r="I277" s="5">
        <v>94</v>
      </c>
      <c r="J277" s="5">
        <v>76.3</v>
      </c>
      <c r="K277" s="5">
        <v>51</v>
      </c>
      <c r="L277" s="5">
        <v>13</v>
      </c>
      <c r="M277" s="5">
        <v>4.7</v>
      </c>
      <c r="N277" s="5">
        <v>1</v>
      </c>
      <c r="O277" s="5">
        <v>30.1</v>
      </c>
      <c r="P277" s="5">
        <v>30</v>
      </c>
      <c r="Q277" s="5">
        <v>30</v>
      </c>
      <c r="R277" s="38">
        <v>0</v>
      </c>
      <c r="S277" s="59"/>
    </row>
    <row r="278" spans="1:19" x14ac:dyDescent="0.25">
      <c r="A278" s="37"/>
      <c r="B278" s="27">
        <v>16</v>
      </c>
      <c r="C278" s="5">
        <v>68</v>
      </c>
      <c r="D278" s="5">
        <v>62.2</v>
      </c>
      <c r="E278" s="5">
        <v>55</v>
      </c>
      <c r="F278" s="5">
        <v>61</v>
      </c>
      <c r="G278" s="5">
        <v>57.2</v>
      </c>
      <c r="H278" s="5">
        <v>52</v>
      </c>
      <c r="I278" s="5">
        <v>100</v>
      </c>
      <c r="J278" s="5">
        <v>84.1</v>
      </c>
      <c r="K278" s="5">
        <v>73</v>
      </c>
      <c r="L278" s="5">
        <v>15</v>
      </c>
      <c r="M278" s="5">
        <v>9.1</v>
      </c>
      <c r="N278" s="5">
        <v>2</v>
      </c>
      <c r="O278" s="5">
        <v>30.4</v>
      </c>
      <c r="P278" s="5">
        <v>30.2</v>
      </c>
      <c r="Q278" s="5">
        <v>30.1</v>
      </c>
      <c r="R278" s="38">
        <v>0</v>
      </c>
      <c r="S278" s="59"/>
    </row>
    <row r="279" spans="1:19" x14ac:dyDescent="0.25">
      <c r="A279" s="37"/>
      <c r="B279" s="27">
        <v>17</v>
      </c>
      <c r="C279" s="5">
        <v>68</v>
      </c>
      <c r="D279" s="5">
        <v>59.5</v>
      </c>
      <c r="E279" s="5">
        <v>54</v>
      </c>
      <c r="F279" s="5">
        <v>54</v>
      </c>
      <c r="G279" s="5">
        <v>50.7</v>
      </c>
      <c r="H279" s="5">
        <v>48</v>
      </c>
      <c r="I279" s="5">
        <v>88</v>
      </c>
      <c r="J279" s="5">
        <v>73</v>
      </c>
      <c r="K279" s="5">
        <v>52</v>
      </c>
      <c r="L279" s="5">
        <v>12</v>
      </c>
      <c r="M279" s="5">
        <v>7.6</v>
      </c>
      <c r="N279" s="5">
        <v>5</v>
      </c>
      <c r="O279" s="5">
        <v>30.4</v>
      </c>
      <c r="P279" s="5">
        <v>30.3</v>
      </c>
      <c r="Q279" s="5">
        <v>30.3</v>
      </c>
      <c r="R279" s="38">
        <v>0</v>
      </c>
      <c r="S279" s="59"/>
    </row>
    <row r="280" spans="1:19" x14ac:dyDescent="0.25">
      <c r="A280" s="37"/>
      <c r="B280" s="27">
        <v>18</v>
      </c>
      <c r="C280" s="5">
        <v>66</v>
      </c>
      <c r="D280" s="5">
        <v>55.8</v>
      </c>
      <c r="E280" s="5">
        <v>48</v>
      </c>
      <c r="F280" s="5">
        <v>50</v>
      </c>
      <c r="G280" s="5">
        <v>47.8</v>
      </c>
      <c r="H280" s="5">
        <v>45</v>
      </c>
      <c r="I280" s="5">
        <v>94</v>
      </c>
      <c r="J280" s="5">
        <v>76.2</v>
      </c>
      <c r="K280" s="5">
        <v>52</v>
      </c>
      <c r="L280" s="5">
        <v>15</v>
      </c>
      <c r="M280" s="5">
        <v>9.1999999999999993</v>
      </c>
      <c r="N280" s="5">
        <v>3</v>
      </c>
      <c r="O280" s="5">
        <v>30.3</v>
      </c>
      <c r="P280" s="5">
        <v>30.2</v>
      </c>
      <c r="Q280" s="5">
        <v>30.1</v>
      </c>
      <c r="R280" s="38">
        <v>0</v>
      </c>
      <c r="S280" s="59"/>
    </row>
    <row r="281" spans="1:19" x14ac:dyDescent="0.25">
      <c r="A281" s="37"/>
      <c r="B281" s="27">
        <v>19</v>
      </c>
      <c r="C281" s="5">
        <v>68</v>
      </c>
      <c r="D281" s="5">
        <v>57.7</v>
      </c>
      <c r="E281" s="5">
        <v>50</v>
      </c>
      <c r="F281" s="5">
        <v>52</v>
      </c>
      <c r="G281" s="5">
        <v>48.6</v>
      </c>
      <c r="H281" s="5">
        <v>46</v>
      </c>
      <c r="I281" s="5">
        <v>88</v>
      </c>
      <c r="J281" s="5">
        <v>73.099999999999994</v>
      </c>
      <c r="K281" s="5">
        <v>52</v>
      </c>
      <c r="L281" s="5">
        <v>20</v>
      </c>
      <c r="M281" s="5">
        <v>10.7</v>
      </c>
      <c r="N281" s="5">
        <v>5</v>
      </c>
      <c r="O281" s="5">
        <v>30.1</v>
      </c>
      <c r="P281" s="5">
        <v>30.1</v>
      </c>
      <c r="Q281" s="5">
        <v>30</v>
      </c>
      <c r="R281" s="38">
        <v>0</v>
      </c>
      <c r="S281" s="59"/>
    </row>
    <row r="282" spans="1:19" x14ac:dyDescent="0.25">
      <c r="A282" s="37"/>
      <c r="B282" s="27">
        <v>20</v>
      </c>
      <c r="C282" s="5">
        <v>66</v>
      </c>
      <c r="D282" s="5">
        <v>56.5</v>
      </c>
      <c r="E282" s="5">
        <v>48</v>
      </c>
      <c r="F282" s="5">
        <v>52</v>
      </c>
      <c r="G282" s="5">
        <v>49.1</v>
      </c>
      <c r="H282" s="5">
        <v>45</v>
      </c>
      <c r="I282" s="5">
        <v>94</v>
      </c>
      <c r="J282" s="5">
        <v>77.7</v>
      </c>
      <c r="K282" s="5">
        <v>56</v>
      </c>
      <c r="L282" s="5">
        <v>12</v>
      </c>
      <c r="M282" s="5">
        <v>7.3</v>
      </c>
      <c r="N282" s="5">
        <v>3</v>
      </c>
      <c r="O282" s="5">
        <v>30.1</v>
      </c>
      <c r="P282" s="5">
        <v>30.1</v>
      </c>
      <c r="Q282" s="5">
        <v>30</v>
      </c>
      <c r="R282" s="38">
        <v>0</v>
      </c>
      <c r="S282" s="59"/>
    </row>
    <row r="283" spans="1:19" x14ac:dyDescent="0.25">
      <c r="A283" s="37"/>
      <c r="B283" s="27">
        <v>21</v>
      </c>
      <c r="C283" s="5">
        <v>70</v>
      </c>
      <c r="D283" s="5">
        <v>58.5</v>
      </c>
      <c r="E283" s="5">
        <v>50</v>
      </c>
      <c r="F283" s="5">
        <v>57</v>
      </c>
      <c r="G283" s="5">
        <v>52.5</v>
      </c>
      <c r="H283" s="5">
        <v>48</v>
      </c>
      <c r="I283" s="5">
        <v>94</v>
      </c>
      <c r="J283" s="5">
        <v>82.3</v>
      </c>
      <c r="K283" s="5">
        <v>53</v>
      </c>
      <c r="L283" s="5">
        <v>8</v>
      </c>
      <c r="M283" s="5">
        <v>5.5</v>
      </c>
      <c r="N283" s="5">
        <v>2</v>
      </c>
      <c r="O283" s="5">
        <v>30</v>
      </c>
      <c r="P283" s="5">
        <v>29.9</v>
      </c>
      <c r="Q283" s="5">
        <v>29.9</v>
      </c>
      <c r="R283" s="38">
        <v>0</v>
      </c>
      <c r="S283" s="59"/>
    </row>
    <row r="284" spans="1:19" x14ac:dyDescent="0.25">
      <c r="A284" s="37"/>
      <c r="B284" s="27">
        <v>22</v>
      </c>
      <c r="C284" s="5">
        <v>68</v>
      </c>
      <c r="D284" s="5">
        <v>59.4</v>
      </c>
      <c r="E284" s="5">
        <v>52</v>
      </c>
      <c r="F284" s="5">
        <v>59</v>
      </c>
      <c r="G284" s="5">
        <v>54.9</v>
      </c>
      <c r="H284" s="5">
        <v>50</v>
      </c>
      <c r="I284" s="5">
        <v>100</v>
      </c>
      <c r="J284" s="5">
        <v>86.4</v>
      </c>
      <c r="K284" s="5">
        <v>68</v>
      </c>
      <c r="L284" s="5">
        <v>16</v>
      </c>
      <c r="M284" s="5">
        <v>7.2</v>
      </c>
      <c r="N284" s="5">
        <v>1</v>
      </c>
      <c r="O284" s="5">
        <v>29.9</v>
      </c>
      <c r="P284" s="5">
        <v>29.6</v>
      </c>
      <c r="Q284" s="5">
        <v>29.5</v>
      </c>
      <c r="R284" s="38">
        <v>0</v>
      </c>
      <c r="S284" s="59"/>
    </row>
    <row r="285" spans="1:19" x14ac:dyDescent="0.25">
      <c r="A285" s="37"/>
      <c r="B285" s="27">
        <v>23</v>
      </c>
      <c r="C285" s="5">
        <v>59</v>
      </c>
      <c r="D285" s="5">
        <v>54.7</v>
      </c>
      <c r="E285" s="5">
        <v>50</v>
      </c>
      <c r="F285" s="5">
        <v>55</v>
      </c>
      <c r="G285" s="5">
        <v>49.7</v>
      </c>
      <c r="H285" s="5">
        <v>45</v>
      </c>
      <c r="I285" s="5">
        <v>100</v>
      </c>
      <c r="J285" s="5">
        <v>83.7</v>
      </c>
      <c r="K285" s="5">
        <v>72</v>
      </c>
      <c r="L285" s="5">
        <v>66</v>
      </c>
      <c r="M285" s="5">
        <v>11.9</v>
      </c>
      <c r="N285" s="5">
        <v>2</v>
      </c>
      <c r="O285" s="5">
        <v>29.5</v>
      </c>
      <c r="P285" s="5">
        <v>28.5</v>
      </c>
      <c r="Q285" s="5">
        <v>0</v>
      </c>
      <c r="R285" s="38">
        <v>0</v>
      </c>
      <c r="S285" s="59"/>
    </row>
    <row r="286" spans="1:19" x14ac:dyDescent="0.25">
      <c r="A286" s="37"/>
      <c r="B286" s="27">
        <v>24</v>
      </c>
      <c r="C286" s="5">
        <v>55</v>
      </c>
      <c r="D286" s="5">
        <v>49.8</v>
      </c>
      <c r="E286" s="5">
        <v>46</v>
      </c>
      <c r="F286" s="5">
        <v>48</v>
      </c>
      <c r="G286" s="5">
        <v>44.8</v>
      </c>
      <c r="H286" s="5">
        <v>43</v>
      </c>
      <c r="I286" s="5">
        <v>94</v>
      </c>
      <c r="J286" s="5">
        <v>83.1</v>
      </c>
      <c r="K286" s="5">
        <v>67</v>
      </c>
      <c r="L286" s="5">
        <v>13</v>
      </c>
      <c r="M286" s="5">
        <v>8.1</v>
      </c>
      <c r="N286" s="5">
        <v>3</v>
      </c>
      <c r="O286" s="5">
        <v>29.4</v>
      </c>
      <c r="P286" s="5">
        <v>29.2</v>
      </c>
      <c r="Q286" s="5">
        <v>29.2</v>
      </c>
      <c r="R286" s="38">
        <v>0</v>
      </c>
      <c r="S286" s="59"/>
    </row>
    <row r="287" spans="1:19" x14ac:dyDescent="0.25">
      <c r="A287" s="37"/>
      <c r="B287" s="27">
        <v>25</v>
      </c>
      <c r="C287" s="5">
        <v>59</v>
      </c>
      <c r="D287" s="5">
        <v>52.4</v>
      </c>
      <c r="E287" s="5">
        <v>46</v>
      </c>
      <c r="F287" s="5">
        <v>45</v>
      </c>
      <c r="G287" s="5">
        <v>41.1</v>
      </c>
      <c r="H287" s="5">
        <v>39</v>
      </c>
      <c r="I287" s="5">
        <v>87</v>
      </c>
      <c r="J287" s="5">
        <v>66</v>
      </c>
      <c r="K287" s="5">
        <v>51</v>
      </c>
      <c r="L287" s="5">
        <v>25</v>
      </c>
      <c r="M287" s="5">
        <v>15.7</v>
      </c>
      <c r="N287" s="5">
        <v>7</v>
      </c>
      <c r="O287" s="5">
        <v>29.8</v>
      </c>
      <c r="P287" s="5">
        <v>29.7</v>
      </c>
      <c r="Q287" s="5">
        <v>29.4</v>
      </c>
      <c r="R287" s="38">
        <v>0</v>
      </c>
      <c r="S287" s="59"/>
    </row>
    <row r="288" spans="1:19" x14ac:dyDescent="0.25">
      <c r="A288" s="37"/>
      <c r="B288" s="27">
        <v>26</v>
      </c>
      <c r="C288" s="5">
        <v>57</v>
      </c>
      <c r="D288" s="5">
        <v>51.2</v>
      </c>
      <c r="E288" s="5">
        <v>41</v>
      </c>
      <c r="F288" s="5">
        <v>43</v>
      </c>
      <c r="G288" s="5">
        <v>39.1</v>
      </c>
      <c r="H288" s="5">
        <v>34</v>
      </c>
      <c r="I288" s="5">
        <v>81</v>
      </c>
      <c r="J288" s="5">
        <v>63.9</v>
      </c>
      <c r="K288" s="5">
        <v>54</v>
      </c>
      <c r="L288" s="5">
        <v>18</v>
      </c>
      <c r="M288" s="5">
        <v>11.6</v>
      </c>
      <c r="N288" s="5">
        <v>5</v>
      </c>
      <c r="O288" s="5">
        <v>30</v>
      </c>
      <c r="P288" s="5">
        <v>29.9</v>
      </c>
      <c r="Q288" s="5">
        <v>29.8</v>
      </c>
      <c r="R288" s="38">
        <v>0</v>
      </c>
      <c r="S288" s="59"/>
    </row>
    <row r="289" spans="1:19" x14ac:dyDescent="0.25">
      <c r="A289" s="37"/>
      <c r="B289" s="27">
        <v>27</v>
      </c>
      <c r="C289" s="5">
        <v>57</v>
      </c>
      <c r="D289" s="5">
        <v>49.8</v>
      </c>
      <c r="E289" s="5">
        <v>43</v>
      </c>
      <c r="F289" s="5">
        <v>43</v>
      </c>
      <c r="G289" s="5">
        <v>39.799999999999997</v>
      </c>
      <c r="H289" s="5">
        <v>37</v>
      </c>
      <c r="I289" s="5">
        <v>93</v>
      </c>
      <c r="J289" s="5">
        <v>69.5</v>
      </c>
      <c r="K289" s="5">
        <v>54</v>
      </c>
      <c r="L289" s="5">
        <v>17</v>
      </c>
      <c r="M289" s="5">
        <v>7.9</v>
      </c>
      <c r="N289" s="5">
        <v>2</v>
      </c>
      <c r="O289" s="5">
        <v>30</v>
      </c>
      <c r="P289" s="5">
        <v>29.9</v>
      </c>
      <c r="Q289" s="5">
        <v>29.9</v>
      </c>
      <c r="R289" s="38">
        <v>0</v>
      </c>
      <c r="S289" s="59"/>
    </row>
    <row r="290" spans="1:19" x14ac:dyDescent="0.25">
      <c r="A290" s="37"/>
      <c r="B290" s="27">
        <v>28</v>
      </c>
      <c r="C290" s="5">
        <v>63</v>
      </c>
      <c r="D290" s="5">
        <v>51.2</v>
      </c>
      <c r="E290" s="5">
        <v>39</v>
      </c>
      <c r="F290" s="5">
        <v>57</v>
      </c>
      <c r="G290" s="5">
        <v>48.4</v>
      </c>
      <c r="H290" s="5">
        <v>39</v>
      </c>
      <c r="I290" s="5">
        <v>100</v>
      </c>
      <c r="J290" s="5">
        <v>90.6</v>
      </c>
      <c r="K290" s="5">
        <v>77</v>
      </c>
      <c r="L290" s="5">
        <v>8</v>
      </c>
      <c r="M290" s="5">
        <v>5.0999999999999996</v>
      </c>
      <c r="N290" s="5">
        <v>1</v>
      </c>
      <c r="O290" s="5">
        <v>29.9</v>
      </c>
      <c r="P290" s="5">
        <v>29.8</v>
      </c>
      <c r="Q290" s="5">
        <v>29.8</v>
      </c>
      <c r="R290" s="38">
        <v>0</v>
      </c>
      <c r="S290" s="59"/>
    </row>
    <row r="291" spans="1:19" x14ac:dyDescent="0.25">
      <c r="A291" s="37"/>
      <c r="B291" s="27">
        <v>29</v>
      </c>
      <c r="C291" s="5">
        <v>61</v>
      </c>
      <c r="D291" s="5">
        <v>54</v>
      </c>
      <c r="E291" s="5">
        <v>45</v>
      </c>
      <c r="F291" s="5">
        <v>55</v>
      </c>
      <c r="G291" s="5">
        <v>49.4</v>
      </c>
      <c r="H291" s="5">
        <v>45</v>
      </c>
      <c r="I291" s="5">
        <v>100</v>
      </c>
      <c r="J291" s="5">
        <v>86</v>
      </c>
      <c r="K291" s="5">
        <v>59</v>
      </c>
      <c r="L291" s="5">
        <v>7</v>
      </c>
      <c r="M291" s="5">
        <v>3.1</v>
      </c>
      <c r="N291" s="5">
        <v>0</v>
      </c>
      <c r="O291" s="5">
        <v>29.9</v>
      </c>
      <c r="P291" s="5">
        <v>29.9</v>
      </c>
      <c r="Q291" s="5">
        <v>29.8</v>
      </c>
      <c r="R291" s="38">
        <v>0</v>
      </c>
      <c r="S291" s="59"/>
    </row>
    <row r="292" spans="1:19" ht="15.75" thickBot="1" x14ac:dyDescent="0.3">
      <c r="A292" s="39"/>
      <c r="B292" s="32">
        <v>30</v>
      </c>
      <c r="C292" s="6">
        <v>57</v>
      </c>
      <c r="D292" s="6">
        <v>53.9</v>
      </c>
      <c r="E292" s="6">
        <v>50</v>
      </c>
      <c r="F292" s="6">
        <v>55</v>
      </c>
      <c r="G292" s="6">
        <v>50.9</v>
      </c>
      <c r="H292" s="6">
        <v>46</v>
      </c>
      <c r="I292" s="6">
        <v>100</v>
      </c>
      <c r="J292" s="6">
        <v>89.9</v>
      </c>
      <c r="K292" s="6">
        <v>82</v>
      </c>
      <c r="L292" s="6">
        <v>20</v>
      </c>
      <c r="M292" s="6">
        <v>10.8</v>
      </c>
      <c r="N292" s="6">
        <v>3</v>
      </c>
      <c r="O292" s="6">
        <v>29.8</v>
      </c>
      <c r="P292" s="6">
        <v>29.5</v>
      </c>
      <c r="Q292" s="6">
        <v>29.4</v>
      </c>
      <c r="R292" s="40">
        <v>0</v>
      </c>
      <c r="S292" s="59"/>
    </row>
    <row r="293" spans="1:19" x14ac:dyDescent="0.25">
      <c r="A293" s="8" t="s">
        <v>18</v>
      </c>
      <c r="B293" s="33" t="s">
        <v>23</v>
      </c>
      <c r="C293" s="9">
        <f>SUM(C263:C292)/30</f>
        <v>65.233333333333334</v>
      </c>
      <c r="D293" s="9">
        <f t="shared" ref="D293:R293" si="9">SUM(D263:D292)/30</f>
        <v>58.310000000000016</v>
      </c>
      <c r="E293" s="9">
        <f t="shared" si="9"/>
        <v>51.633333333333333</v>
      </c>
      <c r="F293" s="9">
        <f t="shared" si="9"/>
        <v>54.966666666666669</v>
      </c>
      <c r="G293" s="9">
        <f t="shared" si="9"/>
        <v>50.88666666666667</v>
      </c>
      <c r="H293" s="9">
        <f t="shared" si="9"/>
        <v>46.9</v>
      </c>
      <c r="I293" s="9">
        <f t="shared" si="9"/>
        <v>94.3</v>
      </c>
      <c r="J293" s="9">
        <f t="shared" si="9"/>
        <v>77.526666666666671</v>
      </c>
      <c r="K293" s="9">
        <f t="shared" si="9"/>
        <v>59.533333333333331</v>
      </c>
      <c r="L293" s="9">
        <f t="shared" si="9"/>
        <v>17.100000000000001</v>
      </c>
      <c r="M293" s="9">
        <f t="shared" si="9"/>
        <v>9.1966666666666654</v>
      </c>
      <c r="N293" s="9">
        <f t="shared" si="9"/>
        <v>3.3333333333333335</v>
      </c>
      <c r="O293" s="9">
        <f t="shared" si="9"/>
        <v>30.016666666666659</v>
      </c>
      <c r="P293" s="9">
        <f t="shared" si="9"/>
        <v>29.883333333333333</v>
      </c>
      <c r="Q293" s="9">
        <f t="shared" si="9"/>
        <v>28.866666666666664</v>
      </c>
      <c r="R293" s="12">
        <f t="shared" si="9"/>
        <v>0</v>
      </c>
      <c r="S293" s="59"/>
    </row>
    <row r="294" spans="1:19" ht="15.75" thickBot="1" x14ac:dyDescent="0.3">
      <c r="A294" s="19"/>
      <c r="B294" s="30" t="s">
        <v>24</v>
      </c>
      <c r="C294" s="20" t="s">
        <v>9</v>
      </c>
      <c r="D294" s="20" t="s">
        <v>10</v>
      </c>
      <c r="E294" s="20" t="s">
        <v>11</v>
      </c>
      <c r="F294" s="20" t="s">
        <v>9</v>
      </c>
      <c r="G294" s="20" t="s">
        <v>10</v>
      </c>
      <c r="H294" s="20" t="s">
        <v>11</v>
      </c>
      <c r="I294" s="20" t="s">
        <v>9</v>
      </c>
      <c r="J294" s="20" t="s">
        <v>10</v>
      </c>
      <c r="K294" s="20" t="s">
        <v>11</v>
      </c>
      <c r="L294" s="20" t="s">
        <v>9</v>
      </c>
      <c r="M294" s="20" t="s">
        <v>10</v>
      </c>
      <c r="N294" s="20" t="s">
        <v>11</v>
      </c>
      <c r="O294" s="20" t="s">
        <v>9</v>
      </c>
      <c r="P294" s="20" t="s">
        <v>10</v>
      </c>
      <c r="Q294" s="20" t="s">
        <v>11</v>
      </c>
      <c r="R294" s="21" t="s">
        <v>12</v>
      </c>
      <c r="S294" s="59"/>
    </row>
    <row r="295" spans="1:19" x14ac:dyDescent="0.25">
      <c r="A295" s="41"/>
      <c r="B295" s="31">
        <v>1</v>
      </c>
      <c r="C295" s="7">
        <v>57</v>
      </c>
      <c r="D295" s="7">
        <v>51.8</v>
      </c>
      <c r="E295" s="7">
        <v>46</v>
      </c>
      <c r="F295" s="7">
        <v>50</v>
      </c>
      <c r="G295" s="7">
        <v>45.6</v>
      </c>
      <c r="H295" s="7">
        <v>41</v>
      </c>
      <c r="I295" s="7">
        <v>100</v>
      </c>
      <c r="J295" s="7">
        <v>80.8</v>
      </c>
      <c r="K295" s="7">
        <v>55</v>
      </c>
      <c r="L295" s="7">
        <v>13</v>
      </c>
      <c r="M295" s="7">
        <v>7.4</v>
      </c>
      <c r="N295" s="7">
        <v>2</v>
      </c>
      <c r="O295" s="7">
        <v>29.4</v>
      </c>
      <c r="P295" s="7">
        <v>29.3</v>
      </c>
      <c r="Q295" s="7">
        <v>29.2</v>
      </c>
      <c r="R295" s="42">
        <v>0</v>
      </c>
      <c r="S295" s="59"/>
    </row>
    <row r="296" spans="1:19" x14ac:dyDescent="0.25">
      <c r="A296" s="37"/>
      <c r="B296" s="27">
        <v>2</v>
      </c>
      <c r="C296" s="5">
        <v>61</v>
      </c>
      <c r="D296" s="5">
        <v>52.9</v>
      </c>
      <c r="E296" s="5">
        <v>46</v>
      </c>
      <c r="F296" s="5">
        <v>50</v>
      </c>
      <c r="G296" s="5">
        <v>47</v>
      </c>
      <c r="H296" s="5">
        <v>41</v>
      </c>
      <c r="I296" s="5">
        <v>93</v>
      </c>
      <c r="J296" s="5">
        <v>80.3</v>
      </c>
      <c r="K296" s="5">
        <v>63</v>
      </c>
      <c r="L296" s="5">
        <v>20</v>
      </c>
      <c r="M296" s="5">
        <v>14.6</v>
      </c>
      <c r="N296" s="5">
        <v>12</v>
      </c>
      <c r="O296" s="5">
        <v>29.4</v>
      </c>
      <c r="P296" s="5">
        <v>29.3</v>
      </c>
      <c r="Q296" s="5">
        <v>29.2</v>
      </c>
      <c r="R296" s="38">
        <v>0</v>
      </c>
      <c r="S296" s="59"/>
    </row>
    <row r="297" spans="1:19" x14ac:dyDescent="0.25">
      <c r="A297" s="37"/>
      <c r="B297" s="27">
        <v>3</v>
      </c>
      <c r="C297" s="5">
        <v>55</v>
      </c>
      <c r="D297" s="5">
        <v>53.4</v>
      </c>
      <c r="E297" s="5">
        <v>52</v>
      </c>
      <c r="F297" s="5">
        <v>52</v>
      </c>
      <c r="G297" s="5">
        <v>50.8</v>
      </c>
      <c r="H297" s="5">
        <v>48</v>
      </c>
      <c r="I297" s="5">
        <v>94</v>
      </c>
      <c r="J297" s="5">
        <v>92</v>
      </c>
      <c r="K297" s="5">
        <v>82</v>
      </c>
      <c r="L297" s="5">
        <v>22</v>
      </c>
      <c r="M297" s="5">
        <v>15.4</v>
      </c>
      <c r="N297" s="5">
        <v>9</v>
      </c>
      <c r="O297" s="5">
        <v>29.4</v>
      </c>
      <c r="P297" s="5">
        <v>29.1</v>
      </c>
      <c r="Q297" s="5">
        <v>28.9</v>
      </c>
      <c r="R297" s="38">
        <v>0</v>
      </c>
      <c r="S297" s="59"/>
    </row>
    <row r="298" spans="1:19" x14ac:dyDescent="0.25">
      <c r="A298" s="37"/>
      <c r="B298" s="27">
        <v>4</v>
      </c>
      <c r="C298" s="5">
        <v>63</v>
      </c>
      <c r="D298" s="5">
        <v>54.9</v>
      </c>
      <c r="E298" s="5">
        <v>50</v>
      </c>
      <c r="F298" s="5">
        <v>52</v>
      </c>
      <c r="G298" s="5">
        <v>49</v>
      </c>
      <c r="H298" s="5">
        <v>46</v>
      </c>
      <c r="I298" s="5">
        <v>100</v>
      </c>
      <c r="J298" s="5">
        <v>81.900000000000006</v>
      </c>
      <c r="K298" s="5">
        <v>59</v>
      </c>
      <c r="L298" s="5">
        <v>22</v>
      </c>
      <c r="M298" s="5">
        <v>10.8</v>
      </c>
      <c r="N298" s="5">
        <v>6</v>
      </c>
      <c r="O298" s="5">
        <v>29.1</v>
      </c>
      <c r="P298" s="5">
        <v>28.9</v>
      </c>
      <c r="Q298" s="5">
        <v>28.8</v>
      </c>
      <c r="R298" s="38">
        <v>0</v>
      </c>
      <c r="S298" s="59"/>
    </row>
    <row r="299" spans="1:19" x14ac:dyDescent="0.25">
      <c r="A299" s="37"/>
      <c r="B299" s="27">
        <v>5</v>
      </c>
      <c r="C299" s="5">
        <v>61</v>
      </c>
      <c r="D299" s="5">
        <v>55.6</v>
      </c>
      <c r="E299" s="5">
        <v>54</v>
      </c>
      <c r="F299" s="5">
        <v>57</v>
      </c>
      <c r="G299" s="5">
        <v>53.2</v>
      </c>
      <c r="H299" s="5">
        <v>48</v>
      </c>
      <c r="I299" s="5">
        <v>100</v>
      </c>
      <c r="J299" s="5">
        <v>91.3</v>
      </c>
      <c r="K299" s="5">
        <v>77</v>
      </c>
      <c r="L299" s="5">
        <v>22</v>
      </c>
      <c r="M299" s="5">
        <v>12.4</v>
      </c>
      <c r="N299" s="5">
        <v>5</v>
      </c>
      <c r="O299" s="5">
        <v>29.3</v>
      </c>
      <c r="P299" s="5">
        <v>29.2</v>
      </c>
      <c r="Q299" s="5">
        <v>29.1</v>
      </c>
      <c r="R299" s="38">
        <v>0</v>
      </c>
      <c r="S299" s="59"/>
    </row>
    <row r="300" spans="1:19" x14ac:dyDescent="0.25">
      <c r="A300" s="37"/>
      <c r="B300" s="27">
        <v>6</v>
      </c>
      <c r="C300" s="5">
        <v>57</v>
      </c>
      <c r="D300" s="5">
        <v>53.8</v>
      </c>
      <c r="E300" s="5">
        <v>50</v>
      </c>
      <c r="F300" s="5">
        <v>55</v>
      </c>
      <c r="G300" s="5">
        <v>50.7</v>
      </c>
      <c r="H300" s="5">
        <v>48</v>
      </c>
      <c r="I300" s="5">
        <v>94</v>
      </c>
      <c r="J300" s="5">
        <v>89.5</v>
      </c>
      <c r="K300" s="5">
        <v>82</v>
      </c>
      <c r="L300" s="5">
        <v>20</v>
      </c>
      <c r="M300" s="5">
        <v>11.2</v>
      </c>
      <c r="N300" s="5">
        <v>3</v>
      </c>
      <c r="O300" s="5">
        <v>29.5</v>
      </c>
      <c r="P300" s="5">
        <v>29.3</v>
      </c>
      <c r="Q300" s="5">
        <v>29.2</v>
      </c>
      <c r="R300" s="38">
        <v>0</v>
      </c>
      <c r="S300" s="59"/>
    </row>
    <row r="301" spans="1:19" x14ac:dyDescent="0.25">
      <c r="A301" s="37"/>
      <c r="B301" s="27">
        <v>7</v>
      </c>
      <c r="C301" s="5">
        <v>57</v>
      </c>
      <c r="D301" s="5">
        <v>54.2</v>
      </c>
      <c r="E301" s="5">
        <v>52</v>
      </c>
      <c r="F301" s="5">
        <v>52</v>
      </c>
      <c r="G301" s="5">
        <v>48.3</v>
      </c>
      <c r="H301" s="5">
        <v>45</v>
      </c>
      <c r="I301" s="5">
        <v>94</v>
      </c>
      <c r="J301" s="5">
        <v>81.900000000000006</v>
      </c>
      <c r="K301" s="5">
        <v>63</v>
      </c>
      <c r="L301" s="5">
        <v>24</v>
      </c>
      <c r="M301" s="5">
        <v>14.4</v>
      </c>
      <c r="N301" s="5">
        <v>2</v>
      </c>
      <c r="O301" s="5">
        <v>29.8</v>
      </c>
      <c r="P301" s="5">
        <v>29.7</v>
      </c>
      <c r="Q301" s="5">
        <v>29.6</v>
      </c>
      <c r="R301" s="38">
        <v>0</v>
      </c>
      <c r="S301" s="59"/>
    </row>
    <row r="302" spans="1:19" x14ac:dyDescent="0.25">
      <c r="A302" s="37"/>
      <c r="B302" s="27">
        <v>8</v>
      </c>
      <c r="C302" s="5">
        <v>57</v>
      </c>
      <c r="D302" s="5">
        <v>53.4</v>
      </c>
      <c r="E302" s="5">
        <v>48</v>
      </c>
      <c r="F302" s="5">
        <v>57</v>
      </c>
      <c r="G302" s="5">
        <v>48.9</v>
      </c>
      <c r="H302" s="5">
        <v>45</v>
      </c>
      <c r="I302" s="5">
        <v>100</v>
      </c>
      <c r="J302" s="5">
        <v>85.9</v>
      </c>
      <c r="K302" s="5">
        <v>63</v>
      </c>
      <c r="L302" s="5">
        <v>21</v>
      </c>
      <c r="M302" s="5">
        <v>10.3</v>
      </c>
      <c r="N302" s="5">
        <v>2</v>
      </c>
      <c r="O302" s="5">
        <v>29.9</v>
      </c>
      <c r="P302" s="5">
        <v>29.7</v>
      </c>
      <c r="Q302" s="5">
        <v>29.5</v>
      </c>
      <c r="R302" s="38">
        <v>0</v>
      </c>
      <c r="S302" s="59"/>
    </row>
    <row r="303" spans="1:19" x14ac:dyDescent="0.25">
      <c r="A303" s="37"/>
      <c r="B303" s="27">
        <v>9</v>
      </c>
      <c r="C303" s="5">
        <v>54</v>
      </c>
      <c r="D303" s="5">
        <v>50.5</v>
      </c>
      <c r="E303" s="5">
        <v>48</v>
      </c>
      <c r="F303" s="5">
        <v>48</v>
      </c>
      <c r="G303" s="5">
        <v>44</v>
      </c>
      <c r="H303" s="5">
        <v>41</v>
      </c>
      <c r="I303" s="5">
        <v>94</v>
      </c>
      <c r="J303" s="5">
        <v>78.900000000000006</v>
      </c>
      <c r="K303" s="5">
        <v>62</v>
      </c>
      <c r="L303" s="5">
        <v>23</v>
      </c>
      <c r="M303" s="5">
        <v>13.2</v>
      </c>
      <c r="N303" s="5">
        <v>7</v>
      </c>
      <c r="O303" s="5">
        <v>30</v>
      </c>
      <c r="P303" s="5">
        <v>29.9</v>
      </c>
      <c r="Q303" s="5">
        <v>29.9</v>
      </c>
      <c r="R303" s="38">
        <v>0</v>
      </c>
      <c r="S303" s="59"/>
    </row>
    <row r="304" spans="1:19" x14ac:dyDescent="0.25">
      <c r="A304" s="37"/>
      <c r="B304" s="27">
        <v>10</v>
      </c>
      <c r="C304" s="5">
        <v>55</v>
      </c>
      <c r="D304" s="5">
        <v>52.7</v>
      </c>
      <c r="E304" s="5">
        <v>48</v>
      </c>
      <c r="F304" s="5">
        <v>50</v>
      </c>
      <c r="G304" s="5">
        <v>47.4</v>
      </c>
      <c r="H304" s="5">
        <v>43</v>
      </c>
      <c r="I304" s="5">
        <v>94</v>
      </c>
      <c r="J304" s="5">
        <v>83.3</v>
      </c>
      <c r="K304" s="5">
        <v>72</v>
      </c>
      <c r="L304" s="5">
        <v>22</v>
      </c>
      <c r="M304" s="5">
        <v>16</v>
      </c>
      <c r="N304" s="5">
        <v>10</v>
      </c>
      <c r="O304" s="5">
        <v>30.1</v>
      </c>
      <c r="P304" s="5">
        <v>30.1</v>
      </c>
      <c r="Q304" s="5">
        <v>30</v>
      </c>
      <c r="R304" s="38">
        <v>0</v>
      </c>
      <c r="S304" s="59"/>
    </row>
    <row r="305" spans="1:19" x14ac:dyDescent="0.25">
      <c r="A305" s="37"/>
      <c r="B305" s="27">
        <v>11</v>
      </c>
      <c r="C305" s="5">
        <v>57</v>
      </c>
      <c r="D305" s="5">
        <v>51.8</v>
      </c>
      <c r="E305" s="5">
        <v>48</v>
      </c>
      <c r="F305" s="5">
        <v>46</v>
      </c>
      <c r="G305" s="5">
        <v>45</v>
      </c>
      <c r="H305" s="5">
        <v>41</v>
      </c>
      <c r="I305" s="5">
        <v>93</v>
      </c>
      <c r="J305" s="5">
        <v>77.8</v>
      </c>
      <c r="K305" s="5">
        <v>55</v>
      </c>
      <c r="L305" s="5">
        <v>13</v>
      </c>
      <c r="M305" s="5">
        <v>7.2</v>
      </c>
      <c r="N305" s="5">
        <v>0</v>
      </c>
      <c r="O305" s="5">
        <v>30.2</v>
      </c>
      <c r="P305" s="5">
        <v>30.2</v>
      </c>
      <c r="Q305" s="5">
        <v>30.1</v>
      </c>
      <c r="R305" s="38">
        <v>0</v>
      </c>
      <c r="S305" s="59"/>
    </row>
    <row r="306" spans="1:19" x14ac:dyDescent="0.25">
      <c r="A306" s="37"/>
      <c r="B306" s="27">
        <v>12</v>
      </c>
      <c r="C306" s="5">
        <v>55</v>
      </c>
      <c r="D306" s="5">
        <v>51.2</v>
      </c>
      <c r="E306" s="5">
        <v>48</v>
      </c>
      <c r="F306" s="5">
        <v>54</v>
      </c>
      <c r="G306" s="5">
        <v>47.2</v>
      </c>
      <c r="H306" s="5">
        <v>45</v>
      </c>
      <c r="I306" s="5">
        <v>100</v>
      </c>
      <c r="J306" s="5">
        <v>87.4</v>
      </c>
      <c r="K306" s="5">
        <v>72</v>
      </c>
      <c r="L306" s="5">
        <v>17</v>
      </c>
      <c r="M306" s="5">
        <v>9.1</v>
      </c>
      <c r="N306" s="5">
        <v>2</v>
      </c>
      <c r="O306" s="5">
        <v>30.2</v>
      </c>
      <c r="P306" s="5">
        <v>29.9</v>
      </c>
      <c r="Q306" s="5">
        <v>29.8</v>
      </c>
      <c r="R306" s="38">
        <v>0</v>
      </c>
      <c r="S306" s="59"/>
    </row>
    <row r="307" spans="1:19" x14ac:dyDescent="0.25">
      <c r="A307" s="37"/>
      <c r="B307" s="27">
        <v>13</v>
      </c>
      <c r="C307" s="5">
        <v>54</v>
      </c>
      <c r="D307" s="5">
        <v>50.8</v>
      </c>
      <c r="E307" s="5">
        <v>46</v>
      </c>
      <c r="F307" s="5">
        <v>50</v>
      </c>
      <c r="G307" s="5">
        <v>46.1</v>
      </c>
      <c r="H307" s="5">
        <v>43</v>
      </c>
      <c r="I307" s="5">
        <v>94</v>
      </c>
      <c r="J307" s="5">
        <v>84.1</v>
      </c>
      <c r="K307" s="5">
        <v>76</v>
      </c>
      <c r="L307" s="5">
        <v>16</v>
      </c>
      <c r="M307" s="5">
        <v>10.199999999999999</v>
      </c>
      <c r="N307" s="5">
        <v>3</v>
      </c>
      <c r="O307" s="5">
        <v>30</v>
      </c>
      <c r="P307" s="5">
        <v>29.8</v>
      </c>
      <c r="Q307" s="5">
        <v>29.7</v>
      </c>
      <c r="R307" s="38">
        <v>0</v>
      </c>
      <c r="S307" s="59"/>
    </row>
    <row r="308" spans="1:19" x14ac:dyDescent="0.25">
      <c r="A308" s="37"/>
      <c r="B308" s="27">
        <v>14</v>
      </c>
      <c r="C308" s="5">
        <v>59</v>
      </c>
      <c r="D308" s="5">
        <v>52.8</v>
      </c>
      <c r="E308" s="5">
        <v>48</v>
      </c>
      <c r="F308" s="5">
        <v>50</v>
      </c>
      <c r="G308" s="5">
        <v>47</v>
      </c>
      <c r="H308" s="5">
        <v>45</v>
      </c>
      <c r="I308" s="5">
        <v>94</v>
      </c>
      <c r="J308" s="5">
        <v>81.900000000000006</v>
      </c>
      <c r="K308" s="5">
        <v>59</v>
      </c>
      <c r="L308" s="5">
        <v>15</v>
      </c>
      <c r="M308" s="5">
        <v>10</v>
      </c>
      <c r="N308" s="5">
        <v>7</v>
      </c>
      <c r="O308" s="5">
        <v>30.3</v>
      </c>
      <c r="P308" s="5">
        <v>30.2</v>
      </c>
      <c r="Q308" s="5">
        <v>30</v>
      </c>
      <c r="R308" s="38">
        <v>0</v>
      </c>
      <c r="S308" s="59"/>
    </row>
    <row r="309" spans="1:19" x14ac:dyDescent="0.25">
      <c r="A309" s="37"/>
      <c r="B309" s="27">
        <v>15</v>
      </c>
      <c r="C309" s="5">
        <v>55</v>
      </c>
      <c r="D309" s="5">
        <v>49.6</v>
      </c>
      <c r="E309" s="5">
        <v>46</v>
      </c>
      <c r="F309" s="5">
        <v>46</v>
      </c>
      <c r="G309" s="5">
        <v>43.7</v>
      </c>
      <c r="H309" s="5">
        <v>41</v>
      </c>
      <c r="I309" s="5">
        <v>93</v>
      </c>
      <c r="J309" s="5">
        <v>79.400000000000006</v>
      </c>
      <c r="K309" s="5">
        <v>63</v>
      </c>
      <c r="L309" s="5">
        <v>15</v>
      </c>
      <c r="M309" s="5">
        <v>8.4</v>
      </c>
      <c r="N309" s="5">
        <v>6</v>
      </c>
      <c r="O309" s="5">
        <v>30.3</v>
      </c>
      <c r="P309" s="5">
        <v>30.3</v>
      </c>
      <c r="Q309" s="5">
        <v>30.2</v>
      </c>
      <c r="R309" s="38">
        <v>0</v>
      </c>
      <c r="S309" s="59"/>
    </row>
    <row r="310" spans="1:19" x14ac:dyDescent="0.25">
      <c r="A310" s="37"/>
      <c r="B310" s="27">
        <v>16</v>
      </c>
      <c r="C310" s="5">
        <v>55</v>
      </c>
      <c r="D310" s="5">
        <v>50.3</v>
      </c>
      <c r="E310" s="5">
        <v>45</v>
      </c>
      <c r="F310" s="5">
        <v>46</v>
      </c>
      <c r="G310" s="5">
        <v>44.5</v>
      </c>
      <c r="H310" s="5">
        <v>43</v>
      </c>
      <c r="I310" s="5">
        <v>93</v>
      </c>
      <c r="J310" s="5">
        <v>80.099999999999994</v>
      </c>
      <c r="K310" s="5">
        <v>67</v>
      </c>
      <c r="L310" s="5">
        <v>10</v>
      </c>
      <c r="M310" s="5">
        <v>7.3</v>
      </c>
      <c r="N310" s="5">
        <v>0</v>
      </c>
      <c r="O310" s="5">
        <v>30.3</v>
      </c>
      <c r="P310" s="5">
        <v>30.2</v>
      </c>
      <c r="Q310" s="5">
        <v>30.2</v>
      </c>
      <c r="R310" s="38">
        <v>0</v>
      </c>
      <c r="S310" s="59"/>
    </row>
    <row r="311" spans="1:19" x14ac:dyDescent="0.25">
      <c r="A311" s="37"/>
      <c r="B311" s="27">
        <v>17</v>
      </c>
      <c r="C311" s="5">
        <v>54</v>
      </c>
      <c r="D311" s="5">
        <v>49.4</v>
      </c>
      <c r="E311" s="5">
        <v>43</v>
      </c>
      <c r="F311" s="5">
        <v>48</v>
      </c>
      <c r="G311" s="5">
        <v>45</v>
      </c>
      <c r="H311" s="5">
        <v>39</v>
      </c>
      <c r="I311" s="5">
        <v>94</v>
      </c>
      <c r="J311" s="5">
        <v>85.4</v>
      </c>
      <c r="K311" s="5">
        <v>76</v>
      </c>
      <c r="L311" s="5">
        <v>14</v>
      </c>
      <c r="M311" s="5">
        <v>5.2</v>
      </c>
      <c r="N311" s="5">
        <v>0</v>
      </c>
      <c r="O311" s="5">
        <v>30.2</v>
      </c>
      <c r="P311" s="5">
        <v>30.1</v>
      </c>
      <c r="Q311" s="5">
        <v>30.1</v>
      </c>
      <c r="R311" s="38">
        <v>0</v>
      </c>
      <c r="S311" s="59"/>
    </row>
    <row r="312" spans="1:19" x14ac:dyDescent="0.25">
      <c r="A312" s="37"/>
      <c r="B312" s="27">
        <v>18</v>
      </c>
      <c r="C312" s="5">
        <v>55</v>
      </c>
      <c r="D312" s="5">
        <v>51.3</v>
      </c>
      <c r="E312" s="5">
        <v>48</v>
      </c>
      <c r="F312" s="5">
        <v>50</v>
      </c>
      <c r="G312" s="5">
        <v>47.5</v>
      </c>
      <c r="H312" s="5">
        <v>46</v>
      </c>
      <c r="I312" s="5">
        <v>100</v>
      </c>
      <c r="J312" s="5">
        <v>88.5</v>
      </c>
      <c r="K312" s="5">
        <v>72</v>
      </c>
      <c r="L312" s="5">
        <v>8</v>
      </c>
      <c r="M312" s="5">
        <v>4.5999999999999996</v>
      </c>
      <c r="N312" s="5">
        <v>1</v>
      </c>
      <c r="O312" s="5">
        <v>30.1</v>
      </c>
      <c r="P312" s="5">
        <v>30.1</v>
      </c>
      <c r="Q312" s="5">
        <v>30</v>
      </c>
      <c r="R312" s="38">
        <v>0</v>
      </c>
      <c r="S312" s="59"/>
    </row>
    <row r="313" spans="1:19" x14ac:dyDescent="0.25">
      <c r="A313" s="37"/>
      <c r="B313" s="27">
        <v>19</v>
      </c>
      <c r="C313" s="5">
        <v>55</v>
      </c>
      <c r="D313" s="5">
        <v>51.8</v>
      </c>
      <c r="E313" s="5">
        <v>48</v>
      </c>
      <c r="F313" s="5">
        <v>50</v>
      </c>
      <c r="G313" s="5">
        <v>46.1</v>
      </c>
      <c r="H313" s="5">
        <v>45</v>
      </c>
      <c r="I313" s="5">
        <v>93</v>
      </c>
      <c r="J313" s="5">
        <v>81.3</v>
      </c>
      <c r="K313" s="5">
        <v>67</v>
      </c>
      <c r="L313" s="5">
        <v>16</v>
      </c>
      <c r="M313" s="5">
        <v>10.3</v>
      </c>
      <c r="N313" s="5">
        <v>6</v>
      </c>
      <c r="O313" s="5">
        <v>30</v>
      </c>
      <c r="P313" s="5">
        <v>29.8</v>
      </c>
      <c r="Q313" s="5">
        <v>29.5</v>
      </c>
      <c r="R313" s="38">
        <v>0</v>
      </c>
      <c r="S313" s="59"/>
    </row>
    <row r="314" spans="1:19" x14ac:dyDescent="0.25">
      <c r="A314" s="37"/>
      <c r="B314" s="27">
        <v>20</v>
      </c>
      <c r="C314" s="5">
        <v>63</v>
      </c>
      <c r="D314" s="5">
        <v>57.8</v>
      </c>
      <c r="E314" s="5">
        <v>52</v>
      </c>
      <c r="F314" s="5">
        <v>55</v>
      </c>
      <c r="G314" s="5">
        <v>51.1</v>
      </c>
      <c r="H314" s="5">
        <v>46</v>
      </c>
      <c r="I314" s="5">
        <v>94</v>
      </c>
      <c r="J314" s="5">
        <v>79.5</v>
      </c>
      <c r="K314" s="5">
        <v>63</v>
      </c>
      <c r="L314" s="5">
        <v>22</v>
      </c>
      <c r="M314" s="5">
        <v>13.3</v>
      </c>
      <c r="N314" s="5">
        <v>7</v>
      </c>
      <c r="O314" s="5">
        <v>29.4</v>
      </c>
      <c r="P314" s="5">
        <v>29.3</v>
      </c>
      <c r="Q314" s="5">
        <v>29.3</v>
      </c>
      <c r="R314" s="38">
        <v>0</v>
      </c>
      <c r="S314" s="59"/>
    </row>
    <row r="315" spans="1:19" x14ac:dyDescent="0.25">
      <c r="A315" s="37"/>
      <c r="B315" s="27">
        <v>21</v>
      </c>
      <c r="C315" s="5">
        <v>61</v>
      </c>
      <c r="D315" s="5">
        <v>56.9</v>
      </c>
      <c r="E315" s="5">
        <v>52</v>
      </c>
      <c r="F315" s="5">
        <v>57</v>
      </c>
      <c r="G315" s="5">
        <v>53.6</v>
      </c>
      <c r="H315" s="5">
        <v>46</v>
      </c>
      <c r="I315" s="5">
        <v>94</v>
      </c>
      <c r="J315" s="5">
        <v>89.2</v>
      </c>
      <c r="K315" s="5">
        <v>77</v>
      </c>
      <c r="L315" s="5">
        <v>15</v>
      </c>
      <c r="M315" s="5">
        <v>8.5</v>
      </c>
      <c r="N315" s="5">
        <v>2</v>
      </c>
      <c r="O315" s="5">
        <v>29.4</v>
      </c>
      <c r="P315" s="5">
        <v>29.3</v>
      </c>
      <c r="Q315" s="5">
        <v>29.2</v>
      </c>
      <c r="R315" s="38">
        <v>0</v>
      </c>
      <c r="S315" s="59"/>
    </row>
    <row r="316" spans="1:19" x14ac:dyDescent="0.25">
      <c r="A316" s="37"/>
      <c r="B316" s="27">
        <v>22</v>
      </c>
      <c r="C316" s="5">
        <v>55</v>
      </c>
      <c r="D316" s="5">
        <v>51.1</v>
      </c>
      <c r="E316" s="5">
        <v>46</v>
      </c>
      <c r="F316" s="5">
        <v>48</v>
      </c>
      <c r="G316" s="5">
        <v>43.7</v>
      </c>
      <c r="H316" s="5">
        <v>37</v>
      </c>
      <c r="I316" s="5">
        <v>94</v>
      </c>
      <c r="J316" s="5">
        <v>76</v>
      </c>
      <c r="K316" s="5">
        <v>62</v>
      </c>
      <c r="L316" s="5">
        <v>20</v>
      </c>
      <c r="M316" s="5">
        <v>11.8</v>
      </c>
      <c r="N316" s="5">
        <v>6</v>
      </c>
      <c r="O316" s="5">
        <v>29.7</v>
      </c>
      <c r="P316" s="5">
        <v>29.6</v>
      </c>
      <c r="Q316" s="5">
        <v>29.5</v>
      </c>
      <c r="R316" s="38">
        <v>0</v>
      </c>
      <c r="S316" s="59"/>
    </row>
    <row r="317" spans="1:19" x14ac:dyDescent="0.25">
      <c r="A317" s="37"/>
      <c r="B317" s="27">
        <v>23</v>
      </c>
      <c r="C317" s="5">
        <v>55</v>
      </c>
      <c r="D317" s="5">
        <v>48.2</v>
      </c>
      <c r="E317" s="5">
        <v>45</v>
      </c>
      <c r="F317" s="5">
        <v>50</v>
      </c>
      <c r="G317" s="5">
        <v>42.8</v>
      </c>
      <c r="H317" s="5">
        <v>39</v>
      </c>
      <c r="I317" s="5">
        <v>94</v>
      </c>
      <c r="J317" s="5">
        <v>81.7</v>
      </c>
      <c r="K317" s="5">
        <v>67</v>
      </c>
      <c r="L317" s="5">
        <v>18</v>
      </c>
      <c r="M317" s="5">
        <v>10.199999999999999</v>
      </c>
      <c r="N317" s="5">
        <v>7</v>
      </c>
      <c r="O317" s="5">
        <v>29.7</v>
      </c>
      <c r="P317" s="5">
        <v>29.6</v>
      </c>
      <c r="Q317" s="5">
        <v>29.5</v>
      </c>
      <c r="R317" s="38">
        <v>0</v>
      </c>
      <c r="S317" s="59"/>
    </row>
    <row r="318" spans="1:19" x14ac:dyDescent="0.25">
      <c r="A318" s="37"/>
      <c r="B318" s="27">
        <v>24</v>
      </c>
      <c r="C318" s="5">
        <v>57</v>
      </c>
      <c r="D318" s="5">
        <v>50.5</v>
      </c>
      <c r="E318" s="5">
        <v>46</v>
      </c>
      <c r="F318" s="5">
        <v>54</v>
      </c>
      <c r="G318" s="5">
        <v>46.9</v>
      </c>
      <c r="H318" s="5">
        <v>41</v>
      </c>
      <c r="I318" s="5">
        <v>100</v>
      </c>
      <c r="J318" s="5">
        <v>87.5</v>
      </c>
      <c r="K318" s="5">
        <v>72</v>
      </c>
      <c r="L318" s="5">
        <v>18</v>
      </c>
      <c r="M318" s="5">
        <v>11.2</v>
      </c>
      <c r="N318" s="5">
        <v>2</v>
      </c>
      <c r="O318" s="5">
        <v>29.6</v>
      </c>
      <c r="P318" s="5">
        <v>29.3</v>
      </c>
      <c r="Q318" s="5">
        <v>29.1</v>
      </c>
      <c r="R318" s="38">
        <v>0</v>
      </c>
      <c r="S318" s="59"/>
    </row>
    <row r="319" spans="1:19" x14ac:dyDescent="0.25">
      <c r="A319" s="37"/>
      <c r="B319" s="27">
        <v>25</v>
      </c>
      <c r="C319" s="5">
        <v>54</v>
      </c>
      <c r="D319" s="5">
        <v>48.2</v>
      </c>
      <c r="E319" s="5">
        <v>46</v>
      </c>
      <c r="F319" s="5">
        <v>45</v>
      </c>
      <c r="G319" s="5">
        <v>43.6</v>
      </c>
      <c r="H319" s="5">
        <v>41</v>
      </c>
      <c r="I319" s="5">
        <v>93</v>
      </c>
      <c r="J319" s="5">
        <v>82.9</v>
      </c>
      <c r="K319" s="5">
        <v>71</v>
      </c>
      <c r="L319" s="5">
        <v>16</v>
      </c>
      <c r="M319" s="5">
        <v>12</v>
      </c>
      <c r="N319" s="5">
        <v>8</v>
      </c>
      <c r="O319" s="5">
        <v>29.2</v>
      </c>
      <c r="P319" s="5">
        <v>29.2</v>
      </c>
      <c r="Q319" s="5">
        <v>29.1</v>
      </c>
      <c r="R319" s="38">
        <v>0</v>
      </c>
      <c r="S319" s="59"/>
    </row>
    <row r="320" spans="1:19" x14ac:dyDescent="0.25">
      <c r="A320" s="37"/>
      <c r="B320" s="27">
        <v>26</v>
      </c>
      <c r="C320" s="5">
        <v>55</v>
      </c>
      <c r="D320" s="5">
        <v>50.2</v>
      </c>
      <c r="E320" s="5">
        <v>45</v>
      </c>
      <c r="F320" s="5">
        <v>48</v>
      </c>
      <c r="G320" s="5">
        <v>45.4</v>
      </c>
      <c r="H320" s="5">
        <v>41</v>
      </c>
      <c r="I320" s="5">
        <v>94</v>
      </c>
      <c r="J320" s="5">
        <v>83.5</v>
      </c>
      <c r="K320" s="5">
        <v>72</v>
      </c>
      <c r="L320" s="5">
        <v>28</v>
      </c>
      <c r="M320" s="5">
        <v>16.3</v>
      </c>
      <c r="N320" s="5">
        <v>8</v>
      </c>
      <c r="O320" s="5">
        <v>29.4</v>
      </c>
      <c r="P320" s="5">
        <v>29.2</v>
      </c>
      <c r="Q320" s="5">
        <v>29.1</v>
      </c>
      <c r="R320" s="38">
        <v>0</v>
      </c>
      <c r="S320" s="59"/>
    </row>
    <row r="321" spans="1:19" x14ac:dyDescent="0.25">
      <c r="A321" s="37"/>
      <c r="B321" s="27">
        <v>27</v>
      </c>
      <c r="C321" s="5">
        <v>55</v>
      </c>
      <c r="D321" s="5">
        <v>48.5</v>
      </c>
      <c r="E321" s="5">
        <v>45</v>
      </c>
      <c r="F321" s="5">
        <v>52</v>
      </c>
      <c r="G321" s="5">
        <v>44.5</v>
      </c>
      <c r="H321" s="5">
        <v>41</v>
      </c>
      <c r="I321" s="5">
        <v>94</v>
      </c>
      <c r="J321" s="5">
        <v>85.3</v>
      </c>
      <c r="K321" s="5">
        <v>71</v>
      </c>
      <c r="L321" s="5">
        <v>26</v>
      </c>
      <c r="M321" s="5">
        <v>11.6</v>
      </c>
      <c r="N321" s="5">
        <v>5</v>
      </c>
      <c r="O321" s="5">
        <v>29.4</v>
      </c>
      <c r="P321" s="5">
        <v>29.2</v>
      </c>
      <c r="Q321" s="5">
        <v>29.1</v>
      </c>
      <c r="R321" s="38">
        <v>0</v>
      </c>
      <c r="S321" s="59"/>
    </row>
    <row r="322" spans="1:19" x14ac:dyDescent="0.25">
      <c r="A322" s="37"/>
      <c r="B322" s="27">
        <v>28</v>
      </c>
      <c r="C322" s="5">
        <v>54</v>
      </c>
      <c r="D322" s="5">
        <v>48.5</v>
      </c>
      <c r="E322" s="5">
        <v>46</v>
      </c>
      <c r="F322" s="5">
        <v>45</v>
      </c>
      <c r="G322" s="5">
        <v>42.5</v>
      </c>
      <c r="H322" s="5">
        <v>39</v>
      </c>
      <c r="I322" s="5">
        <v>93</v>
      </c>
      <c r="J322" s="5">
        <v>78.900000000000006</v>
      </c>
      <c r="K322" s="5">
        <v>66</v>
      </c>
      <c r="L322" s="5">
        <v>17</v>
      </c>
      <c r="M322" s="5">
        <v>12.4</v>
      </c>
      <c r="N322" s="5">
        <v>8</v>
      </c>
      <c r="O322" s="5">
        <v>29.5</v>
      </c>
      <c r="P322" s="5">
        <v>29.3</v>
      </c>
      <c r="Q322" s="5">
        <v>29.3</v>
      </c>
      <c r="R322" s="38">
        <v>0</v>
      </c>
      <c r="S322" s="59"/>
    </row>
    <row r="323" spans="1:19" x14ac:dyDescent="0.25">
      <c r="A323" s="37"/>
      <c r="B323" s="27">
        <v>29</v>
      </c>
      <c r="C323" s="5">
        <v>61</v>
      </c>
      <c r="D323" s="5">
        <v>54.3</v>
      </c>
      <c r="E323" s="5">
        <v>48</v>
      </c>
      <c r="F323" s="5">
        <v>54</v>
      </c>
      <c r="G323" s="5">
        <v>49.5</v>
      </c>
      <c r="H323" s="5">
        <v>41</v>
      </c>
      <c r="I323" s="5">
        <v>100</v>
      </c>
      <c r="J323" s="5">
        <v>82.8</v>
      </c>
      <c r="K323" s="5">
        <v>76</v>
      </c>
      <c r="L323" s="5">
        <v>24</v>
      </c>
      <c r="M323" s="5">
        <v>13.8</v>
      </c>
      <c r="N323" s="5">
        <v>5</v>
      </c>
      <c r="O323" s="5">
        <v>29.6</v>
      </c>
      <c r="P323" s="5">
        <v>29.6</v>
      </c>
      <c r="Q323" s="5">
        <v>29.5</v>
      </c>
      <c r="R323" s="38">
        <v>0</v>
      </c>
      <c r="S323" s="59"/>
    </row>
    <row r="324" spans="1:19" x14ac:dyDescent="0.25">
      <c r="A324" s="37"/>
      <c r="B324" s="27">
        <v>30</v>
      </c>
      <c r="C324" s="5">
        <v>61</v>
      </c>
      <c r="D324" s="5">
        <v>54.8</v>
      </c>
      <c r="E324" s="5">
        <v>46</v>
      </c>
      <c r="F324" s="5">
        <v>55</v>
      </c>
      <c r="G324" s="5">
        <v>51.3</v>
      </c>
      <c r="H324" s="5">
        <v>45</v>
      </c>
      <c r="I324" s="5">
        <v>100</v>
      </c>
      <c r="J324" s="5">
        <v>88.4</v>
      </c>
      <c r="K324" s="5">
        <v>77</v>
      </c>
      <c r="L324" s="5">
        <v>24</v>
      </c>
      <c r="M324" s="5">
        <v>9.8000000000000007</v>
      </c>
      <c r="N324" s="5">
        <v>1</v>
      </c>
      <c r="O324" s="5">
        <v>29.9</v>
      </c>
      <c r="P324" s="5">
        <v>29.8</v>
      </c>
      <c r="Q324" s="5">
        <v>29.6</v>
      </c>
      <c r="R324" s="38">
        <v>0</v>
      </c>
      <c r="S324" s="59"/>
    </row>
    <row r="325" spans="1:19" ht="15.75" thickBot="1" x14ac:dyDescent="0.3">
      <c r="A325" s="39"/>
      <c r="B325" s="32">
        <v>31</v>
      </c>
      <c r="C325" s="6">
        <v>59</v>
      </c>
      <c r="D325" s="6">
        <v>55.4</v>
      </c>
      <c r="E325" s="6">
        <v>50</v>
      </c>
      <c r="F325" s="6">
        <v>55</v>
      </c>
      <c r="G325" s="6">
        <v>49.1</v>
      </c>
      <c r="H325" s="6">
        <v>43</v>
      </c>
      <c r="I325" s="6">
        <v>94</v>
      </c>
      <c r="J325" s="6">
        <v>79.7</v>
      </c>
      <c r="K325" s="6">
        <v>63</v>
      </c>
      <c r="L325" s="6">
        <v>29</v>
      </c>
      <c r="M325" s="6">
        <v>18.5</v>
      </c>
      <c r="N325" s="6">
        <v>9</v>
      </c>
      <c r="O325" s="6">
        <v>29.8</v>
      </c>
      <c r="P325" s="6">
        <v>29.5</v>
      </c>
      <c r="Q325" s="6">
        <v>29.3</v>
      </c>
      <c r="R325" s="40">
        <v>0</v>
      </c>
      <c r="S325" s="59"/>
    </row>
    <row r="326" spans="1:19" x14ac:dyDescent="0.25">
      <c r="A326" s="8" t="s">
        <v>18</v>
      </c>
      <c r="B326" s="33" t="s">
        <v>24</v>
      </c>
      <c r="C326" s="9">
        <f>SUM(C295:C325)/31</f>
        <v>56.967741935483872</v>
      </c>
      <c r="D326" s="9">
        <f t="shared" ref="D326:R326" si="10">SUM(D295:D325)/31</f>
        <v>52.148387096774194</v>
      </c>
      <c r="E326" s="9">
        <f t="shared" si="10"/>
        <v>47.774193548387096</v>
      </c>
      <c r="F326" s="9">
        <f t="shared" si="10"/>
        <v>51</v>
      </c>
      <c r="G326" s="9">
        <f t="shared" si="10"/>
        <v>47.12903225806452</v>
      </c>
      <c r="H326" s="9">
        <f t="shared" si="10"/>
        <v>43.032258064516128</v>
      </c>
      <c r="I326" s="9">
        <f t="shared" si="10"/>
        <v>95.516129032258064</v>
      </c>
      <c r="J326" s="9">
        <f t="shared" si="10"/>
        <v>83.454838709677432</v>
      </c>
      <c r="K326" s="9">
        <f t="shared" si="10"/>
        <v>68.451612903225808</v>
      </c>
      <c r="L326" s="9">
        <f t="shared" si="10"/>
        <v>19.032258064516128</v>
      </c>
      <c r="M326" s="9">
        <f t="shared" si="10"/>
        <v>11.206451612903226</v>
      </c>
      <c r="N326" s="9">
        <f t="shared" si="10"/>
        <v>4.870967741935484</v>
      </c>
      <c r="O326" s="9">
        <f t="shared" si="10"/>
        <v>29.745161290322581</v>
      </c>
      <c r="P326" s="9">
        <f t="shared" si="10"/>
        <v>29.612903225806448</v>
      </c>
      <c r="Q326" s="9">
        <f t="shared" si="10"/>
        <v>29.503225806451614</v>
      </c>
      <c r="R326" s="12">
        <f t="shared" si="10"/>
        <v>0</v>
      </c>
      <c r="S326" s="59"/>
    </row>
    <row r="327" spans="1:19" ht="15.75" thickBot="1" x14ac:dyDescent="0.3">
      <c r="A327" s="19"/>
      <c r="B327" s="30" t="s">
        <v>25</v>
      </c>
      <c r="C327" s="20" t="s">
        <v>9</v>
      </c>
      <c r="D327" s="20" t="s">
        <v>10</v>
      </c>
      <c r="E327" s="20" t="s">
        <v>11</v>
      </c>
      <c r="F327" s="20" t="s">
        <v>9</v>
      </c>
      <c r="G327" s="20" t="s">
        <v>10</v>
      </c>
      <c r="H327" s="20" t="s">
        <v>11</v>
      </c>
      <c r="I327" s="20" t="s">
        <v>9</v>
      </c>
      <c r="J327" s="20" t="s">
        <v>10</v>
      </c>
      <c r="K327" s="20" t="s">
        <v>11</v>
      </c>
      <c r="L327" s="20" t="s">
        <v>9</v>
      </c>
      <c r="M327" s="20" t="s">
        <v>10</v>
      </c>
      <c r="N327" s="20" t="s">
        <v>11</v>
      </c>
      <c r="O327" s="20" t="s">
        <v>9</v>
      </c>
      <c r="P327" s="20" t="s">
        <v>10</v>
      </c>
      <c r="Q327" s="20" t="s">
        <v>11</v>
      </c>
      <c r="R327" s="21" t="s">
        <v>12</v>
      </c>
      <c r="S327" s="59"/>
    </row>
    <row r="328" spans="1:19" x14ac:dyDescent="0.25">
      <c r="A328" s="41"/>
      <c r="B328" s="31">
        <v>1</v>
      </c>
      <c r="C328" s="7">
        <v>64</v>
      </c>
      <c r="D328" s="7">
        <v>55.8</v>
      </c>
      <c r="E328" s="7">
        <v>50</v>
      </c>
      <c r="F328" s="7">
        <v>59</v>
      </c>
      <c r="G328" s="7">
        <v>50.1</v>
      </c>
      <c r="H328" s="7">
        <v>43</v>
      </c>
      <c r="I328" s="7">
        <v>94</v>
      </c>
      <c r="J328" s="7">
        <v>81.400000000000006</v>
      </c>
      <c r="K328" s="7">
        <v>67</v>
      </c>
      <c r="L328" s="7">
        <v>29</v>
      </c>
      <c r="M328" s="7">
        <v>16.899999999999999</v>
      </c>
      <c r="N328" s="7">
        <v>2</v>
      </c>
      <c r="O328" s="7">
        <v>29.6</v>
      </c>
      <c r="P328" s="7">
        <v>29.2</v>
      </c>
      <c r="Q328" s="7">
        <v>29</v>
      </c>
      <c r="R328" s="42">
        <v>0</v>
      </c>
      <c r="S328" s="59"/>
    </row>
    <row r="329" spans="1:19" x14ac:dyDescent="0.25">
      <c r="A329" s="37"/>
      <c r="B329" s="27">
        <v>2</v>
      </c>
      <c r="C329" s="5">
        <v>64</v>
      </c>
      <c r="D329" s="5">
        <v>52.6</v>
      </c>
      <c r="E329" s="5">
        <v>46</v>
      </c>
      <c r="F329" s="5">
        <v>57</v>
      </c>
      <c r="G329" s="5">
        <v>45.8</v>
      </c>
      <c r="H329" s="5">
        <v>37</v>
      </c>
      <c r="I329" s="5">
        <v>100</v>
      </c>
      <c r="J329" s="5">
        <v>77.8</v>
      </c>
      <c r="K329" s="5">
        <v>66</v>
      </c>
      <c r="L329" s="5">
        <v>30</v>
      </c>
      <c r="M329" s="5">
        <v>19</v>
      </c>
      <c r="N329" s="5">
        <v>7</v>
      </c>
      <c r="O329" s="5">
        <v>29.8</v>
      </c>
      <c r="P329" s="5">
        <v>29.4</v>
      </c>
      <c r="Q329" s="5">
        <v>29</v>
      </c>
      <c r="R329" s="38">
        <v>0</v>
      </c>
      <c r="S329" s="59"/>
    </row>
    <row r="330" spans="1:19" x14ac:dyDescent="0.25">
      <c r="A330" s="37"/>
      <c r="B330" s="27">
        <v>3</v>
      </c>
      <c r="C330" s="5">
        <v>50</v>
      </c>
      <c r="D330" s="5">
        <v>45.7</v>
      </c>
      <c r="E330" s="5">
        <v>41</v>
      </c>
      <c r="F330" s="5">
        <v>43</v>
      </c>
      <c r="G330" s="5">
        <v>40</v>
      </c>
      <c r="H330" s="5">
        <v>36</v>
      </c>
      <c r="I330" s="5">
        <v>93</v>
      </c>
      <c r="J330" s="5">
        <v>81</v>
      </c>
      <c r="K330" s="5">
        <v>62</v>
      </c>
      <c r="L330" s="5">
        <v>17</v>
      </c>
      <c r="M330" s="5">
        <v>10.5</v>
      </c>
      <c r="N330" s="5">
        <v>3</v>
      </c>
      <c r="O330" s="5">
        <v>30.2</v>
      </c>
      <c r="P330" s="5">
        <v>29.9</v>
      </c>
      <c r="Q330" s="5">
        <v>29.8</v>
      </c>
      <c r="R330" s="38">
        <v>0</v>
      </c>
      <c r="S330" s="59"/>
    </row>
    <row r="331" spans="1:19" x14ac:dyDescent="0.25">
      <c r="A331" s="37"/>
      <c r="B331" s="27">
        <v>4</v>
      </c>
      <c r="C331" s="5">
        <v>52</v>
      </c>
      <c r="D331" s="5">
        <v>46.2</v>
      </c>
      <c r="E331" s="5">
        <v>41</v>
      </c>
      <c r="F331" s="5">
        <v>46</v>
      </c>
      <c r="G331" s="5">
        <v>43.4</v>
      </c>
      <c r="H331" s="5">
        <v>39</v>
      </c>
      <c r="I331" s="5">
        <v>100</v>
      </c>
      <c r="J331" s="5">
        <v>89.7</v>
      </c>
      <c r="K331" s="5">
        <v>76</v>
      </c>
      <c r="L331" s="5">
        <v>10</v>
      </c>
      <c r="M331" s="5">
        <v>5.8</v>
      </c>
      <c r="N331" s="5">
        <v>2</v>
      </c>
      <c r="O331" s="5">
        <v>30.6</v>
      </c>
      <c r="P331" s="5">
        <v>30.4</v>
      </c>
      <c r="Q331" s="5">
        <v>30.2</v>
      </c>
      <c r="R331" s="38">
        <v>0</v>
      </c>
      <c r="S331" s="59"/>
    </row>
    <row r="332" spans="1:19" x14ac:dyDescent="0.25">
      <c r="A332" s="37"/>
      <c r="B332" s="27">
        <v>5</v>
      </c>
      <c r="C332" s="5">
        <v>52</v>
      </c>
      <c r="D332" s="5">
        <v>48.7</v>
      </c>
      <c r="E332" s="5">
        <v>45</v>
      </c>
      <c r="F332" s="5">
        <v>48</v>
      </c>
      <c r="G332" s="5">
        <v>45.8</v>
      </c>
      <c r="H332" s="5">
        <v>41</v>
      </c>
      <c r="I332" s="5">
        <v>100</v>
      </c>
      <c r="J332" s="5">
        <v>89.4</v>
      </c>
      <c r="K332" s="5">
        <v>76</v>
      </c>
      <c r="L332" s="5">
        <v>10</v>
      </c>
      <c r="M332" s="5">
        <v>5.9</v>
      </c>
      <c r="N332" s="5">
        <v>1</v>
      </c>
      <c r="O332" s="5">
        <v>30.6</v>
      </c>
      <c r="P332" s="5">
        <v>30.5</v>
      </c>
      <c r="Q332" s="5">
        <v>30.4</v>
      </c>
      <c r="R332" s="38">
        <v>0</v>
      </c>
      <c r="S332" s="59"/>
    </row>
    <row r="333" spans="1:19" x14ac:dyDescent="0.25">
      <c r="A333" s="37"/>
      <c r="B333" s="27">
        <v>6</v>
      </c>
      <c r="C333" s="5">
        <v>54</v>
      </c>
      <c r="D333" s="5">
        <v>47.4</v>
      </c>
      <c r="E333" s="5">
        <v>43</v>
      </c>
      <c r="F333" s="5">
        <v>48</v>
      </c>
      <c r="G333" s="5">
        <v>44.3</v>
      </c>
      <c r="H333" s="5">
        <v>41</v>
      </c>
      <c r="I333" s="5">
        <v>100</v>
      </c>
      <c r="J333" s="5">
        <v>88.6</v>
      </c>
      <c r="K333" s="5">
        <v>67</v>
      </c>
      <c r="L333" s="5">
        <v>13</v>
      </c>
      <c r="M333" s="5">
        <v>7</v>
      </c>
      <c r="N333" s="5">
        <v>0</v>
      </c>
      <c r="O333" s="5">
        <v>30.4</v>
      </c>
      <c r="P333" s="5">
        <v>30.3</v>
      </c>
      <c r="Q333" s="5">
        <v>30.1</v>
      </c>
      <c r="R333" s="38">
        <v>0</v>
      </c>
      <c r="S333" s="59"/>
    </row>
    <row r="334" spans="1:19" x14ac:dyDescent="0.25">
      <c r="A334" s="37"/>
      <c r="B334" s="27">
        <v>7</v>
      </c>
      <c r="C334" s="5">
        <v>52</v>
      </c>
      <c r="D334" s="5">
        <v>47.1</v>
      </c>
      <c r="E334" s="5">
        <v>41</v>
      </c>
      <c r="F334" s="5">
        <v>48</v>
      </c>
      <c r="G334" s="5">
        <v>43.9</v>
      </c>
      <c r="H334" s="5">
        <v>39</v>
      </c>
      <c r="I334" s="5">
        <v>94</v>
      </c>
      <c r="J334" s="5">
        <v>89.2</v>
      </c>
      <c r="K334" s="5">
        <v>82</v>
      </c>
      <c r="L334" s="5">
        <v>13</v>
      </c>
      <c r="M334" s="5">
        <v>7.3</v>
      </c>
      <c r="N334" s="5">
        <v>3</v>
      </c>
      <c r="O334" s="5">
        <v>30.1</v>
      </c>
      <c r="P334" s="5">
        <v>30</v>
      </c>
      <c r="Q334" s="5">
        <v>30</v>
      </c>
      <c r="R334" s="38">
        <v>0</v>
      </c>
      <c r="S334" s="59"/>
    </row>
    <row r="335" spans="1:19" x14ac:dyDescent="0.25">
      <c r="A335" s="37"/>
      <c r="B335" s="27">
        <v>8</v>
      </c>
      <c r="C335" s="5">
        <v>50</v>
      </c>
      <c r="D335" s="5">
        <v>48.8</v>
      </c>
      <c r="E335" s="5">
        <v>48</v>
      </c>
      <c r="F335" s="5">
        <v>48</v>
      </c>
      <c r="G335" s="5">
        <v>46.8</v>
      </c>
      <c r="H335" s="5">
        <v>46</v>
      </c>
      <c r="I335" s="5">
        <v>94</v>
      </c>
      <c r="J335" s="5">
        <v>93.4</v>
      </c>
      <c r="K335" s="5">
        <v>93</v>
      </c>
      <c r="L335" s="5">
        <v>7</v>
      </c>
      <c r="M335" s="5">
        <v>5</v>
      </c>
      <c r="N335" s="5">
        <v>3</v>
      </c>
      <c r="O335" s="5">
        <v>30</v>
      </c>
      <c r="P335" s="5">
        <v>30</v>
      </c>
      <c r="Q335" s="5">
        <v>29.9</v>
      </c>
      <c r="R335" s="38">
        <v>0</v>
      </c>
      <c r="S335" s="59"/>
    </row>
    <row r="336" spans="1:19" x14ac:dyDescent="0.25">
      <c r="A336" s="37"/>
      <c r="B336" s="27">
        <v>9</v>
      </c>
      <c r="C336" s="5">
        <v>57</v>
      </c>
      <c r="D336" s="5">
        <v>55.6</v>
      </c>
      <c r="E336" s="5">
        <v>55</v>
      </c>
      <c r="F336" s="5">
        <v>55</v>
      </c>
      <c r="G336" s="5">
        <v>54.4</v>
      </c>
      <c r="H336" s="5">
        <v>54</v>
      </c>
      <c r="I336" s="5">
        <v>100</v>
      </c>
      <c r="J336" s="5">
        <v>94.7</v>
      </c>
      <c r="K336" s="5">
        <v>94</v>
      </c>
      <c r="L336" s="5">
        <v>13</v>
      </c>
      <c r="M336" s="5">
        <v>8.8000000000000007</v>
      </c>
      <c r="N336" s="5">
        <v>6</v>
      </c>
      <c r="O336" s="5">
        <v>30</v>
      </c>
      <c r="P336" s="5">
        <v>30</v>
      </c>
      <c r="Q336" s="5">
        <v>29.9</v>
      </c>
      <c r="R336" s="38">
        <v>0</v>
      </c>
      <c r="S336" s="59"/>
    </row>
    <row r="337" spans="1:19" x14ac:dyDescent="0.25">
      <c r="A337" s="37"/>
      <c r="B337" s="27">
        <v>10</v>
      </c>
      <c r="C337" s="5">
        <v>59</v>
      </c>
      <c r="D337" s="5">
        <v>54.4</v>
      </c>
      <c r="E337" s="5">
        <v>50</v>
      </c>
      <c r="F337" s="5">
        <v>55</v>
      </c>
      <c r="G337" s="5">
        <v>50.7</v>
      </c>
      <c r="H337" s="5">
        <v>46</v>
      </c>
      <c r="I337" s="5">
        <v>100</v>
      </c>
      <c r="J337" s="5">
        <v>87.6</v>
      </c>
      <c r="K337" s="5">
        <v>72</v>
      </c>
      <c r="L337" s="5">
        <v>13</v>
      </c>
      <c r="M337" s="5">
        <v>8.4</v>
      </c>
      <c r="N337" s="5">
        <v>2</v>
      </c>
      <c r="O337" s="5">
        <v>30.1</v>
      </c>
      <c r="P337" s="5">
        <v>30</v>
      </c>
      <c r="Q337" s="5">
        <v>30</v>
      </c>
      <c r="R337" s="38">
        <v>0</v>
      </c>
      <c r="S337" s="59"/>
    </row>
    <row r="338" spans="1:19" x14ac:dyDescent="0.25">
      <c r="A338" s="37"/>
      <c r="B338" s="27">
        <v>11</v>
      </c>
      <c r="C338" s="5">
        <v>57</v>
      </c>
      <c r="D338" s="5">
        <v>53.1</v>
      </c>
      <c r="E338" s="5">
        <v>50</v>
      </c>
      <c r="F338" s="5">
        <v>52</v>
      </c>
      <c r="G338" s="5">
        <v>48.6</v>
      </c>
      <c r="H338" s="5">
        <v>46</v>
      </c>
      <c r="I338" s="5">
        <v>94</v>
      </c>
      <c r="J338" s="5">
        <v>85.3</v>
      </c>
      <c r="K338" s="5">
        <v>72</v>
      </c>
      <c r="L338" s="5">
        <v>23</v>
      </c>
      <c r="M338" s="5">
        <v>13.6</v>
      </c>
      <c r="N338" s="5">
        <v>7</v>
      </c>
      <c r="O338" s="5">
        <v>30</v>
      </c>
      <c r="P338" s="5">
        <v>29.7</v>
      </c>
      <c r="Q338" s="5">
        <v>29.4</v>
      </c>
      <c r="R338" s="38">
        <v>0</v>
      </c>
      <c r="S338" s="59"/>
    </row>
    <row r="339" spans="1:19" x14ac:dyDescent="0.25">
      <c r="A339" s="37"/>
      <c r="B339" s="27">
        <v>12</v>
      </c>
      <c r="C339" s="5">
        <v>55</v>
      </c>
      <c r="D339" s="5">
        <v>51.4</v>
      </c>
      <c r="E339" s="5">
        <v>48</v>
      </c>
      <c r="F339" s="5">
        <v>48</v>
      </c>
      <c r="G339" s="5">
        <v>45.7</v>
      </c>
      <c r="H339" s="5">
        <v>43</v>
      </c>
      <c r="I339" s="5">
        <v>94</v>
      </c>
      <c r="J339" s="5">
        <v>81.7</v>
      </c>
      <c r="K339" s="5">
        <v>72</v>
      </c>
      <c r="L339" s="5">
        <v>20</v>
      </c>
      <c r="M339" s="5">
        <v>12.4</v>
      </c>
      <c r="N339" s="5">
        <v>6</v>
      </c>
      <c r="O339" s="5">
        <v>29.8</v>
      </c>
      <c r="P339" s="5">
        <v>29.7</v>
      </c>
      <c r="Q339" s="5">
        <v>29.5</v>
      </c>
      <c r="R339" s="38">
        <v>0</v>
      </c>
      <c r="S339" s="59"/>
    </row>
    <row r="340" spans="1:19" x14ac:dyDescent="0.25">
      <c r="A340" s="37"/>
      <c r="B340" s="27">
        <v>13</v>
      </c>
      <c r="C340" s="5">
        <v>54</v>
      </c>
      <c r="D340" s="5">
        <v>49.4</v>
      </c>
      <c r="E340" s="5">
        <v>45</v>
      </c>
      <c r="F340" s="5">
        <v>48</v>
      </c>
      <c r="G340" s="5">
        <v>44.2</v>
      </c>
      <c r="H340" s="5">
        <v>41</v>
      </c>
      <c r="I340" s="5">
        <v>100</v>
      </c>
      <c r="J340" s="5">
        <v>82.1</v>
      </c>
      <c r="K340" s="5">
        <v>71</v>
      </c>
      <c r="L340" s="5">
        <v>20</v>
      </c>
      <c r="M340" s="5">
        <v>12.3</v>
      </c>
      <c r="N340" s="5">
        <v>8</v>
      </c>
      <c r="O340" s="5">
        <v>29.7</v>
      </c>
      <c r="P340" s="5">
        <v>29.6</v>
      </c>
      <c r="Q340" s="5">
        <v>29.5</v>
      </c>
      <c r="R340" s="38">
        <v>0</v>
      </c>
      <c r="S340" s="59"/>
    </row>
    <row r="341" spans="1:19" x14ac:dyDescent="0.25">
      <c r="A341" s="37"/>
      <c r="B341" s="27">
        <v>14</v>
      </c>
      <c r="C341" s="5">
        <v>59</v>
      </c>
      <c r="D341" s="5">
        <v>52.8</v>
      </c>
      <c r="E341" s="5">
        <v>48</v>
      </c>
      <c r="F341" s="5">
        <v>55</v>
      </c>
      <c r="G341" s="5">
        <v>49.1</v>
      </c>
      <c r="H341" s="5">
        <v>43</v>
      </c>
      <c r="I341" s="5">
        <v>94</v>
      </c>
      <c r="J341" s="5">
        <v>87.5</v>
      </c>
      <c r="K341" s="5">
        <v>77</v>
      </c>
      <c r="L341" s="5">
        <v>22</v>
      </c>
      <c r="M341" s="5">
        <v>13.1</v>
      </c>
      <c r="N341" s="5">
        <v>8</v>
      </c>
      <c r="O341" s="5">
        <v>29.7</v>
      </c>
      <c r="P341" s="5">
        <v>29.4</v>
      </c>
      <c r="Q341" s="5">
        <v>29.2</v>
      </c>
      <c r="R341" s="38">
        <v>0</v>
      </c>
      <c r="S341" s="59"/>
    </row>
    <row r="342" spans="1:19" x14ac:dyDescent="0.25">
      <c r="A342" s="37"/>
      <c r="B342" s="27">
        <v>15</v>
      </c>
      <c r="C342" s="5">
        <v>54</v>
      </c>
      <c r="D342" s="5">
        <v>50.9</v>
      </c>
      <c r="E342" s="5">
        <v>48</v>
      </c>
      <c r="F342" s="5">
        <v>50</v>
      </c>
      <c r="G342" s="5">
        <v>45</v>
      </c>
      <c r="H342" s="5">
        <v>39</v>
      </c>
      <c r="I342" s="5">
        <v>94</v>
      </c>
      <c r="J342" s="5">
        <v>81.2</v>
      </c>
      <c r="K342" s="5">
        <v>66</v>
      </c>
      <c r="L342" s="5">
        <v>28</v>
      </c>
      <c r="M342" s="5">
        <v>18.399999999999999</v>
      </c>
      <c r="N342" s="5">
        <v>7</v>
      </c>
      <c r="O342" s="5">
        <v>29.4</v>
      </c>
      <c r="P342" s="5">
        <v>29.1</v>
      </c>
      <c r="Q342" s="5">
        <v>29</v>
      </c>
      <c r="R342" s="38">
        <v>0</v>
      </c>
      <c r="S342" s="59"/>
    </row>
    <row r="343" spans="1:19" x14ac:dyDescent="0.25">
      <c r="A343" s="37"/>
      <c r="B343" s="27">
        <v>16</v>
      </c>
      <c r="C343" s="5">
        <v>57</v>
      </c>
      <c r="D343" s="5">
        <v>52.5</v>
      </c>
      <c r="E343" s="5">
        <v>48</v>
      </c>
      <c r="F343" s="5">
        <v>54</v>
      </c>
      <c r="G343" s="5">
        <v>47.3</v>
      </c>
      <c r="H343" s="5">
        <v>41</v>
      </c>
      <c r="I343" s="5">
        <v>94</v>
      </c>
      <c r="J343" s="5">
        <v>83.1</v>
      </c>
      <c r="K343" s="5">
        <v>67</v>
      </c>
      <c r="L343" s="5">
        <v>29</v>
      </c>
      <c r="M343" s="5">
        <v>16.399999999999999</v>
      </c>
      <c r="N343" s="5">
        <v>5</v>
      </c>
      <c r="O343" s="5">
        <v>29.8</v>
      </c>
      <c r="P343" s="5">
        <v>29.6</v>
      </c>
      <c r="Q343" s="5">
        <v>29.4</v>
      </c>
      <c r="R343" s="38">
        <v>0</v>
      </c>
      <c r="S343" s="59"/>
    </row>
    <row r="344" spans="1:19" x14ac:dyDescent="0.25">
      <c r="A344" s="37"/>
      <c r="B344" s="27">
        <v>17</v>
      </c>
      <c r="C344" s="5">
        <v>61</v>
      </c>
      <c r="D344" s="5">
        <v>57.6</v>
      </c>
      <c r="E344" s="5">
        <v>55</v>
      </c>
      <c r="F344" s="5">
        <v>55</v>
      </c>
      <c r="G344" s="5">
        <v>52.3</v>
      </c>
      <c r="H344" s="5">
        <v>48</v>
      </c>
      <c r="I344" s="5">
        <v>88</v>
      </c>
      <c r="J344" s="5">
        <v>81.3</v>
      </c>
      <c r="K344" s="5">
        <v>77</v>
      </c>
      <c r="L344" s="5">
        <v>24</v>
      </c>
      <c r="M344" s="5">
        <v>14.5</v>
      </c>
      <c r="N344" s="5">
        <v>8</v>
      </c>
      <c r="O344" s="5">
        <v>29.9</v>
      </c>
      <c r="P344" s="5">
        <v>29.9</v>
      </c>
      <c r="Q344" s="5">
        <v>29.8</v>
      </c>
      <c r="R344" s="38">
        <v>0</v>
      </c>
      <c r="S344" s="59"/>
    </row>
    <row r="345" spans="1:19" x14ac:dyDescent="0.25">
      <c r="A345" s="37"/>
      <c r="B345" s="27">
        <v>18</v>
      </c>
      <c r="C345" s="5">
        <v>59</v>
      </c>
      <c r="D345" s="5">
        <v>53.2</v>
      </c>
      <c r="E345" s="5">
        <v>48</v>
      </c>
      <c r="F345" s="5">
        <v>55</v>
      </c>
      <c r="G345" s="5">
        <v>46.5</v>
      </c>
      <c r="H345" s="5">
        <v>39</v>
      </c>
      <c r="I345" s="5">
        <v>100</v>
      </c>
      <c r="J345" s="5">
        <v>77.900000000000006</v>
      </c>
      <c r="K345" s="5">
        <v>66</v>
      </c>
      <c r="L345" s="5">
        <v>24</v>
      </c>
      <c r="M345" s="5">
        <v>17.899999999999999</v>
      </c>
      <c r="N345" s="5">
        <v>12</v>
      </c>
      <c r="O345" s="5">
        <v>29.9</v>
      </c>
      <c r="P345" s="5">
        <v>29.7</v>
      </c>
      <c r="Q345" s="5">
        <v>29.6</v>
      </c>
      <c r="R345" s="38">
        <v>0</v>
      </c>
      <c r="S345" s="59"/>
    </row>
    <row r="346" spans="1:19" x14ac:dyDescent="0.25">
      <c r="A346" s="37"/>
      <c r="B346" s="27">
        <v>19</v>
      </c>
      <c r="C346" s="5">
        <v>50</v>
      </c>
      <c r="D346" s="5">
        <v>46.3</v>
      </c>
      <c r="E346" s="5">
        <v>43</v>
      </c>
      <c r="F346" s="5">
        <v>46</v>
      </c>
      <c r="G346" s="5">
        <v>39.6</v>
      </c>
      <c r="H346" s="5">
        <v>32</v>
      </c>
      <c r="I346" s="5">
        <v>93</v>
      </c>
      <c r="J346" s="5">
        <v>78.099999999999994</v>
      </c>
      <c r="K346" s="5">
        <v>57</v>
      </c>
      <c r="L346" s="5">
        <v>28</v>
      </c>
      <c r="M346" s="5">
        <v>11.5</v>
      </c>
      <c r="N346" s="5">
        <v>1</v>
      </c>
      <c r="O346" s="5">
        <v>30.4</v>
      </c>
      <c r="P346" s="5">
        <v>30.2</v>
      </c>
      <c r="Q346" s="5">
        <v>29.7</v>
      </c>
      <c r="R346" s="38">
        <v>0</v>
      </c>
      <c r="S346" s="59"/>
    </row>
    <row r="347" spans="1:19" x14ac:dyDescent="0.25">
      <c r="A347" s="37"/>
      <c r="B347" s="27">
        <v>20</v>
      </c>
      <c r="C347" s="5">
        <v>55</v>
      </c>
      <c r="D347" s="5">
        <v>49.2</v>
      </c>
      <c r="E347" s="5">
        <v>41</v>
      </c>
      <c r="F347" s="5">
        <v>52</v>
      </c>
      <c r="G347" s="5">
        <v>45</v>
      </c>
      <c r="H347" s="5">
        <v>37</v>
      </c>
      <c r="I347" s="5">
        <v>100</v>
      </c>
      <c r="J347" s="5">
        <v>86.6</v>
      </c>
      <c r="K347" s="5">
        <v>77</v>
      </c>
      <c r="L347" s="5">
        <v>18</v>
      </c>
      <c r="M347" s="5">
        <v>10.8</v>
      </c>
      <c r="N347" s="5">
        <v>5</v>
      </c>
      <c r="O347" s="5">
        <v>30.4</v>
      </c>
      <c r="P347" s="5">
        <v>30.2</v>
      </c>
      <c r="Q347" s="5">
        <v>30.1</v>
      </c>
      <c r="R347" s="38">
        <v>0</v>
      </c>
      <c r="S347" s="59"/>
    </row>
    <row r="348" spans="1:19" x14ac:dyDescent="0.25">
      <c r="A348" s="37"/>
      <c r="B348" s="27">
        <v>21</v>
      </c>
      <c r="C348" s="5">
        <v>55</v>
      </c>
      <c r="D348" s="5">
        <v>52.7</v>
      </c>
      <c r="E348" s="5">
        <v>48</v>
      </c>
      <c r="F348" s="5">
        <v>52</v>
      </c>
      <c r="G348" s="5">
        <v>46.9</v>
      </c>
      <c r="H348" s="5">
        <v>43</v>
      </c>
      <c r="I348" s="5">
        <v>100</v>
      </c>
      <c r="J348" s="5">
        <v>81.400000000000006</v>
      </c>
      <c r="K348" s="5">
        <v>72</v>
      </c>
      <c r="L348" s="5">
        <v>26</v>
      </c>
      <c r="M348" s="5">
        <v>13.2</v>
      </c>
      <c r="N348" s="5">
        <v>3</v>
      </c>
      <c r="O348" s="5">
        <v>30.1</v>
      </c>
      <c r="P348" s="5">
        <v>30.1</v>
      </c>
      <c r="Q348" s="5">
        <v>30</v>
      </c>
      <c r="R348" s="38">
        <v>0</v>
      </c>
      <c r="S348" s="59"/>
    </row>
    <row r="349" spans="1:19" x14ac:dyDescent="0.25">
      <c r="A349" s="37"/>
      <c r="B349" s="27">
        <v>22</v>
      </c>
      <c r="C349" s="5">
        <v>50</v>
      </c>
      <c r="D349" s="5">
        <v>46.3</v>
      </c>
      <c r="E349" s="5">
        <v>41</v>
      </c>
      <c r="F349" s="5">
        <v>43</v>
      </c>
      <c r="G349" s="5">
        <v>39.299999999999997</v>
      </c>
      <c r="H349" s="5">
        <v>37</v>
      </c>
      <c r="I349" s="5">
        <v>87</v>
      </c>
      <c r="J349" s="5">
        <v>77.2</v>
      </c>
      <c r="K349" s="5">
        <v>66</v>
      </c>
      <c r="L349" s="5">
        <v>15</v>
      </c>
      <c r="M349" s="5">
        <v>10.199999999999999</v>
      </c>
      <c r="N349" s="5">
        <v>3</v>
      </c>
      <c r="O349" s="5">
        <v>30.2</v>
      </c>
      <c r="P349" s="5">
        <v>30.2</v>
      </c>
      <c r="Q349" s="5">
        <v>30.1</v>
      </c>
      <c r="R349" s="38">
        <v>0</v>
      </c>
      <c r="S349" s="59"/>
    </row>
    <row r="350" spans="1:19" x14ac:dyDescent="0.25">
      <c r="A350" s="37"/>
      <c r="B350" s="27">
        <v>23</v>
      </c>
      <c r="C350" s="5">
        <v>54</v>
      </c>
      <c r="D350" s="5">
        <v>45.2</v>
      </c>
      <c r="E350" s="5">
        <v>37</v>
      </c>
      <c r="F350" s="5">
        <v>48</v>
      </c>
      <c r="G350" s="5">
        <v>41.4</v>
      </c>
      <c r="H350" s="5">
        <v>36</v>
      </c>
      <c r="I350" s="5">
        <v>100</v>
      </c>
      <c r="J350" s="5">
        <v>86.8</v>
      </c>
      <c r="K350" s="5">
        <v>76</v>
      </c>
      <c r="L350" s="5">
        <v>21</v>
      </c>
      <c r="M350" s="5">
        <v>10.199999999999999</v>
      </c>
      <c r="N350" s="5">
        <v>3</v>
      </c>
      <c r="O350" s="5">
        <v>30.2</v>
      </c>
      <c r="P350" s="5">
        <v>30.1</v>
      </c>
      <c r="Q350" s="5">
        <v>29.9</v>
      </c>
      <c r="R350" s="38">
        <v>0</v>
      </c>
      <c r="S350" s="59"/>
    </row>
    <row r="351" spans="1:19" x14ac:dyDescent="0.25">
      <c r="A351" s="37"/>
      <c r="B351" s="27">
        <v>24</v>
      </c>
      <c r="C351" s="5">
        <v>55</v>
      </c>
      <c r="D351" s="5">
        <v>53.5</v>
      </c>
      <c r="E351" s="5">
        <v>52</v>
      </c>
      <c r="F351" s="5">
        <v>48</v>
      </c>
      <c r="G351" s="5">
        <v>47.1</v>
      </c>
      <c r="H351" s="5">
        <v>46</v>
      </c>
      <c r="I351" s="5">
        <v>88</v>
      </c>
      <c r="J351" s="5">
        <v>81</v>
      </c>
      <c r="K351" s="5">
        <v>72</v>
      </c>
      <c r="L351" s="5">
        <v>23</v>
      </c>
      <c r="M351" s="5">
        <v>14.5</v>
      </c>
      <c r="N351" s="5">
        <v>6</v>
      </c>
      <c r="O351" s="5">
        <v>29.9</v>
      </c>
      <c r="P351" s="5">
        <v>29.7</v>
      </c>
      <c r="Q351" s="5">
        <v>29.6</v>
      </c>
      <c r="R351" s="38">
        <v>0</v>
      </c>
      <c r="S351" s="59"/>
    </row>
    <row r="352" spans="1:19" x14ac:dyDescent="0.25">
      <c r="A352" s="37"/>
      <c r="B352" s="27">
        <v>25</v>
      </c>
      <c r="C352" s="5">
        <v>52</v>
      </c>
      <c r="D352" s="5">
        <v>46.2</v>
      </c>
      <c r="E352" s="5">
        <v>41</v>
      </c>
      <c r="F352" s="5">
        <v>48</v>
      </c>
      <c r="G352" s="5">
        <v>43</v>
      </c>
      <c r="H352" s="5">
        <v>39</v>
      </c>
      <c r="I352" s="5">
        <v>100</v>
      </c>
      <c r="J352" s="5">
        <v>88</v>
      </c>
      <c r="K352" s="5">
        <v>71</v>
      </c>
      <c r="L352" s="5">
        <v>14</v>
      </c>
      <c r="M352" s="5">
        <v>7.5</v>
      </c>
      <c r="N352" s="5">
        <v>0</v>
      </c>
      <c r="O352" s="5">
        <v>30</v>
      </c>
      <c r="P352" s="5">
        <v>29.8</v>
      </c>
      <c r="Q352" s="5">
        <v>29.6</v>
      </c>
      <c r="R352" s="38">
        <v>0</v>
      </c>
      <c r="S352" s="59"/>
    </row>
    <row r="353" spans="1:19" x14ac:dyDescent="0.25">
      <c r="A353" s="37"/>
      <c r="B353" s="27">
        <v>26</v>
      </c>
      <c r="C353" s="5">
        <v>50</v>
      </c>
      <c r="D353" s="5">
        <v>43.8</v>
      </c>
      <c r="E353" s="5">
        <v>39</v>
      </c>
      <c r="F353" s="5">
        <v>45</v>
      </c>
      <c r="G353" s="5">
        <v>41.4</v>
      </c>
      <c r="H353" s="5">
        <v>37</v>
      </c>
      <c r="I353" s="5">
        <v>100</v>
      </c>
      <c r="J353" s="5">
        <v>91.4</v>
      </c>
      <c r="K353" s="5">
        <v>76</v>
      </c>
      <c r="L353" s="5">
        <v>6</v>
      </c>
      <c r="M353" s="5">
        <v>3.1</v>
      </c>
      <c r="N353" s="5">
        <v>1</v>
      </c>
      <c r="O353" s="5">
        <v>30.1</v>
      </c>
      <c r="P353" s="5">
        <v>30.1</v>
      </c>
      <c r="Q353" s="5">
        <v>30</v>
      </c>
      <c r="R353" s="38">
        <v>0</v>
      </c>
      <c r="S353" s="59"/>
    </row>
    <row r="354" spans="1:19" x14ac:dyDescent="0.25">
      <c r="A354" s="37"/>
      <c r="B354" s="27">
        <v>27</v>
      </c>
      <c r="C354" s="5">
        <v>45</v>
      </c>
      <c r="D354" s="5">
        <v>40.9</v>
      </c>
      <c r="E354" s="5">
        <v>36</v>
      </c>
      <c r="F354" s="5">
        <v>43</v>
      </c>
      <c r="G354" s="5">
        <v>38.9</v>
      </c>
      <c r="H354" s="5">
        <v>32</v>
      </c>
      <c r="I354" s="5">
        <v>100</v>
      </c>
      <c r="J354" s="5">
        <v>92.7</v>
      </c>
      <c r="K354" s="5">
        <v>81</v>
      </c>
      <c r="L354" s="5">
        <v>9</v>
      </c>
      <c r="M354" s="5">
        <v>5.0999999999999996</v>
      </c>
      <c r="N354" s="5">
        <v>0</v>
      </c>
      <c r="O354" s="5">
        <v>30.1</v>
      </c>
      <c r="P354" s="5">
        <v>30</v>
      </c>
      <c r="Q354" s="5">
        <v>29.9</v>
      </c>
      <c r="R354" s="38">
        <v>0</v>
      </c>
      <c r="S354" s="59"/>
    </row>
    <row r="355" spans="1:19" x14ac:dyDescent="0.25">
      <c r="A355" s="37"/>
      <c r="B355" s="27">
        <v>28</v>
      </c>
      <c r="C355" s="5">
        <v>48</v>
      </c>
      <c r="D355" s="5">
        <v>42.9</v>
      </c>
      <c r="E355" s="5">
        <v>34</v>
      </c>
      <c r="F355" s="5">
        <v>48</v>
      </c>
      <c r="G355" s="5">
        <v>41.3</v>
      </c>
      <c r="H355" s="5">
        <v>30</v>
      </c>
      <c r="I355" s="5">
        <v>100</v>
      </c>
      <c r="J355" s="5">
        <v>93.9</v>
      </c>
      <c r="K355" s="5">
        <v>87</v>
      </c>
      <c r="L355" s="5">
        <v>10</v>
      </c>
      <c r="M355" s="5">
        <v>6.9</v>
      </c>
      <c r="N355" s="5">
        <v>2</v>
      </c>
      <c r="O355" s="5">
        <v>30.1</v>
      </c>
      <c r="P355" s="5">
        <v>30</v>
      </c>
      <c r="Q355" s="5">
        <v>29.9</v>
      </c>
      <c r="R355" s="38">
        <v>0</v>
      </c>
      <c r="S355" s="59"/>
    </row>
    <row r="356" spans="1:19" x14ac:dyDescent="0.25">
      <c r="A356" s="37"/>
      <c r="B356" s="27">
        <v>29</v>
      </c>
      <c r="C356" s="5">
        <v>48</v>
      </c>
      <c r="D356" s="5">
        <v>47.8</v>
      </c>
      <c r="E356" s="5">
        <v>46</v>
      </c>
      <c r="F356" s="5">
        <v>48</v>
      </c>
      <c r="G356" s="5">
        <v>46.3</v>
      </c>
      <c r="H356" s="5">
        <v>45</v>
      </c>
      <c r="I356" s="5">
        <v>100</v>
      </c>
      <c r="J356" s="5">
        <v>94.8</v>
      </c>
      <c r="K356" s="5">
        <v>93</v>
      </c>
      <c r="L356" s="5">
        <v>9</v>
      </c>
      <c r="M356" s="5">
        <v>4.8</v>
      </c>
      <c r="N356" s="5">
        <v>1</v>
      </c>
      <c r="O356" s="5">
        <v>30.2</v>
      </c>
      <c r="P356" s="5">
        <v>30.2</v>
      </c>
      <c r="Q356" s="5">
        <v>30.1</v>
      </c>
      <c r="R356" s="38">
        <v>0</v>
      </c>
      <c r="S356" s="59"/>
    </row>
    <row r="357" spans="1:19" ht="15.75" thickBot="1" x14ac:dyDescent="0.3">
      <c r="A357" s="39"/>
      <c r="B357" s="32">
        <v>30</v>
      </c>
      <c r="C357" s="6">
        <v>52</v>
      </c>
      <c r="D357" s="6">
        <v>48.3</v>
      </c>
      <c r="E357" s="6">
        <v>43</v>
      </c>
      <c r="F357" s="6">
        <v>50</v>
      </c>
      <c r="G357" s="6">
        <v>44.3</v>
      </c>
      <c r="H357" s="6">
        <v>37</v>
      </c>
      <c r="I357" s="6">
        <v>100</v>
      </c>
      <c r="J357" s="6">
        <v>87.5</v>
      </c>
      <c r="K357" s="6">
        <v>66</v>
      </c>
      <c r="L357" s="6">
        <v>25</v>
      </c>
      <c r="M357" s="6">
        <v>11.8</v>
      </c>
      <c r="N357" s="6">
        <v>2</v>
      </c>
      <c r="O357" s="6">
        <v>30.2</v>
      </c>
      <c r="P357" s="6">
        <v>30.1</v>
      </c>
      <c r="Q357" s="6">
        <v>30</v>
      </c>
      <c r="R357" s="40">
        <v>0</v>
      </c>
      <c r="S357" s="59"/>
    </row>
    <row r="358" spans="1:19" x14ac:dyDescent="0.25">
      <c r="A358" s="8" t="s">
        <v>18</v>
      </c>
      <c r="B358" s="33" t="s">
        <v>25</v>
      </c>
      <c r="C358" s="9">
        <f>SUM(C328:C357)/30</f>
        <v>54.133333333333333</v>
      </c>
      <c r="D358" s="9">
        <f t="shared" ref="D358:R358" si="11">SUM(D328:D357)/30</f>
        <v>49.543333333333329</v>
      </c>
      <c r="E358" s="9">
        <f t="shared" si="11"/>
        <v>45.033333333333331</v>
      </c>
      <c r="F358" s="9">
        <f t="shared" si="11"/>
        <v>49.833333333333336</v>
      </c>
      <c r="G358" s="9">
        <f t="shared" si="11"/>
        <v>45.279999999999994</v>
      </c>
      <c r="H358" s="9">
        <f t="shared" si="11"/>
        <v>40.43333333333333</v>
      </c>
      <c r="I358" s="9">
        <f t="shared" si="11"/>
        <v>96.7</v>
      </c>
      <c r="J358" s="9">
        <f t="shared" si="11"/>
        <v>85.743333333333339</v>
      </c>
      <c r="K358" s="9">
        <f t="shared" si="11"/>
        <v>73.900000000000006</v>
      </c>
      <c r="L358" s="9">
        <f t="shared" si="11"/>
        <v>18.3</v>
      </c>
      <c r="M358" s="9">
        <f t="shared" si="11"/>
        <v>10.760000000000002</v>
      </c>
      <c r="N358" s="9">
        <f t="shared" si="11"/>
        <v>3.9</v>
      </c>
      <c r="O358" s="9">
        <f t="shared" si="11"/>
        <v>30.050000000000008</v>
      </c>
      <c r="P358" s="9">
        <f t="shared" si="11"/>
        <v>29.903333333333347</v>
      </c>
      <c r="Q358" s="9">
        <f t="shared" si="11"/>
        <v>29.753333333333334</v>
      </c>
      <c r="R358" s="12">
        <f t="shared" si="11"/>
        <v>0</v>
      </c>
      <c r="S358" s="59"/>
    </row>
    <row r="359" spans="1:19" ht="15.75" thickBot="1" x14ac:dyDescent="0.3">
      <c r="A359" s="19"/>
      <c r="B359" s="30" t="s">
        <v>26</v>
      </c>
      <c r="C359" s="20" t="s">
        <v>9</v>
      </c>
      <c r="D359" s="20" t="s">
        <v>10</v>
      </c>
      <c r="E359" s="20" t="s">
        <v>11</v>
      </c>
      <c r="F359" s="20" t="s">
        <v>9</v>
      </c>
      <c r="G359" s="20" t="s">
        <v>10</v>
      </c>
      <c r="H359" s="20" t="s">
        <v>11</v>
      </c>
      <c r="I359" s="20" t="s">
        <v>9</v>
      </c>
      <c r="J359" s="20" t="s">
        <v>10</v>
      </c>
      <c r="K359" s="20" t="s">
        <v>11</v>
      </c>
      <c r="L359" s="20" t="s">
        <v>9</v>
      </c>
      <c r="M359" s="20" t="s">
        <v>10</v>
      </c>
      <c r="N359" s="20" t="s">
        <v>11</v>
      </c>
      <c r="O359" s="20" t="s">
        <v>9</v>
      </c>
      <c r="P359" s="20" t="s">
        <v>10</v>
      </c>
      <c r="Q359" s="20" t="s">
        <v>11</v>
      </c>
      <c r="R359" s="21" t="s">
        <v>12</v>
      </c>
      <c r="S359" s="59"/>
    </row>
    <row r="360" spans="1:19" x14ac:dyDescent="0.25">
      <c r="A360" s="41"/>
      <c r="B360" s="31">
        <v>1</v>
      </c>
      <c r="C360" s="7">
        <v>48</v>
      </c>
      <c r="D360" s="7">
        <v>43.5</v>
      </c>
      <c r="E360" s="7">
        <v>39</v>
      </c>
      <c r="F360" s="7">
        <v>43</v>
      </c>
      <c r="G360" s="7">
        <v>38.9</v>
      </c>
      <c r="H360" s="7">
        <v>34</v>
      </c>
      <c r="I360" s="7">
        <v>93</v>
      </c>
      <c r="J360" s="7">
        <v>83.7</v>
      </c>
      <c r="K360" s="7">
        <v>71</v>
      </c>
      <c r="L360" s="7">
        <v>10</v>
      </c>
      <c r="M360" s="7">
        <v>4.3</v>
      </c>
      <c r="N360" s="99">
        <v>1</v>
      </c>
      <c r="O360" s="7">
        <v>30.3</v>
      </c>
      <c r="P360" s="7">
        <v>30.2</v>
      </c>
      <c r="Q360" s="7">
        <v>30.2</v>
      </c>
      <c r="R360" s="42">
        <v>0</v>
      </c>
      <c r="S360" s="59"/>
    </row>
    <row r="361" spans="1:19" x14ac:dyDescent="0.25">
      <c r="A361" s="37"/>
      <c r="B361" s="27">
        <v>2</v>
      </c>
      <c r="C361" s="5">
        <v>50</v>
      </c>
      <c r="D361" s="5">
        <v>45.8</v>
      </c>
      <c r="E361" s="5">
        <v>43</v>
      </c>
      <c r="F361" s="5">
        <v>46</v>
      </c>
      <c r="G361" s="5">
        <v>41.5</v>
      </c>
      <c r="H361" s="5">
        <v>37</v>
      </c>
      <c r="I361" s="5">
        <v>100</v>
      </c>
      <c r="J361" s="5">
        <v>85.3</v>
      </c>
      <c r="K361" s="5">
        <v>66</v>
      </c>
      <c r="L361" s="5">
        <v>17</v>
      </c>
      <c r="M361" s="5">
        <v>9.9</v>
      </c>
      <c r="N361" s="5">
        <v>3</v>
      </c>
      <c r="O361" s="5">
        <v>30.1</v>
      </c>
      <c r="P361" s="5">
        <v>29.9</v>
      </c>
      <c r="Q361" s="5">
        <v>29.6</v>
      </c>
      <c r="R361" s="38">
        <v>0</v>
      </c>
      <c r="S361" s="59"/>
    </row>
    <row r="362" spans="1:19" x14ac:dyDescent="0.25">
      <c r="A362" s="37"/>
      <c r="B362" s="27">
        <v>3</v>
      </c>
      <c r="C362" s="5">
        <v>45</v>
      </c>
      <c r="D362" s="5">
        <v>40.6</v>
      </c>
      <c r="E362" s="5">
        <v>37</v>
      </c>
      <c r="F362" s="5">
        <v>39</v>
      </c>
      <c r="G362" s="5">
        <v>37.9</v>
      </c>
      <c r="H362" s="5">
        <v>36</v>
      </c>
      <c r="I362" s="5">
        <v>100</v>
      </c>
      <c r="J362" s="5">
        <v>90.5</v>
      </c>
      <c r="K362" s="5">
        <v>81</v>
      </c>
      <c r="L362" s="5">
        <v>15</v>
      </c>
      <c r="M362" s="5">
        <v>9.4</v>
      </c>
      <c r="N362" s="5">
        <v>2</v>
      </c>
      <c r="O362" s="5">
        <v>29.5</v>
      </c>
      <c r="P362" s="5">
        <v>29.1</v>
      </c>
      <c r="Q362" s="5">
        <v>28.8</v>
      </c>
      <c r="R362" s="38">
        <v>0</v>
      </c>
      <c r="S362" s="59"/>
    </row>
    <row r="363" spans="1:19" x14ac:dyDescent="0.25">
      <c r="A363" s="37"/>
      <c r="B363" s="27">
        <v>4</v>
      </c>
      <c r="C363" s="5">
        <v>45</v>
      </c>
      <c r="D363" s="5">
        <v>41.4</v>
      </c>
      <c r="E363" s="5">
        <v>39</v>
      </c>
      <c r="F363" s="5">
        <v>41</v>
      </c>
      <c r="G363" s="5">
        <v>37.200000000000003</v>
      </c>
      <c r="H363" s="5">
        <v>34</v>
      </c>
      <c r="I363" s="5">
        <v>93</v>
      </c>
      <c r="J363" s="5">
        <v>85.6</v>
      </c>
      <c r="K363" s="5">
        <v>70</v>
      </c>
      <c r="L363" s="5">
        <v>21</v>
      </c>
      <c r="M363" s="5">
        <v>13</v>
      </c>
      <c r="N363" s="5">
        <v>8</v>
      </c>
      <c r="O363" s="5">
        <v>28.8</v>
      </c>
      <c r="P363" s="5">
        <v>28.7</v>
      </c>
      <c r="Q363" s="5">
        <v>28.6</v>
      </c>
      <c r="R363" s="38">
        <v>0</v>
      </c>
      <c r="S363" s="59"/>
    </row>
    <row r="364" spans="1:19" x14ac:dyDescent="0.25">
      <c r="A364" s="37"/>
      <c r="B364" s="27">
        <v>5</v>
      </c>
      <c r="C364" s="5">
        <v>45</v>
      </c>
      <c r="D364" s="5">
        <v>39.9</v>
      </c>
      <c r="E364" s="5">
        <v>34</v>
      </c>
      <c r="F364" s="5">
        <v>41</v>
      </c>
      <c r="G364" s="5">
        <v>36.799999999999997</v>
      </c>
      <c r="H364" s="5">
        <v>32</v>
      </c>
      <c r="I364" s="5">
        <v>100</v>
      </c>
      <c r="J364" s="5">
        <v>88.8</v>
      </c>
      <c r="K364" s="5">
        <v>81</v>
      </c>
      <c r="L364" s="5">
        <v>16</v>
      </c>
      <c r="M364" s="5">
        <v>10.1</v>
      </c>
      <c r="N364" s="5">
        <v>1</v>
      </c>
      <c r="O364" s="5">
        <v>29.5</v>
      </c>
      <c r="P364" s="5">
        <v>29.2</v>
      </c>
      <c r="Q364" s="5">
        <v>28.8</v>
      </c>
      <c r="R364" s="38">
        <v>0</v>
      </c>
      <c r="S364" s="59"/>
    </row>
    <row r="365" spans="1:19" x14ac:dyDescent="0.25">
      <c r="A365" s="37"/>
      <c r="B365" s="27">
        <v>6</v>
      </c>
      <c r="C365" s="5">
        <v>45</v>
      </c>
      <c r="D365" s="5">
        <v>40.9</v>
      </c>
      <c r="E365" s="5">
        <v>36</v>
      </c>
      <c r="F365" s="5">
        <v>41</v>
      </c>
      <c r="G365" s="5">
        <v>37.700000000000003</v>
      </c>
      <c r="H365" s="5">
        <v>32</v>
      </c>
      <c r="I365" s="5">
        <v>93</v>
      </c>
      <c r="J365" s="5">
        <v>88.9</v>
      </c>
      <c r="K365" s="5">
        <v>81</v>
      </c>
      <c r="L365" s="5">
        <v>9</v>
      </c>
      <c r="M365" s="5">
        <v>4.3</v>
      </c>
      <c r="N365" s="5">
        <v>0</v>
      </c>
      <c r="O365" s="5">
        <v>29.5</v>
      </c>
      <c r="P365" s="5">
        <v>29.5</v>
      </c>
      <c r="Q365" s="5">
        <v>29.5</v>
      </c>
      <c r="R365" s="38">
        <v>0</v>
      </c>
      <c r="S365" s="59"/>
    </row>
    <row r="366" spans="1:19" x14ac:dyDescent="0.25">
      <c r="A366" s="37"/>
      <c r="B366" s="27">
        <v>7</v>
      </c>
      <c r="C366" s="5">
        <v>43</v>
      </c>
      <c r="D366" s="5">
        <v>38.799999999999997</v>
      </c>
      <c r="E366" s="5">
        <v>34</v>
      </c>
      <c r="F366" s="5">
        <v>41</v>
      </c>
      <c r="G366" s="5">
        <v>36.9</v>
      </c>
      <c r="H366" s="5">
        <v>34</v>
      </c>
      <c r="I366" s="5">
        <v>100</v>
      </c>
      <c r="J366" s="5">
        <v>92.7</v>
      </c>
      <c r="K366" s="5">
        <v>76</v>
      </c>
      <c r="L366" s="5">
        <v>8</v>
      </c>
      <c r="M366" s="5">
        <v>3.7</v>
      </c>
      <c r="N366" s="5">
        <v>0</v>
      </c>
      <c r="O366" s="5">
        <v>29.5</v>
      </c>
      <c r="P366" s="5">
        <v>29.4</v>
      </c>
      <c r="Q366" s="5">
        <v>29.4</v>
      </c>
      <c r="R366" s="38">
        <v>0</v>
      </c>
      <c r="S366" s="59"/>
    </row>
    <row r="367" spans="1:19" x14ac:dyDescent="0.25">
      <c r="A367" s="37"/>
      <c r="B367" s="27">
        <v>8</v>
      </c>
      <c r="C367" s="5">
        <v>46</v>
      </c>
      <c r="D367" s="5">
        <v>43.5</v>
      </c>
      <c r="E367" s="5">
        <v>36</v>
      </c>
      <c r="F367" s="5">
        <v>45</v>
      </c>
      <c r="G367" s="5">
        <v>41.8</v>
      </c>
      <c r="H367" s="5">
        <v>36</v>
      </c>
      <c r="I367" s="5">
        <v>100</v>
      </c>
      <c r="J367" s="5">
        <v>92.9</v>
      </c>
      <c r="K367" s="5">
        <v>87</v>
      </c>
      <c r="L367" s="5">
        <v>22</v>
      </c>
      <c r="M367" s="5">
        <v>12.3</v>
      </c>
      <c r="N367" s="5">
        <v>3</v>
      </c>
      <c r="O367" s="5">
        <v>29.6</v>
      </c>
      <c r="P367" s="5">
        <v>29.4</v>
      </c>
      <c r="Q367" s="5">
        <v>29.4</v>
      </c>
      <c r="R367" s="38">
        <v>0</v>
      </c>
      <c r="S367" s="59"/>
    </row>
    <row r="368" spans="1:19" x14ac:dyDescent="0.25">
      <c r="A368" s="37"/>
      <c r="B368" s="27">
        <v>9</v>
      </c>
      <c r="C368" s="5">
        <v>46</v>
      </c>
      <c r="D368" s="5">
        <v>44.2</v>
      </c>
      <c r="E368" s="5">
        <v>43</v>
      </c>
      <c r="F368" s="5">
        <v>43</v>
      </c>
      <c r="G368" s="5">
        <v>38.700000000000003</v>
      </c>
      <c r="H368" s="5">
        <v>37</v>
      </c>
      <c r="I368" s="5">
        <v>87</v>
      </c>
      <c r="J368" s="5">
        <v>82.1</v>
      </c>
      <c r="K368" s="5">
        <v>76</v>
      </c>
      <c r="L368" s="5">
        <v>17</v>
      </c>
      <c r="M368" s="5">
        <v>10</v>
      </c>
      <c r="N368" s="5">
        <v>2</v>
      </c>
      <c r="O368" s="5">
        <v>29.6</v>
      </c>
      <c r="P368" s="5">
        <v>29.5</v>
      </c>
      <c r="Q368" s="5">
        <v>29.4</v>
      </c>
      <c r="R368" s="38">
        <v>0</v>
      </c>
      <c r="S368" s="59"/>
    </row>
    <row r="369" spans="1:19" x14ac:dyDescent="0.25">
      <c r="A369" s="37"/>
      <c r="B369" s="27">
        <v>10</v>
      </c>
      <c r="C369" s="5">
        <v>46</v>
      </c>
      <c r="D369" s="5">
        <v>45.3</v>
      </c>
      <c r="E369" s="5">
        <v>43</v>
      </c>
      <c r="F369" s="5">
        <v>45</v>
      </c>
      <c r="G369" s="5">
        <v>41.9</v>
      </c>
      <c r="H369" s="5">
        <v>39</v>
      </c>
      <c r="I369" s="5">
        <v>100</v>
      </c>
      <c r="J369" s="5">
        <v>87.4</v>
      </c>
      <c r="K369" s="5">
        <v>81</v>
      </c>
      <c r="L369" s="5">
        <v>17</v>
      </c>
      <c r="M369" s="5">
        <v>13.2</v>
      </c>
      <c r="N369" s="5">
        <v>9</v>
      </c>
      <c r="O369" s="5">
        <v>29.4</v>
      </c>
      <c r="P369" s="5">
        <v>29.3</v>
      </c>
      <c r="Q369" s="5">
        <v>29</v>
      </c>
      <c r="R369" s="38">
        <v>0</v>
      </c>
      <c r="S369" s="59"/>
    </row>
    <row r="370" spans="1:19" x14ac:dyDescent="0.25">
      <c r="A370" s="37"/>
      <c r="B370" s="27">
        <v>11</v>
      </c>
      <c r="C370" s="5">
        <v>50</v>
      </c>
      <c r="D370" s="5">
        <v>47.4</v>
      </c>
      <c r="E370" s="5">
        <v>46</v>
      </c>
      <c r="F370" s="5">
        <v>48</v>
      </c>
      <c r="G370" s="5">
        <v>46.3</v>
      </c>
      <c r="H370" s="5">
        <v>45</v>
      </c>
      <c r="I370" s="5">
        <v>100</v>
      </c>
      <c r="J370" s="5">
        <v>95.8</v>
      </c>
      <c r="K370" s="5">
        <v>93</v>
      </c>
      <c r="L370" s="5">
        <v>16</v>
      </c>
      <c r="M370" s="5">
        <v>6.7</v>
      </c>
      <c r="N370" s="5">
        <v>0</v>
      </c>
      <c r="O370" s="5">
        <v>29.1</v>
      </c>
      <c r="P370" s="5">
        <v>29</v>
      </c>
      <c r="Q370" s="5">
        <v>28.9</v>
      </c>
      <c r="R370" s="38">
        <v>0</v>
      </c>
      <c r="S370" s="59"/>
    </row>
    <row r="371" spans="1:19" x14ac:dyDescent="0.25">
      <c r="A371" s="37"/>
      <c r="B371" s="27">
        <v>12</v>
      </c>
      <c r="C371" s="5">
        <v>48</v>
      </c>
      <c r="D371" s="5">
        <v>45.9</v>
      </c>
      <c r="E371" s="5">
        <v>39</v>
      </c>
      <c r="F371" s="5">
        <v>48</v>
      </c>
      <c r="G371" s="5">
        <v>43.4</v>
      </c>
      <c r="H371" s="5">
        <v>37</v>
      </c>
      <c r="I371" s="5">
        <v>100</v>
      </c>
      <c r="J371" s="5">
        <v>90.7</v>
      </c>
      <c r="K371" s="5">
        <v>76</v>
      </c>
      <c r="L371" s="5">
        <v>17</v>
      </c>
      <c r="M371" s="5">
        <v>10.6</v>
      </c>
      <c r="N371" s="5">
        <v>3</v>
      </c>
      <c r="O371" s="5">
        <v>29.6</v>
      </c>
      <c r="P371" s="5">
        <v>29.4</v>
      </c>
      <c r="Q371" s="5">
        <v>29.1</v>
      </c>
      <c r="R371" s="38">
        <v>0</v>
      </c>
      <c r="S371" s="59"/>
    </row>
    <row r="372" spans="1:19" x14ac:dyDescent="0.25">
      <c r="A372" s="37"/>
      <c r="B372" s="27">
        <v>13</v>
      </c>
      <c r="C372" s="5">
        <v>52</v>
      </c>
      <c r="D372" s="5">
        <v>45.6</v>
      </c>
      <c r="E372" s="5">
        <v>37</v>
      </c>
      <c r="F372" s="5">
        <v>48</v>
      </c>
      <c r="G372" s="5">
        <v>43.3</v>
      </c>
      <c r="H372" s="5">
        <v>36</v>
      </c>
      <c r="I372" s="5">
        <v>100</v>
      </c>
      <c r="J372" s="5">
        <v>92</v>
      </c>
      <c r="K372" s="5">
        <v>87</v>
      </c>
      <c r="L372" s="5">
        <v>24</v>
      </c>
      <c r="M372" s="5">
        <v>13.1</v>
      </c>
      <c r="N372" s="5">
        <v>2</v>
      </c>
      <c r="O372" s="5">
        <v>29.6</v>
      </c>
      <c r="P372" s="5">
        <v>29.3</v>
      </c>
      <c r="Q372" s="5">
        <v>29.1</v>
      </c>
      <c r="R372" s="38">
        <v>0</v>
      </c>
      <c r="S372" s="59"/>
    </row>
    <row r="373" spans="1:19" x14ac:dyDescent="0.25">
      <c r="A373" s="37"/>
      <c r="B373" s="27">
        <v>14</v>
      </c>
      <c r="C373" s="5">
        <v>52</v>
      </c>
      <c r="D373" s="5">
        <v>48.6</v>
      </c>
      <c r="E373" s="5">
        <v>45</v>
      </c>
      <c r="F373" s="5">
        <v>46</v>
      </c>
      <c r="G373" s="5">
        <v>44</v>
      </c>
      <c r="H373" s="5">
        <v>41</v>
      </c>
      <c r="I373" s="5">
        <v>87</v>
      </c>
      <c r="J373" s="5">
        <v>83.6</v>
      </c>
      <c r="K373" s="5">
        <v>76</v>
      </c>
      <c r="L373" s="5">
        <v>17</v>
      </c>
      <c r="M373" s="5">
        <v>12.2</v>
      </c>
      <c r="N373" s="5">
        <v>7</v>
      </c>
      <c r="O373" s="5">
        <v>29.4</v>
      </c>
      <c r="P373" s="5">
        <v>29.2</v>
      </c>
      <c r="Q373" s="5">
        <v>29.1</v>
      </c>
      <c r="R373" s="38">
        <v>0</v>
      </c>
      <c r="S373" s="59"/>
    </row>
    <row r="374" spans="1:19" x14ac:dyDescent="0.25">
      <c r="A374" s="37"/>
      <c r="B374" s="27">
        <v>15</v>
      </c>
      <c r="C374" s="5">
        <v>50</v>
      </c>
      <c r="D374" s="5">
        <v>45.8</v>
      </c>
      <c r="E374" s="5">
        <v>43</v>
      </c>
      <c r="F374" s="5">
        <v>45</v>
      </c>
      <c r="G374" s="5">
        <v>41.2</v>
      </c>
      <c r="H374" s="5">
        <v>39</v>
      </c>
      <c r="I374" s="5">
        <v>93</v>
      </c>
      <c r="J374" s="5">
        <v>84</v>
      </c>
      <c r="K374" s="5">
        <v>76</v>
      </c>
      <c r="L374" s="5">
        <v>13</v>
      </c>
      <c r="M374" s="5">
        <v>10.3</v>
      </c>
      <c r="N374" s="5">
        <v>7</v>
      </c>
      <c r="O374" s="5">
        <v>29.6</v>
      </c>
      <c r="P374" s="5">
        <v>29.5</v>
      </c>
      <c r="Q374" s="5">
        <v>29.4</v>
      </c>
      <c r="R374" s="38">
        <v>0</v>
      </c>
      <c r="S374" s="59"/>
    </row>
    <row r="375" spans="1:19" x14ac:dyDescent="0.25">
      <c r="A375" s="37"/>
      <c r="B375" s="27">
        <v>16</v>
      </c>
      <c r="C375" s="5">
        <v>50</v>
      </c>
      <c r="D375" s="5">
        <v>47</v>
      </c>
      <c r="E375" s="5">
        <v>43</v>
      </c>
      <c r="F375" s="5">
        <v>46</v>
      </c>
      <c r="G375" s="5">
        <v>43.5</v>
      </c>
      <c r="H375" s="5">
        <v>39</v>
      </c>
      <c r="I375" s="5">
        <v>93</v>
      </c>
      <c r="J375" s="5">
        <v>86.8</v>
      </c>
      <c r="K375" s="5">
        <v>82</v>
      </c>
      <c r="L375" s="5">
        <v>24</v>
      </c>
      <c r="M375" s="5">
        <v>14.5</v>
      </c>
      <c r="N375" s="5">
        <v>7</v>
      </c>
      <c r="O375" s="5">
        <v>29.6</v>
      </c>
      <c r="P375" s="5">
        <v>29.5</v>
      </c>
      <c r="Q375" s="5">
        <v>29.4</v>
      </c>
      <c r="R375" s="38">
        <v>0</v>
      </c>
      <c r="S375" s="59"/>
    </row>
    <row r="376" spans="1:19" x14ac:dyDescent="0.25">
      <c r="A376" s="37"/>
      <c r="B376" s="27">
        <v>17</v>
      </c>
      <c r="C376" s="5">
        <v>52</v>
      </c>
      <c r="D376" s="5">
        <v>46.9</v>
      </c>
      <c r="E376" s="5">
        <v>41</v>
      </c>
      <c r="F376" s="5">
        <v>50</v>
      </c>
      <c r="G376" s="5">
        <v>43.5</v>
      </c>
      <c r="H376" s="5">
        <v>39</v>
      </c>
      <c r="I376" s="5">
        <v>94</v>
      </c>
      <c r="J376" s="5">
        <v>88.2</v>
      </c>
      <c r="K376" s="5">
        <v>82</v>
      </c>
      <c r="L376" s="5">
        <v>23</v>
      </c>
      <c r="M376" s="5">
        <v>11.7</v>
      </c>
      <c r="N376" s="5">
        <v>5</v>
      </c>
      <c r="O376" s="5">
        <v>29.7</v>
      </c>
      <c r="P376" s="5">
        <v>29.7</v>
      </c>
      <c r="Q376" s="5">
        <v>29.6</v>
      </c>
      <c r="R376" s="38">
        <v>0</v>
      </c>
      <c r="S376" s="59"/>
    </row>
    <row r="377" spans="1:19" x14ac:dyDescent="0.25">
      <c r="A377" s="37"/>
      <c r="B377" s="27">
        <v>18</v>
      </c>
      <c r="C377" s="5">
        <v>57</v>
      </c>
      <c r="D377" s="5">
        <v>54.4</v>
      </c>
      <c r="E377" s="5">
        <v>52</v>
      </c>
      <c r="F377" s="5">
        <v>54</v>
      </c>
      <c r="G377" s="5">
        <v>51.9</v>
      </c>
      <c r="H377" s="5">
        <v>50</v>
      </c>
      <c r="I377" s="5">
        <v>100</v>
      </c>
      <c r="J377" s="5">
        <v>90.6</v>
      </c>
      <c r="K377" s="5">
        <v>82</v>
      </c>
      <c r="L377" s="5">
        <v>24</v>
      </c>
      <c r="M377" s="5">
        <v>17</v>
      </c>
      <c r="N377" s="5">
        <v>8</v>
      </c>
      <c r="O377" s="5">
        <v>29.6</v>
      </c>
      <c r="P377" s="5">
        <v>29.5</v>
      </c>
      <c r="Q377" s="5">
        <v>29.3</v>
      </c>
      <c r="R377" s="38">
        <v>0</v>
      </c>
      <c r="S377" s="59"/>
    </row>
    <row r="378" spans="1:19" x14ac:dyDescent="0.25">
      <c r="A378" s="37"/>
      <c r="B378" s="27">
        <v>19</v>
      </c>
      <c r="C378" s="5">
        <v>54</v>
      </c>
      <c r="D378" s="5">
        <v>48.9</v>
      </c>
      <c r="E378" s="5">
        <v>45</v>
      </c>
      <c r="F378" s="5">
        <v>50</v>
      </c>
      <c r="G378" s="5">
        <v>43.5</v>
      </c>
      <c r="H378" s="5">
        <v>41</v>
      </c>
      <c r="I378" s="5">
        <v>88</v>
      </c>
      <c r="J378" s="5">
        <v>81.5</v>
      </c>
      <c r="K378" s="5">
        <v>67</v>
      </c>
      <c r="L378" s="5">
        <v>23</v>
      </c>
      <c r="M378" s="5">
        <v>14.4</v>
      </c>
      <c r="N378" s="5">
        <v>8</v>
      </c>
      <c r="O378" s="5">
        <v>29.5</v>
      </c>
      <c r="P378" s="5">
        <v>29.4</v>
      </c>
      <c r="Q378" s="5">
        <v>29.3</v>
      </c>
      <c r="R378" s="38">
        <v>0</v>
      </c>
      <c r="S378" s="59"/>
    </row>
    <row r="379" spans="1:19" x14ac:dyDescent="0.25">
      <c r="A379" s="37"/>
      <c r="B379" s="27">
        <v>20</v>
      </c>
      <c r="C379" s="5">
        <v>48</v>
      </c>
      <c r="D379" s="5">
        <v>44.6</v>
      </c>
      <c r="E379" s="5">
        <v>41</v>
      </c>
      <c r="F379" s="5">
        <v>43</v>
      </c>
      <c r="G379" s="5">
        <v>40.5</v>
      </c>
      <c r="H379" s="5">
        <v>39</v>
      </c>
      <c r="I379" s="5">
        <v>93</v>
      </c>
      <c r="J379" s="5">
        <v>86.2</v>
      </c>
      <c r="K379" s="5">
        <v>76</v>
      </c>
      <c r="L379" s="5">
        <v>17</v>
      </c>
      <c r="M379" s="5">
        <v>12</v>
      </c>
      <c r="N379" s="5">
        <v>6</v>
      </c>
      <c r="O379" s="5">
        <v>29.8</v>
      </c>
      <c r="P379" s="5">
        <v>29.6</v>
      </c>
      <c r="Q379" s="5">
        <v>29.5</v>
      </c>
      <c r="R379" s="38">
        <v>0</v>
      </c>
      <c r="S379" s="59"/>
    </row>
    <row r="380" spans="1:19" x14ac:dyDescent="0.25">
      <c r="A380" s="37"/>
      <c r="B380" s="27">
        <v>21</v>
      </c>
      <c r="C380" s="5">
        <v>52</v>
      </c>
      <c r="D380" s="5">
        <v>47</v>
      </c>
      <c r="E380" s="5">
        <v>43</v>
      </c>
      <c r="F380" s="5">
        <v>50</v>
      </c>
      <c r="G380" s="5">
        <v>45.1</v>
      </c>
      <c r="H380" s="5">
        <v>39</v>
      </c>
      <c r="I380" s="5">
        <v>100</v>
      </c>
      <c r="J380" s="5">
        <v>93.6</v>
      </c>
      <c r="K380" s="5">
        <v>87</v>
      </c>
      <c r="L380" s="5">
        <v>13</v>
      </c>
      <c r="M380" s="5">
        <v>8.5</v>
      </c>
      <c r="N380" s="5">
        <v>3</v>
      </c>
      <c r="O380" s="5">
        <v>29.7</v>
      </c>
      <c r="P380" s="5">
        <v>29.5</v>
      </c>
      <c r="Q380" s="5">
        <v>29.4</v>
      </c>
      <c r="R380" s="38">
        <v>0</v>
      </c>
      <c r="S380" s="59"/>
    </row>
    <row r="381" spans="1:19" x14ac:dyDescent="0.25">
      <c r="A381" s="37"/>
      <c r="B381" s="27">
        <v>22</v>
      </c>
      <c r="C381" s="5">
        <v>48</v>
      </c>
      <c r="D381" s="5">
        <v>42.1</v>
      </c>
      <c r="E381" s="5">
        <v>39</v>
      </c>
      <c r="F381" s="5">
        <v>46</v>
      </c>
      <c r="G381" s="5">
        <v>39</v>
      </c>
      <c r="H381" s="5">
        <v>37</v>
      </c>
      <c r="I381" s="5">
        <v>100</v>
      </c>
      <c r="J381" s="5">
        <v>89.5</v>
      </c>
      <c r="K381" s="5">
        <v>81</v>
      </c>
      <c r="L381" s="5">
        <v>14</v>
      </c>
      <c r="M381" s="5">
        <v>6.4</v>
      </c>
      <c r="N381" s="5">
        <v>1</v>
      </c>
      <c r="O381" s="5">
        <v>29.8</v>
      </c>
      <c r="P381" s="5">
        <v>29.7</v>
      </c>
      <c r="Q381" s="5">
        <v>29.5</v>
      </c>
      <c r="R381" s="38">
        <v>0</v>
      </c>
      <c r="S381" s="59"/>
    </row>
    <row r="382" spans="1:19" x14ac:dyDescent="0.25">
      <c r="A382" s="37"/>
      <c r="B382" s="27">
        <v>23</v>
      </c>
      <c r="C382" s="5">
        <v>45</v>
      </c>
      <c r="D382" s="5">
        <v>43.1</v>
      </c>
      <c r="E382" s="5">
        <v>41</v>
      </c>
      <c r="F382" s="5">
        <v>41</v>
      </c>
      <c r="G382" s="5">
        <v>39.799999999999997</v>
      </c>
      <c r="H382" s="5">
        <v>37</v>
      </c>
      <c r="I382" s="5">
        <v>100</v>
      </c>
      <c r="J382" s="5">
        <v>89.5</v>
      </c>
      <c r="K382" s="5">
        <v>76</v>
      </c>
      <c r="L382" s="5">
        <v>23</v>
      </c>
      <c r="M382" s="5">
        <v>16.8</v>
      </c>
      <c r="N382" s="5">
        <v>10</v>
      </c>
      <c r="O382" s="5">
        <v>29.9</v>
      </c>
      <c r="P382" s="5">
        <v>29.7</v>
      </c>
      <c r="Q382" s="5">
        <v>29.6</v>
      </c>
      <c r="R382" s="38">
        <v>0</v>
      </c>
      <c r="S382" s="59"/>
    </row>
    <row r="383" spans="1:19" x14ac:dyDescent="0.25">
      <c r="A383" s="37"/>
      <c r="B383" s="27">
        <v>24</v>
      </c>
      <c r="C383" s="5">
        <v>43</v>
      </c>
      <c r="D383" s="5">
        <v>38.5</v>
      </c>
      <c r="E383" s="5">
        <v>34</v>
      </c>
      <c r="F383" s="5">
        <v>36</v>
      </c>
      <c r="G383" s="5">
        <v>30.3</v>
      </c>
      <c r="H383" s="5">
        <v>27</v>
      </c>
      <c r="I383" s="5">
        <v>81</v>
      </c>
      <c r="J383" s="5">
        <v>72.2</v>
      </c>
      <c r="K383" s="5">
        <v>65</v>
      </c>
      <c r="L383" s="5">
        <v>17</v>
      </c>
      <c r="M383" s="5">
        <v>11</v>
      </c>
      <c r="N383" s="5">
        <v>5</v>
      </c>
      <c r="O383" s="5">
        <v>30.4</v>
      </c>
      <c r="P383" s="5">
        <v>30.2</v>
      </c>
      <c r="Q383" s="5">
        <v>30</v>
      </c>
      <c r="R383" s="38">
        <v>0</v>
      </c>
      <c r="S383" s="59"/>
    </row>
    <row r="384" spans="1:19" x14ac:dyDescent="0.25">
      <c r="A384" s="37"/>
      <c r="B384" s="27">
        <v>25</v>
      </c>
      <c r="C384" s="5">
        <v>43</v>
      </c>
      <c r="D384" s="5">
        <v>38</v>
      </c>
      <c r="E384" s="5">
        <v>30</v>
      </c>
      <c r="F384" s="5">
        <v>39</v>
      </c>
      <c r="G384" s="5">
        <v>31.9</v>
      </c>
      <c r="H384" s="5">
        <v>25</v>
      </c>
      <c r="I384" s="5">
        <v>87</v>
      </c>
      <c r="J384" s="5">
        <v>79.099999999999994</v>
      </c>
      <c r="K384" s="5">
        <v>70</v>
      </c>
      <c r="L384" s="5">
        <v>10</v>
      </c>
      <c r="M384" s="5">
        <v>6.2</v>
      </c>
      <c r="N384" s="5">
        <v>3</v>
      </c>
      <c r="O384" s="5">
        <v>30.4</v>
      </c>
      <c r="P384" s="5">
        <v>30.3</v>
      </c>
      <c r="Q384" s="5">
        <v>30.1</v>
      </c>
      <c r="R384" s="38">
        <v>0</v>
      </c>
      <c r="S384" s="59"/>
    </row>
    <row r="385" spans="1:19" x14ac:dyDescent="0.25">
      <c r="A385" s="37"/>
      <c r="B385" s="27">
        <v>26</v>
      </c>
      <c r="C385" s="5">
        <v>50</v>
      </c>
      <c r="D385" s="5">
        <v>47.4</v>
      </c>
      <c r="E385" s="5">
        <v>43</v>
      </c>
      <c r="F385" s="5">
        <v>45</v>
      </c>
      <c r="G385" s="5">
        <v>41.5</v>
      </c>
      <c r="H385" s="5">
        <v>39</v>
      </c>
      <c r="I385" s="5">
        <v>93</v>
      </c>
      <c r="J385" s="5">
        <v>80.099999999999994</v>
      </c>
      <c r="K385" s="5">
        <v>66</v>
      </c>
      <c r="L385" s="5">
        <v>32</v>
      </c>
      <c r="M385" s="5">
        <v>17.399999999999999</v>
      </c>
      <c r="N385" s="5">
        <v>5</v>
      </c>
      <c r="O385" s="5">
        <v>30.1</v>
      </c>
      <c r="P385" s="5">
        <v>29.6</v>
      </c>
      <c r="Q385" s="5">
        <v>28.8</v>
      </c>
      <c r="R385" s="38">
        <v>0</v>
      </c>
      <c r="S385" s="59"/>
    </row>
    <row r="386" spans="1:19" x14ac:dyDescent="0.25">
      <c r="A386" s="37"/>
      <c r="B386" s="27">
        <v>27</v>
      </c>
      <c r="C386" s="5">
        <v>48</v>
      </c>
      <c r="D386" s="5">
        <v>41.4</v>
      </c>
      <c r="E386" s="5">
        <v>36</v>
      </c>
      <c r="F386" s="5">
        <v>45</v>
      </c>
      <c r="G386" s="5">
        <v>36.4</v>
      </c>
      <c r="H386" s="5">
        <v>34</v>
      </c>
      <c r="I386" s="5">
        <v>93</v>
      </c>
      <c r="J386" s="5">
        <v>81.900000000000006</v>
      </c>
      <c r="K386" s="5">
        <v>66</v>
      </c>
      <c r="L386" s="5">
        <v>28</v>
      </c>
      <c r="M386" s="5">
        <v>15.2</v>
      </c>
      <c r="N386" s="5">
        <v>7</v>
      </c>
      <c r="O386" s="5">
        <v>28.8</v>
      </c>
      <c r="P386" s="5">
        <v>28.6</v>
      </c>
      <c r="Q386" s="5">
        <v>28.5</v>
      </c>
      <c r="R386" s="38">
        <v>0</v>
      </c>
      <c r="S386" s="59"/>
    </row>
    <row r="387" spans="1:19" x14ac:dyDescent="0.25">
      <c r="A387" s="37"/>
      <c r="B387" s="27">
        <v>28</v>
      </c>
      <c r="C387" s="5">
        <v>37</v>
      </c>
      <c r="D387" s="5">
        <v>35.1</v>
      </c>
      <c r="E387" s="5">
        <v>32</v>
      </c>
      <c r="F387" s="5">
        <v>36</v>
      </c>
      <c r="G387" s="5">
        <v>33.5</v>
      </c>
      <c r="H387" s="5">
        <v>30</v>
      </c>
      <c r="I387" s="5">
        <v>100</v>
      </c>
      <c r="J387" s="5">
        <v>93.9</v>
      </c>
      <c r="K387" s="5">
        <v>87</v>
      </c>
      <c r="L387" s="5">
        <v>15</v>
      </c>
      <c r="M387" s="5">
        <v>7.4</v>
      </c>
      <c r="N387" s="5">
        <v>1</v>
      </c>
      <c r="O387" s="5">
        <v>28.9</v>
      </c>
      <c r="P387" s="5">
        <v>28.7</v>
      </c>
      <c r="Q387" s="5">
        <v>28.5</v>
      </c>
      <c r="R387" s="38">
        <v>0</v>
      </c>
      <c r="S387" s="59"/>
    </row>
    <row r="388" spans="1:19" x14ac:dyDescent="0.25">
      <c r="A388" s="37"/>
      <c r="B388" s="27">
        <v>29</v>
      </c>
      <c r="C388" s="5">
        <v>41</v>
      </c>
      <c r="D388" s="5">
        <v>36.799999999999997</v>
      </c>
      <c r="E388" s="5">
        <v>32</v>
      </c>
      <c r="F388" s="5">
        <v>37</v>
      </c>
      <c r="G388" s="5">
        <v>34.299999999999997</v>
      </c>
      <c r="H388" s="5">
        <v>32</v>
      </c>
      <c r="I388" s="5">
        <v>100</v>
      </c>
      <c r="J388" s="5">
        <v>89.8</v>
      </c>
      <c r="K388" s="5">
        <v>81</v>
      </c>
      <c r="L388" s="5">
        <v>14</v>
      </c>
      <c r="M388" s="5">
        <v>8</v>
      </c>
      <c r="N388" s="5">
        <v>2</v>
      </c>
      <c r="O388" s="5">
        <v>29.4</v>
      </c>
      <c r="P388" s="5">
        <v>29.2</v>
      </c>
      <c r="Q388" s="5">
        <v>28.9</v>
      </c>
      <c r="R388" s="38">
        <v>0</v>
      </c>
      <c r="S388" s="59"/>
    </row>
    <row r="389" spans="1:19" x14ac:dyDescent="0.25">
      <c r="A389" s="37"/>
      <c r="B389" s="27">
        <v>30</v>
      </c>
      <c r="C389" s="5">
        <v>39</v>
      </c>
      <c r="D389" s="5">
        <v>36.5</v>
      </c>
      <c r="E389" s="5">
        <v>34</v>
      </c>
      <c r="F389" s="5">
        <v>37</v>
      </c>
      <c r="G389" s="5">
        <v>34.799999999999997</v>
      </c>
      <c r="H389" s="5">
        <v>32</v>
      </c>
      <c r="I389" s="5">
        <v>100</v>
      </c>
      <c r="J389" s="5">
        <v>92.2</v>
      </c>
      <c r="K389" s="5">
        <v>87</v>
      </c>
      <c r="L389" s="5">
        <v>13</v>
      </c>
      <c r="M389" s="5">
        <v>6</v>
      </c>
      <c r="N389" s="5">
        <v>2</v>
      </c>
      <c r="O389" s="5">
        <v>29.6</v>
      </c>
      <c r="P389" s="5">
        <v>29.5</v>
      </c>
      <c r="Q389" s="5">
        <v>29.4</v>
      </c>
      <c r="R389" s="38">
        <v>0</v>
      </c>
      <c r="S389" s="59"/>
    </row>
    <row r="390" spans="1:19" ht="15.75" thickBot="1" x14ac:dyDescent="0.3">
      <c r="A390" s="39"/>
      <c r="B390" s="32">
        <v>31</v>
      </c>
      <c r="C390" s="6">
        <v>41</v>
      </c>
      <c r="D390" s="6">
        <v>35.4</v>
      </c>
      <c r="E390" s="6">
        <v>32</v>
      </c>
      <c r="F390" s="6">
        <v>37</v>
      </c>
      <c r="G390" s="6">
        <v>33.700000000000003</v>
      </c>
      <c r="H390" s="6">
        <v>30</v>
      </c>
      <c r="I390" s="6">
        <v>100</v>
      </c>
      <c r="J390" s="6">
        <v>93.3</v>
      </c>
      <c r="K390" s="6">
        <v>81</v>
      </c>
      <c r="L390" s="6">
        <v>12</v>
      </c>
      <c r="M390" s="6">
        <v>4.9000000000000004</v>
      </c>
      <c r="N390" s="6">
        <v>2</v>
      </c>
      <c r="O390" s="6">
        <v>29.7</v>
      </c>
      <c r="P390" s="6">
        <v>29.6</v>
      </c>
      <c r="Q390" s="6">
        <v>29.5</v>
      </c>
      <c r="R390" s="40">
        <v>0</v>
      </c>
      <c r="S390" s="59"/>
    </row>
    <row r="391" spans="1:19" ht="15.75" thickBot="1" x14ac:dyDescent="0.3">
      <c r="A391" s="16" t="s">
        <v>18</v>
      </c>
      <c r="B391" s="34" t="s">
        <v>26</v>
      </c>
      <c r="C391" s="17">
        <f>SUM(C360:C390)/31</f>
        <v>47.064516129032256</v>
      </c>
      <c r="D391" s="17">
        <f t="shared" ref="D391:R391" si="12">SUM(D360:D390)/31</f>
        <v>43.235483870967748</v>
      </c>
      <c r="E391" s="17">
        <f t="shared" si="12"/>
        <v>39.096774193548384</v>
      </c>
      <c r="F391" s="17">
        <f t="shared" si="12"/>
        <v>43.612903225806448</v>
      </c>
      <c r="G391" s="17">
        <f t="shared" si="12"/>
        <v>39.700000000000003</v>
      </c>
      <c r="H391" s="17">
        <f t="shared" si="12"/>
        <v>36.096774193548384</v>
      </c>
      <c r="I391" s="17">
        <f t="shared" si="12"/>
        <v>95.741935483870961</v>
      </c>
      <c r="J391" s="17">
        <f t="shared" si="12"/>
        <v>87.49677419354839</v>
      </c>
      <c r="K391" s="17">
        <f t="shared" si="12"/>
        <v>77.870967741935488</v>
      </c>
      <c r="L391" s="17">
        <f t="shared" si="12"/>
        <v>17.451612903225808</v>
      </c>
      <c r="M391" s="17">
        <f t="shared" si="12"/>
        <v>10.338709677419352</v>
      </c>
      <c r="N391" s="17">
        <f t="shared" si="12"/>
        <v>3.967741935483871</v>
      </c>
      <c r="O391" s="17">
        <f t="shared" si="12"/>
        <v>29.612903225806448</v>
      </c>
      <c r="P391" s="17">
        <f t="shared" si="12"/>
        <v>29.448387096774201</v>
      </c>
      <c r="Q391" s="17">
        <f t="shared" si="12"/>
        <v>29.277419354838706</v>
      </c>
      <c r="R391" s="18">
        <f t="shared" si="12"/>
        <v>0</v>
      </c>
      <c r="S391" s="59"/>
    </row>
    <row r="392" spans="1:19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12C4-AFFA-4403-AB81-7C1CB8BACACD}">
  <dimension ref="A1:R390"/>
  <sheetViews>
    <sheetView workbookViewId="0">
      <selection activeCell="J34" sqref="J34"/>
    </sheetView>
  </sheetViews>
  <sheetFormatPr defaultRowHeight="15" x14ac:dyDescent="0.25"/>
  <cols>
    <col min="1" max="17" width="9.7109375" customWidth="1"/>
    <col min="18" max="18" width="15.7109375" customWidth="1"/>
  </cols>
  <sheetData>
    <row r="1" spans="1:18" ht="27" x14ac:dyDescent="0.25">
      <c r="A1" s="13" t="s">
        <v>41</v>
      </c>
      <c r="B1" s="13" t="s">
        <v>1</v>
      </c>
      <c r="C1" s="127" t="s">
        <v>2</v>
      </c>
      <c r="D1" s="128"/>
      <c r="E1" s="129"/>
      <c r="F1" s="127" t="s">
        <v>3</v>
      </c>
      <c r="G1" s="128"/>
      <c r="H1" s="129"/>
      <c r="I1" s="127" t="s">
        <v>4</v>
      </c>
      <c r="J1" s="128"/>
      <c r="K1" s="129"/>
      <c r="L1" s="127" t="s">
        <v>5</v>
      </c>
      <c r="M1" s="128"/>
      <c r="N1" s="129"/>
      <c r="O1" s="127" t="s">
        <v>6</v>
      </c>
      <c r="P1" s="128"/>
      <c r="Q1" s="129"/>
      <c r="R1" s="68" t="s">
        <v>7</v>
      </c>
    </row>
    <row r="2" spans="1:18" x14ac:dyDescent="0.25">
      <c r="A2" s="73"/>
      <c r="B2" s="62" t="s">
        <v>8</v>
      </c>
      <c r="C2" s="107" t="s">
        <v>9</v>
      </c>
      <c r="D2" s="107" t="s">
        <v>10</v>
      </c>
      <c r="E2" s="107" t="s">
        <v>11</v>
      </c>
      <c r="F2" s="107" t="s">
        <v>9</v>
      </c>
      <c r="G2" s="107" t="s">
        <v>10</v>
      </c>
      <c r="H2" s="107" t="s">
        <v>11</v>
      </c>
      <c r="I2" s="107" t="s">
        <v>9</v>
      </c>
      <c r="J2" s="107" t="s">
        <v>10</v>
      </c>
      <c r="K2" s="107" t="s">
        <v>11</v>
      </c>
      <c r="L2" s="107" t="s">
        <v>9</v>
      </c>
      <c r="M2" s="107" t="s">
        <v>10</v>
      </c>
      <c r="N2" s="107" t="s">
        <v>11</v>
      </c>
      <c r="O2" s="107" t="s">
        <v>9</v>
      </c>
      <c r="P2" s="107" t="s">
        <v>10</v>
      </c>
      <c r="Q2" s="107" t="s">
        <v>11</v>
      </c>
      <c r="R2" s="108" t="s">
        <v>12</v>
      </c>
    </row>
    <row r="3" spans="1:18" x14ac:dyDescent="0.25">
      <c r="A3" s="70"/>
      <c r="B3" s="100">
        <v>1</v>
      </c>
      <c r="C3" s="93">
        <v>37</v>
      </c>
      <c r="D3" s="93">
        <v>33.9</v>
      </c>
      <c r="E3" s="93">
        <v>27</v>
      </c>
      <c r="F3" s="93">
        <v>30</v>
      </c>
      <c r="G3" s="93">
        <v>23.9</v>
      </c>
      <c r="H3" s="93">
        <v>0</v>
      </c>
      <c r="I3" s="93">
        <v>93</v>
      </c>
      <c r="J3" s="93">
        <v>84.7</v>
      </c>
      <c r="K3" s="93">
        <v>75</v>
      </c>
      <c r="L3" s="93">
        <v>12</v>
      </c>
      <c r="M3" s="93">
        <v>5.0999999999999996</v>
      </c>
      <c r="N3" s="93">
        <v>0</v>
      </c>
      <c r="O3" s="93">
        <v>29.8</v>
      </c>
      <c r="P3" s="93">
        <v>29.7</v>
      </c>
      <c r="Q3" s="93">
        <v>29.6</v>
      </c>
      <c r="R3" s="94">
        <v>0</v>
      </c>
    </row>
    <row r="4" spans="1:18" x14ac:dyDescent="0.25">
      <c r="A4" s="70"/>
      <c r="B4" s="100">
        <v>2</v>
      </c>
      <c r="C4" s="93">
        <v>41</v>
      </c>
      <c r="D4" s="93">
        <v>35.9</v>
      </c>
      <c r="E4" s="93">
        <v>32</v>
      </c>
      <c r="F4" s="93">
        <v>37</v>
      </c>
      <c r="G4" s="93">
        <v>28.6</v>
      </c>
      <c r="H4" s="93">
        <v>0</v>
      </c>
      <c r="I4" s="93">
        <v>93</v>
      </c>
      <c r="J4" s="93">
        <v>88.5</v>
      </c>
      <c r="K4" s="93">
        <v>75</v>
      </c>
      <c r="L4" s="93">
        <v>21</v>
      </c>
      <c r="M4" s="93">
        <v>10.1</v>
      </c>
      <c r="N4" s="93">
        <v>0</v>
      </c>
      <c r="O4" s="93">
        <v>30.1</v>
      </c>
      <c r="P4" s="93">
        <v>29.9</v>
      </c>
      <c r="Q4" s="93">
        <v>29.8</v>
      </c>
      <c r="R4" s="94">
        <v>0</v>
      </c>
    </row>
    <row r="5" spans="1:18" x14ac:dyDescent="0.25">
      <c r="A5" s="70"/>
      <c r="B5" s="100">
        <v>3</v>
      </c>
      <c r="C5" s="93">
        <v>36</v>
      </c>
      <c r="D5" s="93">
        <v>30.9</v>
      </c>
      <c r="E5" s="93">
        <v>27</v>
      </c>
      <c r="F5" s="93">
        <v>30</v>
      </c>
      <c r="G5" s="93">
        <v>26.4</v>
      </c>
      <c r="H5" s="93">
        <v>25</v>
      </c>
      <c r="I5" s="93">
        <v>93</v>
      </c>
      <c r="J5" s="93">
        <v>82.8</v>
      </c>
      <c r="K5" s="93">
        <v>70</v>
      </c>
      <c r="L5" s="93">
        <v>12</v>
      </c>
      <c r="M5" s="93">
        <v>6.8</v>
      </c>
      <c r="N5" s="93">
        <v>0</v>
      </c>
      <c r="O5" s="93">
        <v>30.2</v>
      </c>
      <c r="P5" s="93">
        <v>30.2</v>
      </c>
      <c r="Q5" s="93">
        <v>30.1</v>
      </c>
      <c r="R5" s="94">
        <v>0</v>
      </c>
    </row>
    <row r="6" spans="1:18" x14ac:dyDescent="0.25">
      <c r="A6" s="70"/>
      <c r="B6" s="100">
        <v>4</v>
      </c>
      <c r="C6" s="93">
        <v>37</v>
      </c>
      <c r="D6" s="93">
        <v>30.2</v>
      </c>
      <c r="E6" s="93">
        <v>21</v>
      </c>
      <c r="F6" s="93">
        <v>34</v>
      </c>
      <c r="G6" s="93">
        <v>25</v>
      </c>
      <c r="H6" s="93">
        <v>0</v>
      </c>
      <c r="I6" s="93">
        <v>100</v>
      </c>
      <c r="J6" s="93">
        <v>89.3</v>
      </c>
      <c r="K6" s="93">
        <v>75</v>
      </c>
      <c r="L6" s="93">
        <v>14</v>
      </c>
      <c r="M6" s="93">
        <v>4</v>
      </c>
      <c r="N6" s="93">
        <v>0</v>
      </c>
      <c r="O6" s="93">
        <v>30.1</v>
      </c>
      <c r="P6" s="93">
        <v>30</v>
      </c>
      <c r="Q6" s="93">
        <v>29.7</v>
      </c>
      <c r="R6" s="94">
        <v>0</v>
      </c>
    </row>
    <row r="7" spans="1:18" x14ac:dyDescent="0.25">
      <c r="A7" s="70"/>
      <c r="B7" s="100">
        <v>5</v>
      </c>
      <c r="C7" s="93">
        <v>36</v>
      </c>
      <c r="D7" s="93">
        <v>32.6</v>
      </c>
      <c r="E7" s="93">
        <v>28</v>
      </c>
      <c r="F7" s="93">
        <v>34</v>
      </c>
      <c r="G7" s="93">
        <v>10.199999999999999</v>
      </c>
      <c r="H7" s="93">
        <v>0</v>
      </c>
      <c r="I7" s="93">
        <v>100</v>
      </c>
      <c r="J7" s="93">
        <v>93.7</v>
      </c>
      <c r="K7" s="93">
        <v>87</v>
      </c>
      <c r="L7" s="93">
        <v>12</v>
      </c>
      <c r="M7" s="93">
        <v>6.1</v>
      </c>
      <c r="N7" s="93">
        <v>0</v>
      </c>
      <c r="O7" s="93">
        <v>29.7</v>
      </c>
      <c r="P7" s="93">
        <v>29.5</v>
      </c>
      <c r="Q7" s="93">
        <v>29.5</v>
      </c>
      <c r="R7" s="94">
        <v>0</v>
      </c>
    </row>
    <row r="8" spans="1:18" x14ac:dyDescent="0.25">
      <c r="A8" s="70"/>
      <c r="B8" s="100">
        <v>6</v>
      </c>
      <c r="C8" s="93">
        <v>34</v>
      </c>
      <c r="D8" s="93">
        <v>30.7</v>
      </c>
      <c r="E8" s="93">
        <v>27</v>
      </c>
      <c r="F8" s="93">
        <v>30</v>
      </c>
      <c r="G8" s="93">
        <v>27</v>
      </c>
      <c r="H8" s="93">
        <v>21</v>
      </c>
      <c r="I8" s="93">
        <v>100</v>
      </c>
      <c r="J8" s="93">
        <v>86.8</v>
      </c>
      <c r="K8" s="93">
        <v>80</v>
      </c>
      <c r="L8" s="93">
        <v>15</v>
      </c>
      <c r="M8" s="93">
        <v>11.1</v>
      </c>
      <c r="N8" s="93">
        <v>7</v>
      </c>
      <c r="O8" s="93">
        <v>29.8</v>
      </c>
      <c r="P8" s="93">
        <v>29.7</v>
      </c>
      <c r="Q8" s="93">
        <v>29.5</v>
      </c>
      <c r="R8" s="94">
        <v>0</v>
      </c>
    </row>
    <row r="9" spans="1:18" x14ac:dyDescent="0.25">
      <c r="A9" s="70"/>
      <c r="B9" s="100">
        <v>7</v>
      </c>
      <c r="C9" s="93">
        <v>32</v>
      </c>
      <c r="D9" s="93">
        <v>27.6</v>
      </c>
      <c r="E9" s="93">
        <v>19</v>
      </c>
      <c r="F9" s="93">
        <v>25</v>
      </c>
      <c r="G9" s="93">
        <v>22.2</v>
      </c>
      <c r="H9" s="93">
        <v>19</v>
      </c>
      <c r="I9" s="93">
        <v>100</v>
      </c>
      <c r="J9" s="93">
        <v>80.8</v>
      </c>
      <c r="K9" s="93">
        <v>69</v>
      </c>
      <c r="L9" s="93">
        <v>12</v>
      </c>
      <c r="M9" s="93">
        <v>5.2</v>
      </c>
      <c r="N9" s="93">
        <v>0</v>
      </c>
      <c r="O9" s="93">
        <v>30</v>
      </c>
      <c r="P9" s="93">
        <v>29.9</v>
      </c>
      <c r="Q9" s="93">
        <v>29.8</v>
      </c>
      <c r="R9" s="94">
        <v>0</v>
      </c>
    </row>
    <row r="10" spans="1:18" x14ac:dyDescent="0.25">
      <c r="A10" s="70"/>
      <c r="B10" s="100">
        <v>8</v>
      </c>
      <c r="C10" s="93">
        <v>32</v>
      </c>
      <c r="D10" s="93">
        <v>26.8</v>
      </c>
      <c r="E10" s="93">
        <v>18</v>
      </c>
      <c r="F10" s="93">
        <v>23</v>
      </c>
      <c r="G10" s="93">
        <v>20.9</v>
      </c>
      <c r="H10" s="93">
        <v>16</v>
      </c>
      <c r="I10" s="93">
        <v>100</v>
      </c>
      <c r="J10" s="93">
        <v>79.3</v>
      </c>
      <c r="K10" s="93">
        <v>64</v>
      </c>
      <c r="L10" s="93">
        <v>13</v>
      </c>
      <c r="M10" s="93">
        <v>6.7</v>
      </c>
      <c r="N10" s="93">
        <v>0</v>
      </c>
      <c r="O10" s="93">
        <v>30.3</v>
      </c>
      <c r="P10" s="93">
        <v>30.2</v>
      </c>
      <c r="Q10" s="93">
        <v>30.1</v>
      </c>
      <c r="R10" s="94">
        <v>0</v>
      </c>
    </row>
    <row r="11" spans="1:18" x14ac:dyDescent="0.25">
      <c r="A11" s="70"/>
      <c r="B11" s="100">
        <v>9</v>
      </c>
      <c r="C11" s="93">
        <v>32</v>
      </c>
      <c r="D11" s="93">
        <v>29.1</v>
      </c>
      <c r="E11" s="93">
        <v>27</v>
      </c>
      <c r="F11" s="93">
        <v>27</v>
      </c>
      <c r="G11" s="93">
        <v>23.5</v>
      </c>
      <c r="H11" s="93">
        <v>21</v>
      </c>
      <c r="I11" s="93">
        <v>86</v>
      </c>
      <c r="J11" s="93">
        <v>79.099999999999994</v>
      </c>
      <c r="K11" s="93">
        <v>69</v>
      </c>
      <c r="L11" s="93">
        <v>13</v>
      </c>
      <c r="M11" s="93">
        <v>8.5</v>
      </c>
      <c r="N11" s="93">
        <v>3</v>
      </c>
      <c r="O11" s="93">
        <v>30.3</v>
      </c>
      <c r="P11" s="93">
        <v>30.3</v>
      </c>
      <c r="Q11" s="93">
        <v>30.2</v>
      </c>
      <c r="R11" s="94">
        <v>0</v>
      </c>
    </row>
    <row r="12" spans="1:18" x14ac:dyDescent="0.25">
      <c r="A12" s="70"/>
      <c r="B12" s="100">
        <v>10</v>
      </c>
      <c r="C12" s="93">
        <v>37</v>
      </c>
      <c r="D12" s="93">
        <v>34.5</v>
      </c>
      <c r="E12" s="93">
        <v>30</v>
      </c>
      <c r="F12" s="93">
        <v>30</v>
      </c>
      <c r="G12" s="93">
        <v>18.100000000000001</v>
      </c>
      <c r="H12" s="93">
        <v>0</v>
      </c>
      <c r="I12" s="93">
        <v>93</v>
      </c>
      <c r="J12" s="93">
        <v>80.5</v>
      </c>
      <c r="K12" s="93">
        <v>70</v>
      </c>
      <c r="L12" s="93">
        <v>17</v>
      </c>
      <c r="M12" s="93">
        <v>12.4</v>
      </c>
      <c r="N12" s="93">
        <v>7</v>
      </c>
      <c r="O12" s="93">
        <v>30.2</v>
      </c>
      <c r="P12" s="93">
        <v>30.1</v>
      </c>
      <c r="Q12" s="93">
        <v>30</v>
      </c>
      <c r="R12" s="94">
        <v>0</v>
      </c>
    </row>
    <row r="13" spans="1:18" x14ac:dyDescent="0.25">
      <c r="A13" s="70"/>
      <c r="B13" s="100">
        <v>11</v>
      </c>
      <c r="C13" s="93">
        <v>36</v>
      </c>
      <c r="D13" s="93">
        <v>34</v>
      </c>
      <c r="E13" s="93">
        <v>34</v>
      </c>
      <c r="F13" s="93">
        <v>34</v>
      </c>
      <c r="G13" s="93">
        <v>2.9</v>
      </c>
      <c r="H13" s="93">
        <v>0</v>
      </c>
      <c r="I13" s="93">
        <v>100</v>
      </c>
      <c r="J13" s="93">
        <v>93.5</v>
      </c>
      <c r="K13" s="93">
        <v>87</v>
      </c>
      <c r="L13" s="93">
        <v>12</v>
      </c>
      <c r="M13" s="93">
        <v>8.1999999999999993</v>
      </c>
      <c r="N13" s="93">
        <v>6</v>
      </c>
      <c r="O13" s="93">
        <v>30</v>
      </c>
      <c r="P13" s="93">
        <v>30</v>
      </c>
      <c r="Q13" s="93">
        <v>30</v>
      </c>
      <c r="R13" s="94">
        <v>0</v>
      </c>
    </row>
    <row r="14" spans="1:18" x14ac:dyDescent="0.25">
      <c r="A14" s="70"/>
      <c r="B14" s="100">
        <v>12</v>
      </c>
      <c r="C14" s="93">
        <v>36</v>
      </c>
      <c r="D14" s="93">
        <v>34.799999999999997</v>
      </c>
      <c r="E14" s="93">
        <v>34</v>
      </c>
      <c r="F14" s="93">
        <v>30</v>
      </c>
      <c r="G14" s="93">
        <v>8.9</v>
      </c>
      <c r="H14" s="93">
        <v>0</v>
      </c>
      <c r="I14" s="93">
        <v>93</v>
      </c>
      <c r="J14" s="93">
        <v>88.8</v>
      </c>
      <c r="K14" s="93">
        <v>81</v>
      </c>
      <c r="L14" s="93">
        <v>23</v>
      </c>
      <c r="M14" s="93">
        <v>17.3</v>
      </c>
      <c r="N14" s="93">
        <v>6</v>
      </c>
      <c r="O14" s="93">
        <v>29.9</v>
      </c>
      <c r="P14" s="93">
        <v>29.6</v>
      </c>
      <c r="Q14" s="93">
        <v>29.4</v>
      </c>
      <c r="R14" s="94">
        <v>0</v>
      </c>
    </row>
    <row r="15" spans="1:18" x14ac:dyDescent="0.25">
      <c r="A15" s="70"/>
      <c r="B15" s="100">
        <v>13</v>
      </c>
      <c r="C15" s="93">
        <v>34</v>
      </c>
      <c r="D15" s="93">
        <v>18.399999999999999</v>
      </c>
      <c r="E15" s="93">
        <v>0</v>
      </c>
      <c r="F15" s="93">
        <v>30</v>
      </c>
      <c r="G15" s="93">
        <v>6.9</v>
      </c>
      <c r="H15" s="93">
        <v>0</v>
      </c>
      <c r="I15" s="93">
        <v>100</v>
      </c>
      <c r="J15" s="93">
        <v>94.8</v>
      </c>
      <c r="K15" s="93">
        <v>87</v>
      </c>
      <c r="L15" s="93">
        <v>17</v>
      </c>
      <c r="M15" s="93">
        <v>12.1</v>
      </c>
      <c r="N15" s="93">
        <v>9</v>
      </c>
      <c r="O15" s="93">
        <v>29.4</v>
      </c>
      <c r="P15" s="93">
        <v>29.4</v>
      </c>
      <c r="Q15" s="93">
        <v>29.4</v>
      </c>
      <c r="R15" s="94">
        <v>0</v>
      </c>
    </row>
    <row r="16" spans="1:18" x14ac:dyDescent="0.25">
      <c r="A16" s="70"/>
      <c r="B16" s="100">
        <v>14</v>
      </c>
      <c r="C16" s="93">
        <v>37</v>
      </c>
      <c r="D16" s="93">
        <v>29.6</v>
      </c>
      <c r="E16" s="93">
        <v>0</v>
      </c>
      <c r="F16" s="93">
        <v>36</v>
      </c>
      <c r="G16" s="93">
        <v>12.9</v>
      </c>
      <c r="H16" s="93">
        <v>0</v>
      </c>
      <c r="I16" s="93">
        <v>100</v>
      </c>
      <c r="J16" s="93">
        <v>95.2</v>
      </c>
      <c r="K16" s="93">
        <v>87</v>
      </c>
      <c r="L16" s="93">
        <v>10</v>
      </c>
      <c r="M16" s="93">
        <v>8</v>
      </c>
      <c r="N16" s="93">
        <v>3</v>
      </c>
      <c r="O16" s="93">
        <v>29.8</v>
      </c>
      <c r="P16" s="93">
        <v>29.6</v>
      </c>
      <c r="Q16" s="93">
        <v>29.4</v>
      </c>
      <c r="R16" s="94">
        <v>0</v>
      </c>
    </row>
    <row r="17" spans="1:18" x14ac:dyDescent="0.25">
      <c r="A17" s="70"/>
      <c r="B17" s="100">
        <v>15</v>
      </c>
      <c r="C17" s="93">
        <v>45</v>
      </c>
      <c r="D17" s="93">
        <v>32.1</v>
      </c>
      <c r="E17" s="93">
        <v>0</v>
      </c>
      <c r="F17" s="93">
        <v>43</v>
      </c>
      <c r="G17" s="93">
        <v>30.1</v>
      </c>
      <c r="H17" s="93">
        <v>0</v>
      </c>
      <c r="I17" s="93">
        <v>100</v>
      </c>
      <c r="J17" s="93">
        <v>95.2</v>
      </c>
      <c r="K17" s="93">
        <v>87</v>
      </c>
      <c r="L17" s="93">
        <v>23</v>
      </c>
      <c r="M17" s="93">
        <v>14.7</v>
      </c>
      <c r="N17" s="93">
        <v>6</v>
      </c>
      <c r="O17" s="93">
        <v>29.8</v>
      </c>
      <c r="P17" s="93">
        <v>29.7</v>
      </c>
      <c r="Q17" s="93">
        <v>29.6</v>
      </c>
      <c r="R17" s="94">
        <v>0</v>
      </c>
    </row>
    <row r="18" spans="1:18" x14ac:dyDescent="0.25">
      <c r="A18" s="70"/>
      <c r="B18" s="100">
        <v>16</v>
      </c>
      <c r="C18" s="93">
        <v>45</v>
      </c>
      <c r="D18" s="93">
        <v>42.4</v>
      </c>
      <c r="E18" s="93">
        <v>39</v>
      </c>
      <c r="F18" s="93">
        <v>43</v>
      </c>
      <c r="G18" s="93">
        <v>39.799999999999997</v>
      </c>
      <c r="H18" s="93">
        <v>37</v>
      </c>
      <c r="I18" s="93">
        <v>100</v>
      </c>
      <c r="J18" s="93">
        <v>91.4</v>
      </c>
      <c r="K18" s="93">
        <v>87</v>
      </c>
      <c r="L18" s="93">
        <v>25</v>
      </c>
      <c r="M18" s="93">
        <v>11.7</v>
      </c>
      <c r="N18" s="93">
        <v>1</v>
      </c>
      <c r="O18" s="93">
        <v>29.6</v>
      </c>
      <c r="P18" s="93">
        <v>29.5</v>
      </c>
      <c r="Q18" s="93">
        <v>29.4</v>
      </c>
      <c r="R18" s="94">
        <v>0</v>
      </c>
    </row>
    <row r="19" spans="1:18" x14ac:dyDescent="0.25">
      <c r="A19" s="70"/>
      <c r="B19" s="100">
        <v>17</v>
      </c>
      <c r="C19" s="93">
        <v>46</v>
      </c>
      <c r="D19" s="93">
        <v>41.2</v>
      </c>
      <c r="E19" s="93">
        <v>36</v>
      </c>
      <c r="F19" s="93">
        <v>41</v>
      </c>
      <c r="G19" s="93">
        <v>36</v>
      </c>
      <c r="H19" s="93">
        <v>0</v>
      </c>
      <c r="I19" s="93">
        <v>93</v>
      </c>
      <c r="J19" s="93">
        <v>86.2</v>
      </c>
      <c r="K19" s="93">
        <v>76</v>
      </c>
      <c r="L19" s="93">
        <v>12</v>
      </c>
      <c r="M19" s="93">
        <v>7.1</v>
      </c>
      <c r="N19" s="93">
        <v>2</v>
      </c>
      <c r="O19" s="93">
        <v>30</v>
      </c>
      <c r="P19" s="93">
        <v>29.8</v>
      </c>
      <c r="Q19" s="93">
        <v>29.6</v>
      </c>
      <c r="R19" s="94">
        <v>0</v>
      </c>
    </row>
    <row r="20" spans="1:18" x14ac:dyDescent="0.25">
      <c r="A20" s="70"/>
      <c r="B20" s="100">
        <v>18</v>
      </c>
      <c r="C20" s="93">
        <v>50</v>
      </c>
      <c r="D20" s="93">
        <v>44.6</v>
      </c>
      <c r="E20" s="93">
        <v>41</v>
      </c>
      <c r="F20" s="93">
        <v>45</v>
      </c>
      <c r="G20" s="93">
        <v>41.9</v>
      </c>
      <c r="H20" s="93">
        <v>39</v>
      </c>
      <c r="I20" s="93">
        <v>100</v>
      </c>
      <c r="J20" s="93">
        <v>90.3</v>
      </c>
      <c r="K20" s="93">
        <v>76</v>
      </c>
      <c r="L20" s="93">
        <v>13</v>
      </c>
      <c r="M20" s="93">
        <v>6.8</v>
      </c>
      <c r="N20" s="93">
        <v>1</v>
      </c>
      <c r="O20" s="93">
        <v>30.1</v>
      </c>
      <c r="P20" s="93">
        <v>30.1</v>
      </c>
      <c r="Q20" s="93">
        <v>30</v>
      </c>
      <c r="R20" s="94">
        <v>0</v>
      </c>
    </row>
    <row r="21" spans="1:18" x14ac:dyDescent="0.25">
      <c r="A21" s="70"/>
      <c r="B21" s="100">
        <v>19</v>
      </c>
      <c r="C21" s="93">
        <v>45</v>
      </c>
      <c r="D21" s="93">
        <v>42.3</v>
      </c>
      <c r="E21" s="93">
        <v>39</v>
      </c>
      <c r="F21" s="93">
        <v>43</v>
      </c>
      <c r="G21" s="93">
        <v>40.299999999999997</v>
      </c>
      <c r="H21" s="93">
        <v>37</v>
      </c>
      <c r="I21" s="93">
        <v>100</v>
      </c>
      <c r="J21" s="93">
        <v>93.4</v>
      </c>
      <c r="K21" s="93">
        <v>87</v>
      </c>
      <c r="L21" s="93">
        <v>22</v>
      </c>
      <c r="M21" s="93">
        <v>11.5</v>
      </c>
      <c r="N21" s="93">
        <v>2</v>
      </c>
      <c r="O21" s="93">
        <v>30.1</v>
      </c>
      <c r="P21" s="93">
        <v>30</v>
      </c>
      <c r="Q21" s="93">
        <v>29.8</v>
      </c>
      <c r="R21" s="94">
        <v>0</v>
      </c>
    </row>
    <row r="22" spans="1:18" x14ac:dyDescent="0.25">
      <c r="A22" s="70"/>
      <c r="B22" s="100">
        <v>20</v>
      </c>
      <c r="C22" s="93">
        <v>41</v>
      </c>
      <c r="D22" s="93">
        <v>39.6</v>
      </c>
      <c r="E22" s="93">
        <v>39</v>
      </c>
      <c r="F22" s="93">
        <v>37</v>
      </c>
      <c r="G22" s="93">
        <v>36.299999999999997</v>
      </c>
      <c r="H22" s="93">
        <v>36</v>
      </c>
      <c r="I22" s="93">
        <v>93</v>
      </c>
      <c r="J22" s="93">
        <v>86.7</v>
      </c>
      <c r="K22" s="93">
        <v>81</v>
      </c>
      <c r="L22" s="93">
        <v>22</v>
      </c>
      <c r="M22" s="93">
        <v>10.5</v>
      </c>
      <c r="N22" s="93">
        <v>3</v>
      </c>
      <c r="O22" s="93">
        <v>29.9</v>
      </c>
      <c r="P22" s="93">
        <v>29.8</v>
      </c>
      <c r="Q22" s="93">
        <v>29.7</v>
      </c>
      <c r="R22" s="94">
        <v>0</v>
      </c>
    </row>
    <row r="23" spans="1:18" x14ac:dyDescent="0.25">
      <c r="A23" s="70"/>
      <c r="B23" s="100">
        <v>21</v>
      </c>
      <c r="C23" s="93">
        <v>41</v>
      </c>
      <c r="D23" s="93">
        <v>39</v>
      </c>
      <c r="E23" s="93">
        <v>36</v>
      </c>
      <c r="F23" s="93">
        <v>39</v>
      </c>
      <c r="G23" s="93">
        <v>36.4</v>
      </c>
      <c r="H23" s="93">
        <v>34</v>
      </c>
      <c r="I23" s="93">
        <v>93</v>
      </c>
      <c r="J23" s="93">
        <v>89.4</v>
      </c>
      <c r="K23" s="93">
        <v>81</v>
      </c>
      <c r="L23" s="93">
        <v>20</v>
      </c>
      <c r="M23" s="93">
        <v>12.8</v>
      </c>
      <c r="N23" s="93">
        <v>7</v>
      </c>
      <c r="O23" s="93">
        <v>30</v>
      </c>
      <c r="P23" s="93">
        <v>29.9</v>
      </c>
      <c r="Q23" s="93">
        <v>29.8</v>
      </c>
      <c r="R23" s="94">
        <v>0</v>
      </c>
    </row>
    <row r="24" spans="1:18" x14ac:dyDescent="0.25">
      <c r="A24" s="70"/>
      <c r="B24" s="100">
        <v>22</v>
      </c>
      <c r="C24" s="93">
        <v>48</v>
      </c>
      <c r="D24" s="93">
        <v>44.6</v>
      </c>
      <c r="E24" s="93">
        <v>41</v>
      </c>
      <c r="F24" s="93">
        <v>46</v>
      </c>
      <c r="G24" s="93">
        <v>43.7</v>
      </c>
      <c r="H24" s="93">
        <v>39</v>
      </c>
      <c r="I24" s="93">
        <v>100</v>
      </c>
      <c r="J24" s="93">
        <v>96.1</v>
      </c>
      <c r="K24" s="93">
        <v>93</v>
      </c>
      <c r="L24" s="93">
        <v>18</v>
      </c>
      <c r="M24" s="93">
        <v>8.3000000000000007</v>
      </c>
      <c r="N24" s="93">
        <v>0</v>
      </c>
      <c r="O24" s="93">
        <v>30</v>
      </c>
      <c r="P24" s="93">
        <v>29.9</v>
      </c>
      <c r="Q24" s="93">
        <v>29.7</v>
      </c>
      <c r="R24" s="94">
        <v>0</v>
      </c>
    </row>
    <row r="25" spans="1:18" x14ac:dyDescent="0.25">
      <c r="A25" s="70"/>
      <c r="B25" s="100">
        <v>23</v>
      </c>
      <c r="C25" s="93">
        <v>41</v>
      </c>
      <c r="D25" s="93">
        <v>38.1</v>
      </c>
      <c r="E25" s="93">
        <v>37</v>
      </c>
      <c r="F25" s="93">
        <v>41</v>
      </c>
      <c r="G25" s="93">
        <v>37.9</v>
      </c>
      <c r="H25" s="93">
        <v>37</v>
      </c>
      <c r="I25" s="93">
        <v>100</v>
      </c>
      <c r="J25" s="93">
        <v>99.3</v>
      </c>
      <c r="K25" s="93">
        <v>93</v>
      </c>
      <c r="L25" s="93">
        <v>10</v>
      </c>
      <c r="M25" s="93">
        <v>6.2</v>
      </c>
      <c r="N25" s="93">
        <v>2</v>
      </c>
      <c r="O25" s="93">
        <v>30.1</v>
      </c>
      <c r="P25" s="93">
        <v>30.1</v>
      </c>
      <c r="Q25" s="93">
        <v>30</v>
      </c>
      <c r="R25" s="94">
        <v>0</v>
      </c>
    </row>
    <row r="26" spans="1:18" x14ac:dyDescent="0.25">
      <c r="A26" s="70"/>
      <c r="B26" s="100">
        <v>24</v>
      </c>
      <c r="C26" s="93">
        <v>43</v>
      </c>
      <c r="D26" s="93">
        <v>39.5</v>
      </c>
      <c r="E26" s="93">
        <v>37</v>
      </c>
      <c r="F26" s="93">
        <v>41</v>
      </c>
      <c r="G26" s="93">
        <v>38.299999999999997</v>
      </c>
      <c r="H26" s="93">
        <v>37</v>
      </c>
      <c r="I26" s="93">
        <v>100</v>
      </c>
      <c r="J26" s="93">
        <v>95.8</v>
      </c>
      <c r="K26" s="93">
        <v>93</v>
      </c>
      <c r="L26" s="93">
        <v>9</v>
      </c>
      <c r="M26" s="93">
        <v>5.6</v>
      </c>
      <c r="N26" s="93">
        <v>2</v>
      </c>
      <c r="O26" s="93">
        <v>30.2</v>
      </c>
      <c r="P26" s="93">
        <v>30.1</v>
      </c>
      <c r="Q26" s="93">
        <v>30.1</v>
      </c>
      <c r="R26" s="94">
        <v>0</v>
      </c>
    </row>
    <row r="27" spans="1:18" x14ac:dyDescent="0.25">
      <c r="A27" s="70"/>
      <c r="B27" s="100">
        <v>25</v>
      </c>
      <c r="C27" s="93">
        <v>39</v>
      </c>
      <c r="D27" s="93">
        <v>37.6</v>
      </c>
      <c r="E27" s="93">
        <v>36</v>
      </c>
      <c r="F27" s="93">
        <v>39</v>
      </c>
      <c r="G27" s="93">
        <v>25.1</v>
      </c>
      <c r="H27" s="93">
        <v>0</v>
      </c>
      <c r="I27" s="93">
        <v>100</v>
      </c>
      <c r="J27" s="93">
        <v>87.2</v>
      </c>
      <c r="K27" s="93">
        <v>75</v>
      </c>
      <c r="L27" s="93">
        <v>13</v>
      </c>
      <c r="M27" s="93">
        <v>6.3</v>
      </c>
      <c r="N27" s="93">
        <v>2</v>
      </c>
      <c r="O27" s="93">
        <v>30.6</v>
      </c>
      <c r="P27" s="93">
        <v>30.4</v>
      </c>
      <c r="Q27" s="93">
        <v>30.2</v>
      </c>
      <c r="R27" s="94">
        <v>0</v>
      </c>
    </row>
    <row r="28" spans="1:18" x14ac:dyDescent="0.25">
      <c r="A28" s="70"/>
      <c r="B28" s="100">
        <v>26</v>
      </c>
      <c r="C28" s="93">
        <v>39</v>
      </c>
      <c r="D28" s="93">
        <v>37.200000000000003</v>
      </c>
      <c r="E28" s="93">
        <v>36</v>
      </c>
      <c r="F28" s="93">
        <v>34</v>
      </c>
      <c r="G28" s="93">
        <v>10.4</v>
      </c>
      <c r="H28" s="93">
        <v>0</v>
      </c>
      <c r="I28" s="93">
        <v>87</v>
      </c>
      <c r="J28" s="93">
        <v>80.599999999999994</v>
      </c>
      <c r="K28" s="93">
        <v>70</v>
      </c>
      <c r="L28" s="93">
        <v>7</v>
      </c>
      <c r="M28" s="93">
        <v>3.6</v>
      </c>
      <c r="N28" s="93">
        <v>0</v>
      </c>
      <c r="O28" s="93">
        <v>30.7</v>
      </c>
      <c r="P28" s="93">
        <v>30.7</v>
      </c>
      <c r="Q28" s="93">
        <v>30.6</v>
      </c>
      <c r="R28" s="94">
        <v>0</v>
      </c>
    </row>
    <row r="29" spans="1:18" x14ac:dyDescent="0.25">
      <c r="A29" s="70"/>
      <c r="B29" s="100">
        <v>27</v>
      </c>
      <c r="C29" s="93">
        <v>46</v>
      </c>
      <c r="D29" s="93">
        <v>42.1</v>
      </c>
      <c r="E29" s="93">
        <v>37</v>
      </c>
      <c r="F29" s="93">
        <v>45</v>
      </c>
      <c r="G29" s="93">
        <v>39.1</v>
      </c>
      <c r="H29" s="93">
        <v>34</v>
      </c>
      <c r="I29" s="93">
        <v>100</v>
      </c>
      <c r="J29" s="93">
        <v>88.2</v>
      </c>
      <c r="K29" s="93">
        <v>81</v>
      </c>
      <c r="L29" s="93">
        <v>25</v>
      </c>
      <c r="M29" s="93">
        <v>13.4</v>
      </c>
      <c r="N29" s="93">
        <v>3</v>
      </c>
      <c r="O29" s="93">
        <v>30.6</v>
      </c>
      <c r="P29" s="93">
        <v>30.3</v>
      </c>
      <c r="Q29" s="93">
        <v>30</v>
      </c>
      <c r="R29" s="94">
        <v>0</v>
      </c>
    </row>
    <row r="30" spans="1:18" x14ac:dyDescent="0.25">
      <c r="A30" s="70"/>
      <c r="B30" s="100">
        <v>28</v>
      </c>
      <c r="C30" s="93">
        <v>46</v>
      </c>
      <c r="D30" s="93">
        <v>43.5</v>
      </c>
      <c r="E30" s="93">
        <v>41</v>
      </c>
      <c r="F30" s="93">
        <v>43</v>
      </c>
      <c r="G30" s="93">
        <v>40</v>
      </c>
      <c r="H30" s="93">
        <v>37</v>
      </c>
      <c r="I30" s="93">
        <v>93</v>
      </c>
      <c r="J30" s="93">
        <v>88.4</v>
      </c>
      <c r="K30" s="93">
        <v>81</v>
      </c>
      <c r="L30" s="93">
        <v>21</v>
      </c>
      <c r="M30" s="93">
        <v>15.7</v>
      </c>
      <c r="N30" s="93">
        <v>8</v>
      </c>
      <c r="O30" s="93">
        <v>30</v>
      </c>
      <c r="P30" s="93">
        <v>29.8</v>
      </c>
      <c r="Q30" s="93">
        <v>29.4</v>
      </c>
      <c r="R30" s="94">
        <v>0</v>
      </c>
    </row>
    <row r="31" spans="1:18" x14ac:dyDescent="0.25">
      <c r="A31" s="70"/>
      <c r="B31" s="100">
        <v>29</v>
      </c>
      <c r="C31" s="93">
        <v>41</v>
      </c>
      <c r="D31" s="93">
        <v>38.200000000000003</v>
      </c>
      <c r="E31" s="93">
        <v>34</v>
      </c>
      <c r="F31" s="93">
        <v>39</v>
      </c>
      <c r="G31" s="93">
        <v>30</v>
      </c>
      <c r="H31" s="93">
        <v>0</v>
      </c>
      <c r="I31" s="93">
        <v>100</v>
      </c>
      <c r="J31" s="93">
        <v>77.400000000000006</v>
      </c>
      <c r="K31" s="93">
        <v>60</v>
      </c>
      <c r="L31" s="93">
        <v>20</v>
      </c>
      <c r="M31" s="93">
        <v>12.3</v>
      </c>
      <c r="N31" s="93">
        <v>3</v>
      </c>
      <c r="O31" s="93">
        <v>29.4</v>
      </c>
      <c r="P31" s="93">
        <v>29.3</v>
      </c>
      <c r="Q31" s="93">
        <v>29.2</v>
      </c>
      <c r="R31" s="94">
        <v>0</v>
      </c>
    </row>
    <row r="32" spans="1:18" x14ac:dyDescent="0.25">
      <c r="A32" s="70"/>
      <c r="B32" s="100">
        <v>30</v>
      </c>
      <c r="C32" s="93">
        <v>39</v>
      </c>
      <c r="D32" s="93">
        <v>35.200000000000003</v>
      </c>
      <c r="E32" s="93">
        <v>32</v>
      </c>
      <c r="F32" s="93">
        <v>30</v>
      </c>
      <c r="G32" s="93">
        <v>23.3</v>
      </c>
      <c r="H32" s="93">
        <v>0</v>
      </c>
      <c r="I32" s="93">
        <v>93</v>
      </c>
      <c r="J32" s="93">
        <v>72.400000000000006</v>
      </c>
      <c r="K32" s="93">
        <v>56</v>
      </c>
      <c r="L32" s="93">
        <v>15</v>
      </c>
      <c r="M32" s="93">
        <v>10.4</v>
      </c>
      <c r="N32" s="93">
        <v>3</v>
      </c>
      <c r="O32" s="93">
        <v>29.6</v>
      </c>
      <c r="P32" s="93">
        <v>29.5</v>
      </c>
      <c r="Q32" s="93">
        <v>29.4</v>
      </c>
      <c r="R32" s="94">
        <v>0</v>
      </c>
    </row>
    <row r="33" spans="1:18" x14ac:dyDescent="0.25">
      <c r="A33" s="70"/>
      <c r="B33" s="100">
        <v>31</v>
      </c>
      <c r="C33" s="93">
        <v>41</v>
      </c>
      <c r="D33" s="93">
        <v>36.4</v>
      </c>
      <c r="E33" s="93">
        <v>32</v>
      </c>
      <c r="F33" s="93">
        <v>36</v>
      </c>
      <c r="G33" s="93">
        <v>10.3</v>
      </c>
      <c r="H33" s="93">
        <v>0</v>
      </c>
      <c r="I33" s="93">
        <v>100</v>
      </c>
      <c r="J33" s="93">
        <v>85.7</v>
      </c>
      <c r="K33" s="93">
        <v>70</v>
      </c>
      <c r="L33" s="93">
        <v>15</v>
      </c>
      <c r="M33" s="93">
        <v>7.2</v>
      </c>
      <c r="N33" s="93">
        <v>1</v>
      </c>
      <c r="O33" s="93">
        <v>29.6</v>
      </c>
      <c r="P33" s="93">
        <v>29.6</v>
      </c>
      <c r="Q33" s="93">
        <v>29.5</v>
      </c>
      <c r="R33" s="94">
        <v>0</v>
      </c>
    </row>
    <row r="34" spans="1:18" x14ac:dyDescent="0.25">
      <c r="A34" s="71" t="s">
        <v>13</v>
      </c>
      <c r="B34" s="66"/>
      <c r="C34" s="66">
        <f t="shared" ref="C34:R34" si="0">AVERAGE(C3:C33)</f>
        <v>39.774193548387096</v>
      </c>
      <c r="D34" s="66">
        <f t="shared" si="0"/>
        <v>35.56774193548388</v>
      </c>
      <c r="E34" s="66">
        <f t="shared" si="0"/>
        <v>29.580645161290324</v>
      </c>
      <c r="F34" s="66">
        <f t="shared" si="0"/>
        <v>35.967741935483872</v>
      </c>
      <c r="G34" s="66">
        <f t="shared" si="0"/>
        <v>26.332258064516129</v>
      </c>
      <c r="H34" s="66">
        <f t="shared" si="0"/>
        <v>15.129032258064516</v>
      </c>
      <c r="I34" s="66">
        <f t="shared" si="0"/>
        <v>96.870967741935488</v>
      </c>
      <c r="J34" s="66">
        <f t="shared" si="0"/>
        <v>87.790322580645167</v>
      </c>
      <c r="K34" s="66">
        <f t="shared" si="0"/>
        <v>78.161290322580641</v>
      </c>
      <c r="L34" s="66">
        <f t="shared" si="0"/>
        <v>15.903225806451612</v>
      </c>
      <c r="M34" s="66">
        <f t="shared" si="0"/>
        <v>9.2161290322580633</v>
      </c>
      <c r="N34" s="66">
        <f t="shared" si="0"/>
        <v>2.806451612903226</v>
      </c>
      <c r="O34" s="66">
        <f t="shared" si="0"/>
        <v>29.996774193548394</v>
      </c>
      <c r="P34" s="66">
        <f t="shared" si="0"/>
        <v>29.890322580645158</v>
      </c>
      <c r="Q34" s="66">
        <f t="shared" si="0"/>
        <v>29.758064516129032</v>
      </c>
      <c r="R34" s="72">
        <f t="shared" si="0"/>
        <v>0</v>
      </c>
    </row>
    <row r="35" spans="1:18" x14ac:dyDescent="0.25">
      <c r="A35" s="73"/>
      <c r="B35" s="62" t="s">
        <v>14</v>
      </c>
      <c r="C35" s="107" t="s">
        <v>9</v>
      </c>
      <c r="D35" s="107" t="s">
        <v>10</v>
      </c>
      <c r="E35" s="107" t="s">
        <v>11</v>
      </c>
      <c r="F35" s="107" t="s">
        <v>9</v>
      </c>
      <c r="G35" s="107" t="s">
        <v>10</v>
      </c>
      <c r="H35" s="107" t="s">
        <v>11</v>
      </c>
      <c r="I35" s="107" t="s">
        <v>9</v>
      </c>
      <c r="J35" s="107" t="s">
        <v>10</v>
      </c>
      <c r="K35" s="107" t="s">
        <v>11</v>
      </c>
      <c r="L35" s="107" t="s">
        <v>9</v>
      </c>
      <c r="M35" s="107" t="s">
        <v>10</v>
      </c>
      <c r="N35" s="107" t="s">
        <v>11</v>
      </c>
      <c r="O35" s="107" t="s">
        <v>9</v>
      </c>
      <c r="P35" s="107" t="s">
        <v>10</v>
      </c>
      <c r="Q35" s="107" t="s">
        <v>11</v>
      </c>
      <c r="R35" s="108" t="s">
        <v>12</v>
      </c>
    </row>
    <row r="36" spans="1:18" x14ac:dyDescent="0.25">
      <c r="A36" s="70"/>
      <c r="B36" s="100">
        <v>1</v>
      </c>
      <c r="C36" s="93">
        <v>43</v>
      </c>
      <c r="D36" s="93">
        <v>38.6</v>
      </c>
      <c r="E36" s="93">
        <v>34</v>
      </c>
      <c r="F36" s="93">
        <v>37</v>
      </c>
      <c r="G36" s="93">
        <v>30.2</v>
      </c>
      <c r="H36" s="93">
        <v>0</v>
      </c>
      <c r="I36" s="93">
        <v>87</v>
      </c>
      <c r="J36" s="93">
        <v>82.3</v>
      </c>
      <c r="K36" s="93">
        <v>75</v>
      </c>
      <c r="L36" s="93">
        <v>22</v>
      </c>
      <c r="M36" s="93">
        <v>9.8000000000000007</v>
      </c>
      <c r="N36" s="93">
        <v>5</v>
      </c>
      <c r="O36" s="93">
        <v>29.9</v>
      </c>
      <c r="P36" s="93">
        <v>29.8</v>
      </c>
      <c r="Q36" s="93">
        <v>29.7</v>
      </c>
      <c r="R36" s="94">
        <v>0</v>
      </c>
    </row>
    <row r="37" spans="1:18" x14ac:dyDescent="0.25">
      <c r="A37" s="70"/>
      <c r="B37" s="100">
        <v>2</v>
      </c>
      <c r="C37" s="93">
        <v>46</v>
      </c>
      <c r="D37" s="93">
        <v>42</v>
      </c>
      <c r="E37" s="93">
        <v>34</v>
      </c>
      <c r="F37" s="93">
        <v>45</v>
      </c>
      <c r="G37" s="93">
        <v>37.299999999999997</v>
      </c>
      <c r="H37" s="93">
        <v>0</v>
      </c>
      <c r="I37" s="93">
        <v>93</v>
      </c>
      <c r="J37" s="93">
        <v>90.3</v>
      </c>
      <c r="K37" s="93">
        <v>81</v>
      </c>
      <c r="L37" s="93">
        <v>23</v>
      </c>
      <c r="M37" s="93">
        <v>11</v>
      </c>
      <c r="N37" s="93">
        <v>6</v>
      </c>
      <c r="O37" s="93">
        <v>29.7</v>
      </c>
      <c r="P37" s="93">
        <v>29.6</v>
      </c>
      <c r="Q37" s="93">
        <v>29.4</v>
      </c>
      <c r="R37" s="94">
        <v>0</v>
      </c>
    </row>
    <row r="38" spans="1:18" x14ac:dyDescent="0.25">
      <c r="A38" s="70"/>
      <c r="B38" s="100">
        <v>3</v>
      </c>
      <c r="C38" s="93">
        <v>37</v>
      </c>
      <c r="D38" s="93">
        <v>34.4</v>
      </c>
      <c r="E38" s="93">
        <v>30</v>
      </c>
      <c r="F38" s="93">
        <v>37</v>
      </c>
      <c r="G38" s="93">
        <v>28.8</v>
      </c>
      <c r="H38" s="93">
        <v>0</v>
      </c>
      <c r="I38" s="93">
        <v>100</v>
      </c>
      <c r="J38" s="93">
        <v>93.8</v>
      </c>
      <c r="K38" s="93">
        <v>81</v>
      </c>
      <c r="L38" s="93">
        <v>15</v>
      </c>
      <c r="M38" s="93">
        <v>6.3</v>
      </c>
      <c r="N38" s="93">
        <v>1</v>
      </c>
      <c r="O38" s="93">
        <v>29.7</v>
      </c>
      <c r="P38" s="93">
        <v>29.6</v>
      </c>
      <c r="Q38" s="93">
        <v>29.6</v>
      </c>
      <c r="R38" s="94">
        <v>0</v>
      </c>
    </row>
    <row r="39" spans="1:18" x14ac:dyDescent="0.25">
      <c r="A39" s="70"/>
      <c r="B39" s="100">
        <v>4</v>
      </c>
      <c r="C39" s="93">
        <v>46</v>
      </c>
      <c r="D39" s="93">
        <v>36.200000000000003</v>
      </c>
      <c r="E39" s="93">
        <v>0</v>
      </c>
      <c r="F39" s="93">
        <v>45</v>
      </c>
      <c r="G39" s="93">
        <v>33.799999999999997</v>
      </c>
      <c r="H39" s="93">
        <v>0</v>
      </c>
      <c r="I39" s="93">
        <v>100</v>
      </c>
      <c r="J39" s="93">
        <v>93.3</v>
      </c>
      <c r="K39" s="93">
        <v>81</v>
      </c>
      <c r="L39" s="93">
        <v>17</v>
      </c>
      <c r="M39" s="93">
        <v>9.6</v>
      </c>
      <c r="N39" s="93">
        <v>0</v>
      </c>
      <c r="O39" s="93">
        <v>29.6</v>
      </c>
      <c r="P39" s="93">
        <v>29.5</v>
      </c>
      <c r="Q39" s="93">
        <v>29.3</v>
      </c>
      <c r="R39" s="94">
        <v>0</v>
      </c>
    </row>
    <row r="40" spans="1:18" x14ac:dyDescent="0.25">
      <c r="A40" s="70"/>
      <c r="B40" s="100">
        <v>5</v>
      </c>
      <c r="C40" s="93">
        <v>48</v>
      </c>
      <c r="D40" s="93">
        <v>42.8</v>
      </c>
      <c r="E40" s="93">
        <v>37</v>
      </c>
      <c r="F40" s="93">
        <v>43</v>
      </c>
      <c r="G40" s="93">
        <v>39.4</v>
      </c>
      <c r="H40" s="93">
        <v>36</v>
      </c>
      <c r="I40" s="93">
        <v>100</v>
      </c>
      <c r="J40" s="93">
        <v>88</v>
      </c>
      <c r="K40" s="93">
        <v>76</v>
      </c>
      <c r="L40" s="93">
        <v>16</v>
      </c>
      <c r="M40" s="93">
        <v>7.2</v>
      </c>
      <c r="N40" s="93">
        <v>2</v>
      </c>
      <c r="O40" s="93">
        <v>29.6</v>
      </c>
      <c r="P40" s="93">
        <v>29.4</v>
      </c>
      <c r="Q40" s="93">
        <v>29.3</v>
      </c>
      <c r="R40" s="94">
        <v>0</v>
      </c>
    </row>
    <row r="41" spans="1:18" x14ac:dyDescent="0.25">
      <c r="A41" s="70"/>
      <c r="B41" s="100">
        <v>6</v>
      </c>
      <c r="C41" s="93">
        <v>46</v>
      </c>
      <c r="D41" s="93">
        <v>39</v>
      </c>
      <c r="E41" s="93">
        <v>34</v>
      </c>
      <c r="F41" s="93">
        <v>41</v>
      </c>
      <c r="G41" s="93">
        <v>37.299999999999997</v>
      </c>
      <c r="H41" s="93">
        <v>34</v>
      </c>
      <c r="I41" s="93">
        <v>100</v>
      </c>
      <c r="J41" s="93">
        <v>92.8</v>
      </c>
      <c r="K41" s="93">
        <v>81</v>
      </c>
      <c r="L41" s="93">
        <v>9</v>
      </c>
      <c r="M41" s="93">
        <v>5.0999999999999996</v>
      </c>
      <c r="N41" s="93">
        <v>1</v>
      </c>
      <c r="O41" s="93">
        <v>30.1</v>
      </c>
      <c r="P41" s="93">
        <v>29.9</v>
      </c>
      <c r="Q41" s="93">
        <v>29.6</v>
      </c>
      <c r="R41" s="94">
        <v>0</v>
      </c>
    </row>
    <row r="42" spans="1:18" x14ac:dyDescent="0.25">
      <c r="A42" s="70"/>
      <c r="B42" s="100">
        <v>7</v>
      </c>
      <c r="C42" s="93">
        <v>43</v>
      </c>
      <c r="D42" s="93">
        <v>38.5</v>
      </c>
      <c r="E42" s="93">
        <v>34</v>
      </c>
      <c r="F42" s="93">
        <v>39</v>
      </c>
      <c r="G42" s="93">
        <v>36.6</v>
      </c>
      <c r="H42" s="93">
        <v>34</v>
      </c>
      <c r="I42" s="93">
        <v>100</v>
      </c>
      <c r="J42" s="93">
        <v>93.3</v>
      </c>
      <c r="K42" s="93">
        <v>81</v>
      </c>
      <c r="L42" s="93">
        <v>8</v>
      </c>
      <c r="M42" s="93">
        <v>5.5</v>
      </c>
      <c r="N42" s="93">
        <v>1</v>
      </c>
      <c r="O42" s="93">
        <v>30.2</v>
      </c>
      <c r="P42" s="93">
        <v>30.1</v>
      </c>
      <c r="Q42" s="93">
        <v>30</v>
      </c>
      <c r="R42" s="94">
        <v>0</v>
      </c>
    </row>
    <row r="43" spans="1:18" x14ac:dyDescent="0.25">
      <c r="A43" s="70"/>
      <c r="B43" s="100">
        <v>8</v>
      </c>
      <c r="C43" s="93">
        <v>39</v>
      </c>
      <c r="D43" s="93">
        <v>37.4</v>
      </c>
      <c r="E43" s="93">
        <v>36</v>
      </c>
      <c r="F43" s="93">
        <v>37</v>
      </c>
      <c r="G43" s="93">
        <v>20.8</v>
      </c>
      <c r="H43" s="93">
        <v>0</v>
      </c>
      <c r="I43" s="93">
        <v>100</v>
      </c>
      <c r="J43" s="93">
        <v>81.099999999999994</v>
      </c>
      <c r="K43" s="93">
        <v>70</v>
      </c>
      <c r="L43" s="93">
        <v>20</v>
      </c>
      <c r="M43" s="93">
        <v>10.3</v>
      </c>
      <c r="N43" s="93">
        <v>5</v>
      </c>
      <c r="O43" s="93">
        <v>30</v>
      </c>
      <c r="P43" s="93">
        <v>29.9</v>
      </c>
      <c r="Q43" s="93">
        <v>29.9</v>
      </c>
      <c r="R43" s="94">
        <v>0</v>
      </c>
    </row>
    <row r="44" spans="1:18" x14ac:dyDescent="0.25">
      <c r="A44" s="70"/>
      <c r="B44" s="100">
        <v>9</v>
      </c>
      <c r="C44" s="93">
        <v>43</v>
      </c>
      <c r="D44" s="93">
        <v>38.200000000000003</v>
      </c>
      <c r="E44" s="93">
        <v>34</v>
      </c>
      <c r="F44" s="93">
        <v>30</v>
      </c>
      <c r="G44" s="93">
        <v>7.2</v>
      </c>
      <c r="H44" s="93">
        <v>0</v>
      </c>
      <c r="I44" s="93">
        <v>87</v>
      </c>
      <c r="J44" s="93">
        <v>77.099999999999994</v>
      </c>
      <c r="K44" s="93">
        <v>61</v>
      </c>
      <c r="L44" s="93">
        <v>14</v>
      </c>
      <c r="M44" s="93">
        <v>9.8000000000000007</v>
      </c>
      <c r="N44" s="93">
        <v>6</v>
      </c>
      <c r="O44" s="93">
        <v>30</v>
      </c>
      <c r="P44" s="93">
        <v>29.9</v>
      </c>
      <c r="Q44" s="93">
        <v>29.9</v>
      </c>
      <c r="R44" s="94">
        <v>0</v>
      </c>
    </row>
    <row r="45" spans="1:18" x14ac:dyDescent="0.25">
      <c r="A45" s="70"/>
      <c r="B45" s="100">
        <v>10</v>
      </c>
      <c r="C45" s="93">
        <v>41</v>
      </c>
      <c r="D45" s="93">
        <v>36.6</v>
      </c>
      <c r="E45" s="93">
        <v>32</v>
      </c>
      <c r="F45" s="93">
        <v>30</v>
      </c>
      <c r="G45" s="93">
        <v>27.8</v>
      </c>
      <c r="H45" s="93">
        <v>25</v>
      </c>
      <c r="I45" s="93">
        <v>81</v>
      </c>
      <c r="J45" s="93">
        <v>71.400000000000006</v>
      </c>
      <c r="K45" s="93">
        <v>53</v>
      </c>
      <c r="L45" s="93">
        <v>20</v>
      </c>
      <c r="M45" s="93">
        <v>11</v>
      </c>
      <c r="N45" s="93">
        <v>8</v>
      </c>
      <c r="O45" s="93">
        <v>30.1</v>
      </c>
      <c r="P45" s="93">
        <v>30.1</v>
      </c>
      <c r="Q45" s="93">
        <v>29.9</v>
      </c>
      <c r="R45" s="94">
        <v>0</v>
      </c>
    </row>
    <row r="46" spans="1:18" x14ac:dyDescent="0.25">
      <c r="A46" s="70"/>
      <c r="B46" s="100">
        <v>11</v>
      </c>
      <c r="C46" s="93">
        <v>41</v>
      </c>
      <c r="D46" s="93">
        <v>35.299999999999997</v>
      </c>
      <c r="E46" s="93">
        <v>30</v>
      </c>
      <c r="F46" s="93">
        <v>36</v>
      </c>
      <c r="G46" s="93">
        <v>22.8</v>
      </c>
      <c r="H46" s="93">
        <v>0</v>
      </c>
      <c r="I46" s="93">
        <v>87</v>
      </c>
      <c r="J46" s="93">
        <v>73.400000000000006</v>
      </c>
      <c r="K46" s="93">
        <v>53</v>
      </c>
      <c r="L46" s="93">
        <v>12</v>
      </c>
      <c r="M46" s="93">
        <v>8.4</v>
      </c>
      <c r="N46" s="93">
        <v>5</v>
      </c>
      <c r="O46" s="93">
        <v>30.2</v>
      </c>
      <c r="P46" s="93">
        <v>30.2</v>
      </c>
      <c r="Q46" s="93">
        <v>30.1</v>
      </c>
      <c r="R46" s="94">
        <v>0</v>
      </c>
    </row>
    <row r="47" spans="1:18" x14ac:dyDescent="0.25">
      <c r="A47" s="70"/>
      <c r="B47" s="100">
        <v>12</v>
      </c>
      <c r="C47" s="93">
        <v>45</v>
      </c>
      <c r="D47" s="93">
        <v>39.9</v>
      </c>
      <c r="E47" s="93">
        <v>34</v>
      </c>
      <c r="F47" s="93">
        <v>37</v>
      </c>
      <c r="G47" s="93">
        <v>22.2</v>
      </c>
      <c r="H47" s="93">
        <v>0</v>
      </c>
      <c r="I47" s="93">
        <v>100</v>
      </c>
      <c r="J47" s="93">
        <v>79</v>
      </c>
      <c r="K47" s="93">
        <v>61</v>
      </c>
      <c r="L47" s="93">
        <v>15</v>
      </c>
      <c r="M47" s="93">
        <v>9.1999999999999993</v>
      </c>
      <c r="N47" s="93">
        <v>5</v>
      </c>
      <c r="O47" s="93">
        <v>30.3</v>
      </c>
      <c r="P47" s="93">
        <v>30.2</v>
      </c>
      <c r="Q47" s="93">
        <v>30.1</v>
      </c>
      <c r="R47" s="94">
        <v>0</v>
      </c>
    </row>
    <row r="48" spans="1:18" x14ac:dyDescent="0.25">
      <c r="A48" s="70"/>
      <c r="B48" s="100">
        <v>13</v>
      </c>
      <c r="C48" s="93">
        <v>43</v>
      </c>
      <c r="D48" s="93">
        <v>38.9</v>
      </c>
      <c r="E48" s="93">
        <v>36</v>
      </c>
      <c r="F48" s="93">
        <v>36</v>
      </c>
      <c r="G48" s="93">
        <v>16</v>
      </c>
      <c r="H48" s="93">
        <v>0</v>
      </c>
      <c r="I48" s="93">
        <v>93</v>
      </c>
      <c r="J48" s="93">
        <v>78.3</v>
      </c>
      <c r="K48" s="93">
        <v>66</v>
      </c>
      <c r="L48" s="93">
        <v>13</v>
      </c>
      <c r="M48" s="93">
        <v>8.3000000000000007</v>
      </c>
      <c r="N48" s="93">
        <v>5</v>
      </c>
      <c r="O48" s="93">
        <v>30.3</v>
      </c>
      <c r="P48" s="93">
        <v>30.2</v>
      </c>
      <c r="Q48" s="93">
        <v>30.1</v>
      </c>
      <c r="R48" s="94">
        <v>0</v>
      </c>
    </row>
    <row r="49" spans="1:18" x14ac:dyDescent="0.25">
      <c r="A49" s="70"/>
      <c r="B49" s="100">
        <v>14</v>
      </c>
      <c r="C49" s="93">
        <v>43</v>
      </c>
      <c r="D49" s="93">
        <v>38.6</v>
      </c>
      <c r="E49" s="93">
        <v>34</v>
      </c>
      <c r="F49" s="93">
        <v>37</v>
      </c>
      <c r="G49" s="93">
        <v>31.4</v>
      </c>
      <c r="H49" s="93">
        <v>0</v>
      </c>
      <c r="I49" s="93">
        <v>100</v>
      </c>
      <c r="J49" s="93">
        <v>90</v>
      </c>
      <c r="K49" s="93">
        <v>76</v>
      </c>
      <c r="L49" s="93">
        <v>10</v>
      </c>
      <c r="M49" s="93">
        <v>5.2</v>
      </c>
      <c r="N49" s="93">
        <v>0</v>
      </c>
      <c r="O49" s="93">
        <v>30.1</v>
      </c>
      <c r="P49" s="93">
        <v>29.9</v>
      </c>
      <c r="Q49" s="93">
        <v>29.8</v>
      </c>
      <c r="R49" s="94">
        <v>0</v>
      </c>
    </row>
    <row r="50" spans="1:18" x14ac:dyDescent="0.25">
      <c r="A50" s="70"/>
      <c r="B50" s="100">
        <v>15</v>
      </c>
      <c r="C50" s="93">
        <v>45</v>
      </c>
      <c r="D50" s="93">
        <v>41</v>
      </c>
      <c r="E50" s="93">
        <v>37</v>
      </c>
      <c r="F50" s="93">
        <v>41</v>
      </c>
      <c r="G50" s="93">
        <v>38.6</v>
      </c>
      <c r="H50" s="93">
        <v>36</v>
      </c>
      <c r="I50" s="93">
        <v>100</v>
      </c>
      <c r="J50" s="93">
        <v>92</v>
      </c>
      <c r="K50" s="93">
        <v>81</v>
      </c>
      <c r="L50" s="93">
        <v>12</v>
      </c>
      <c r="M50" s="93">
        <v>5.8</v>
      </c>
      <c r="N50" s="93">
        <v>2</v>
      </c>
      <c r="O50" s="93">
        <v>29.8</v>
      </c>
      <c r="P50" s="93">
        <v>29.5</v>
      </c>
      <c r="Q50" s="93">
        <v>29.2</v>
      </c>
      <c r="R50" s="94">
        <v>0</v>
      </c>
    </row>
    <row r="51" spans="1:18" x14ac:dyDescent="0.25">
      <c r="A51" s="70"/>
      <c r="B51" s="100">
        <v>16</v>
      </c>
      <c r="C51" s="93">
        <v>43</v>
      </c>
      <c r="D51" s="93">
        <v>37.299999999999997</v>
      </c>
      <c r="E51" s="93">
        <v>32</v>
      </c>
      <c r="F51" s="93">
        <v>36</v>
      </c>
      <c r="G51" s="93">
        <v>28</v>
      </c>
      <c r="H51" s="93">
        <v>0</v>
      </c>
      <c r="I51" s="93">
        <v>100</v>
      </c>
      <c r="J51" s="93">
        <v>87.4</v>
      </c>
      <c r="K51" s="93">
        <v>75</v>
      </c>
      <c r="L51" s="93">
        <v>10</v>
      </c>
      <c r="M51" s="93">
        <v>4.8</v>
      </c>
      <c r="N51" s="93">
        <v>2</v>
      </c>
      <c r="O51" s="93">
        <v>29.2</v>
      </c>
      <c r="P51" s="93">
        <v>29.1</v>
      </c>
      <c r="Q51" s="93">
        <v>29.1</v>
      </c>
      <c r="R51" s="94">
        <v>0</v>
      </c>
    </row>
    <row r="52" spans="1:18" x14ac:dyDescent="0.25">
      <c r="A52" s="70"/>
      <c r="B52" s="100">
        <v>17</v>
      </c>
      <c r="C52" s="93">
        <v>37</v>
      </c>
      <c r="D52" s="93">
        <v>33</v>
      </c>
      <c r="E52" s="93">
        <v>28</v>
      </c>
      <c r="F52" s="93">
        <v>34</v>
      </c>
      <c r="G52" s="93">
        <v>29.7</v>
      </c>
      <c r="H52" s="93">
        <v>0</v>
      </c>
      <c r="I52" s="93">
        <v>100</v>
      </c>
      <c r="J52" s="93">
        <v>94.9</v>
      </c>
      <c r="K52" s="93">
        <v>87</v>
      </c>
      <c r="L52" s="93">
        <v>10</v>
      </c>
      <c r="M52" s="93">
        <v>5.8</v>
      </c>
      <c r="N52" s="93">
        <v>3</v>
      </c>
      <c r="O52" s="93">
        <v>29.2</v>
      </c>
      <c r="P52" s="93">
        <v>29.2</v>
      </c>
      <c r="Q52" s="93">
        <v>29.1</v>
      </c>
      <c r="R52" s="94">
        <v>0</v>
      </c>
    </row>
    <row r="53" spans="1:18" x14ac:dyDescent="0.25">
      <c r="A53" s="70"/>
      <c r="B53" s="100">
        <v>18</v>
      </c>
      <c r="C53" s="93">
        <v>41</v>
      </c>
      <c r="D53" s="93">
        <v>37.200000000000003</v>
      </c>
      <c r="E53" s="93">
        <v>34</v>
      </c>
      <c r="F53" s="93">
        <v>37</v>
      </c>
      <c r="G53" s="93">
        <v>35.4</v>
      </c>
      <c r="H53" s="93">
        <v>34</v>
      </c>
      <c r="I53" s="93">
        <v>100</v>
      </c>
      <c r="J53" s="93">
        <v>92.2</v>
      </c>
      <c r="K53" s="93">
        <v>87</v>
      </c>
      <c r="L53" s="93">
        <v>9</v>
      </c>
      <c r="M53" s="93">
        <v>5.5</v>
      </c>
      <c r="N53" s="93">
        <v>2</v>
      </c>
      <c r="O53" s="93">
        <v>29.2</v>
      </c>
      <c r="P53" s="93">
        <v>29.2</v>
      </c>
      <c r="Q53" s="93">
        <v>29.1</v>
      </c>
      <c r="R53" s="94">
        <v>0</v>
      </c>
    </row>
    <row r="54" spans="1:18" x14ac:dyDescent="0.25">
      <c r="A54" s="70"/>
      <c r="B54" s="100">
        <v>19</v>
      </c>
      <c r="C54" s="93">
        <v>39</v>
      </c>
      <c r="D54" s="93">
        <v>35.799999999999997</v>
      </c>
      <c r="E54" s="93">
        <v>32</v>
      </c>
      <c r="F54" s="93">
        <v>37</v>
      </c>
      <c r="G54" s="93">
        <v>24.1</v>
      </c>
      <c r="H54" s="93">
        <v>0</v>
      </c>
      <c r="I54" s="93">
        <v>100</v>
      </c>
      <c r="J54" s="93">
        <v>92.6</v>
      </c>
      <c r="K54" s="93">
        <v>87</v>
      </c>
      <c r="L54" s="93">
        <v>15</v>
      </c>
      <c r="M54" s="93">
        <v>6.6</v>
      </c>
      <c r="N54" s="93">
        <v>1</v>
      </c>
      <c r="O54" s="93">
        <v>29.3</v>
      </c>
      <c r="P54" s="93">
        <v>29.2</v>
      </c>
      <c r="Q54" s="93">
        <v>29.2</v>
      </c>
      <c r="R54" s="94">
        <v>0</v>
      </c>
    </row>
    <row r="55" spans="1:18" x14ac:dyDescent="0.25">
      <c r="A55" s="70"/>
      <c r="B55" s="100">
        <v>20</v>
      </c>
      <c r="C55" s="93">
        <v>41</v>
      </c>
      <c r="D55" s="93">
        <v>35.5</v>
      </c>
      <c r="E55" s="93">
        <v>30</v>
      </c>
      <c r="F55" s="93">
        <v>34</v>
      </c>
      <c r="G55" s="93">
        <v>19.7</v>
      </c>
      <c r="H55" s="93">
        <v>0</v>
      </c>
      <c r="I55" s="93">
        <v>100</v>
      </c>
      <c r="J55" s="93">
        <v>87.7</v>
      </c>
      <c r="K55" s="93">
        <v>70</v>
      </c>
      <c r="L55" s="93">
        <v>8</v>
      </c>
      <c r="M55" s="93">
        <v>4</v>
      </c>
      <c r="N55" s="93">
        <v>0</v>
      </c>
      <c r="O55" s="93">
        <v>29.3</v>
      </c>
      <c r="P55" s="93">
        <v>29.3</v>
      </c>
      <c r="Q55" s="93">
        <v>29.3</v>
      </c>
      <c r="R55" s="94">
        <v>0</v>
      </c>
    </row>
    <row r="56" spans="1:18" x14ac:dyDescent="0.25">
      <c r="A56" s="70"/>
      <c r="B56" s="100">
        <v>21</v>
      </c>
      <c r="C56" s="93">
        <v>41</v>
      </c>
      <c r="D56" s="93">
        <v>35.1</v>
      </c>
      <c r="E56" s="93">
        <v>30</v>
      </c>
      <c r="F56" s="93">
        <v>36</v>
      </c>
      <c r="G56" s="93">
        <v>23</v>
      </c>
      <c r="H56" s="93">
        <v>0</v>
      </c>
      <c r="I56" s="93">
        <v>100</v>
      </c>
      <c r="J56" s="93">
        <v>89.3</v>
      </c>
      <c r="K56" s="93">
        <v>75</v>
      </c>
      <c r="L56" s="93">
        <v>13</v>
      </c>
      <c r="M56" s="93">
        <v>6.8</v>
      </c>
      <c r="N56" s="93">
        <v>0</v>
      </c>
      <c r="O56" s="93">
        <v>29.3</v>
      </c>
      <c r="P56" s="93">
        <v>29.1</v>
      </c>
      <c r="Q56" s="93">
        <v>29.1</v>
      </c>
      <c r="R56" s="94">
        <v>0</v>
      </c>
    </row>
    <row r="57" spans="1:18" x14ac:dyDescent="0.25">
      <c r="A57" s="70"/>
      <c r="B57" s="100">
        <v>22</v>
      </c>
      <c r="C57" s="93">
        <v>41</v>
      </c>
      <c r="D57" s="93">
        <v>34</v>
      </c>
      <c r="E57" s="93">
        <v>27</v>
      </c>
      <c r="F57" s="93">
        <v>30</v>
      </c>
      <c r="G57" s="93">
        <v>23</v>
      </c>
      <c r="H57" s="93">
        <v>0</v>
      </c>
      <c r="I57" s="93">
        <v>100</v>
      </c>
      <c r="J57" s="93">
        <v>80.599999999999994</v>
      </c>
      <c r="K57" s="93">
        <v>61</v>
      </c>
      <c r="L57" s="93">
        <v>14</v>
      </c>
      <c r="M57" s="93">
        <v>7.3</v>
      </c>
      <c r="N57" s="93">
        <v>1</v>
      </c>
      <c r="O57" s="93">
        <v>29.2</v>
      </c>
      <c r="P57" s="93">
        <v>29.1</v>
      </c>
      <c r="Q57" s="93">
        <v>29.1</v>
      </c>
      <c r="R57" s="94">
        <v>0</v>
      </c>
    </row>
    <row r="58" spans="1:18" x14ac:dyDescent="0.25">
      <c r="A58" s="70"/>
      <c r="B58" s="100">
        <v>23</v>
      </c>
      <c r="C58" s="93">
        <v>39</v>
      </c>
      <c r="D58" s="93">
        <v>34.1</v>
      </c>
      <c r="E58" s="93">
        <v>28</v>
      </c>
      <c r="F58" s="93">
        <v>34</v>
      </c>
      <c r="G58" s="93">
        <v>23.5</v>
      </c>
      <c r="H58" s="93">
        <v>0</v>
      </c>
      <c r="I58" s="93">
        <v>100</v>
      </c>
      <c r="J58" s="93">
        <v>81.5</v>
      </c>
      <c r="K58" s="93">
        <v>65</v>
      </c>
      <c r="L58" s="93">
        <v>20</v>
      </c>
      <c r="M58" s="93">
        <v>11.2</v>
      </c>
      <c r="N58" s="93">
        <v>3</v>
      </c>
      <c r="O58" s="93">
        <v>29.3</v>
      </c>
      <c r="P58" s="93">
        <v>29.2</v>
      </c>
      <c r="Q58" s="93">
        <v>29.1</v>
      </c>
      <c r="R58" s="94">
        <v>0</v>
      </c>
    </row>
    <row r="59" spans="1:18" x14ac:dyDescent="0.25">
      <c r="A59" s="70"/>
      <c r="B59" s="100">
        <v>24</v>
      </c>
      <c r="C59" s="93">
        <v>50</v>
      </c>
      <c r="D59" s="93">
        <v>40.4</v>
      </c>
      <c r="E59" s="93">
        <v>36</v>
      </c>
      <c r="F59" s="93">
        <v>43</v>
      </c>
      <c r="G59" s="93">
        <v>38.1</v>
      </c>
      <c r="H59" s="93">
        <v>34</v>
      </c>
      <c r="I59" s="93">
        <v>100</v>
      </c>
      <c r="J59" s="93">
        <v>91.6</v>
      </c>
      <c r="K59" s="93">
        <v>76</v>
      </c>
      <c r="L59" s="93">
        <v>12</v>
      </c>
      <c r="M59" s="93">
        <v>7.8</v>
      </c>
      <c r="N59" s="93">
        <v>2</v>
      </c>
      <c r="O59" s="93">
        <v>29.1</v>
      </c>
      <c r="P59" s="93">
        <v>29.1</v>
      </c>
      <c r="Q59" s="93">
        <v>29.1</v>
      </c>
      <c r="R59" s="94">
        <v>0</v>
      </c>
    </row>
    <row r="60" spans="1:18" x14ac:dyDescent="0.25">
      <c r="A60" s="70"/>
      <c r="B60" s="100">
        <v>25</v>
      </c>
      <c r="C60" s="93">
        <v>50</v>
      </c>
      <c r="D60" s="93">
        <v>42.9</v>
      </c>
      <c r="E60" s="93">
        <v>36</v>
      </c>
      <c r="F60" s="93">
        <v>43</v>
      </c>
      <c r="G60" s="93">
        <v>39.5</v>
      </c>
      <c r="H60" s="93">
        <v>36</v>
      </c>
      <c r="I60" s="93">
        <v>100</v>
      </c>
      <c r="J60" s="93">
        <v>88.6</v>
      </c>
      <c r="K60" s="93">
        <v>62</v>
      </c>
      <c r="L60" s="93">
        <v>9</v>
      </c>
      <c r="M60" s="93">
        <v>6.2</v>
      </c>
      <c r="N60" s="93">
        <v>2</v>
      </c>
      <c r="O60" s="93">
        <v>29.1</v>
      </c>
      <c r="P60" s="93">
        <v>29</v>
      </c>
      <c r="Q60" s="93">
        <v>28.9</v>
      </c>
      <c r="R60" s="94">
        <v>0</v>
      </c>
    </row>
    <row r="61" spans="1:18" x14ac:dyDescent="0.25">
      <c r="A61" s="70"/>
      <c r="B61" s="100">
        <v>26</v>
      </c>
      <c r="C61" s="93">
        <v>43</v>
      </c>
      <c r="D61" s="93">
        <v>40.700000000000003</v>
      </c>
      <c r="E61" s="93">
        <v>37</v>
      </c>
      <c r="F61" s="93">
        <v>41</v>
      </c>
      <c r="G61" s="93">
        <v>37.9</v>
      </c>
      <c r="H61" s="93">
        <v>36</v>
      </c>
      <c r="I61" s="93">
        <v>100</v>
      </c>
      <c r="J61" s="93">
        <v>90</v>
      </c>
      <c r="K61" s="93">
        <v>76</v>
      </c>
      <c r="L61" s="93">
        <v>21</v>
      </c>
      <c r="M61" s="93">
        <v>10.8</v>
      </c>
      <c r="N61" s="93">
        <v>3</v>
      </c>
      <c r="O61" s="93">
        <v>29.3</v>
      </c>
      <c r="P61" s="93">
        <v>29.1</v>
      </c>
      <c r="Q61" s="93">
        <v>28.9</v>
      </c>
      <c r="R61" s="94">
        <v>0</v>
      </c>
    </row>
    <row r="62" spans="1:18" x14ac:dyDescent="0.25">
      <c r="A62" s="70"/>
      <c r="B62" s="100">
        <v>27</v>
      </c>
      <c r="C62" s="93">
        <v>43</v>
      </c>
      <c r="D62" s="93">
        <v>38.799999999999997</v>
      </c>
      <c r="E62" s="93">
        <v>34</v>
      </c>
      <c r="F62" s="93">
        <v>37</v>
      </c>
      <c r="G62" s="93">
        <v>32.9</v>
      </c>
      <c r="H62" s="93">
        <v>0</v>
      </c>
      <c r="I62" s="93">
        <v>100</v>
      </c>
      <c r="J62" s="93">
        <v>88.2</v>
      </c>
      <c r="K62" s="93">
        <v>81</v>
      </c>
      <c r="L62" s="93">
        <v>12</v>
      </c>
      <c r="M62" s="93">
        <v>7.8</v>
      </c>
      <c r="N62" s="93">
        <v>3</v>
      </c>
      <c r="O62" s="93">
        <v>29.3</v>
      </c>
      <c r="P62" s="93">
        <v>29.2</v>
      </c>
      <c r="Q62" s="93">
        <v>29.1</v>
      </c>
      <c r="R62" s="94">
        <v>0</v>
      </c>
    </row>
    <row r="63" spans="1:18" x14ac:dyDescent="0.25">
      <c r="A63" s="70"/>
      <c r="B63" s="100">
        <v>28</v>
      </c>
      <c r="C63" s="93">
        <v>43</v>
      </c>
      <c r="D63" s="93">
        <v>39.5</v>
      </c>
      <c r="E63" s="93">
        <v>36</v>
      </c>
      <c r="F63" s="93">
        <v>37</v>
      </c>
      <c r="G63" s="93">
        <v>30.8</v>
      </c>
      <c r="H63" s="93">
        <v>0</v>
      </c>
      <c r="I63" s="93">
        <v>93</v>
      </c>
      <c r="J63" s="93">
        <v>81.599999999999994</v>
      </c>
      <c r="K63" s="93">
        <v>65</v>
      </c>
      <c r="L63" s="93">
        <v>17</v>
      </c>
      <c r="M63" s="93">
        <v>10.3</v>
      </c>
      <c r="N63" s="93">
        <v>6</v>
      </c>
      <c r="O63" s="93">
        <v>29.5</v>
      </c>
      <c r="P63" s="93">
        <v>29.2</v>
      </c>
      <c r="Q63" s="93">
        <v>29</v>
      </c>
      <c r="R63" s="94">
        <v>0</v>
      </c>
    </row>
    <row r="64" spans="1:18" x14ac:dyDescent="0.25">
      <c r="A64" s="71" t="s">
        <v>13</v>
      </c>
      <c r="B64" s="66"/>
      <c r="C64" s="66">
        <f t="shared" ref="C64:R64" si="1">AVERAGE(C36:C63)</f>
        <v>42.857142857142854</v>
      </c>
      <c r="D64" s="66">
        <f t="shared" si="1"/>
        <v>37.917857142857137</v>
      </c>
      <c r="E64" s="66">
        <f t="shared" si="1"/>
        <v>32</v>
      </c>
      <c r="F64" s="66">
        <f t="shared" si="1"/>
        <v>37.5</v>
      </c>
      <c r="G64" s="66">
        <f t="shared" si="1"/>
        <v>29.135714285714283</v>
      </c>
      <c r="H64" s="66">
        <f t="shared" si="1"/>
        <v>10.892857142857142</v>
      </c>
      <c r="I64" s="66">
        <f t="shared" si="1"/>
        <v>97.178571428571431</v>
      </c>
      <c r="J64" s="66">
        <f t="shared" si="1"/>
        <v>86.510714285714272</v>
      </c>
      <c r="K64" s="66">
        <f t="shared" si="1"/>
        <v>73</v>
      </c>
      <c r="L64" s="66">
        <f t="shared" si="1"/>
        <v>14.142857142857142</v>
      </c>
      <c r="M64" s="66">
        <f t="shared" si="1"/>
        <v>7.7642857142857169</v>
      </c>
      <c r="N64" s="66">
        <f t="shared" si="1"/>
        <v>2.8571428571428572</v>
      </c>
      <c r="O64" s="66">
        <f t="shared" si="1"/>
        <v>29.639285714285709</v>
      </c>
      <c r="P64" s="66">
        <f t="shared" si="1"/>
        <v>29.528571428571436</v>
      </c>
      <c r="Q64" s="66">
        <f t="shared" si="1"/>
        <v>29.428571428571434</v>
      </c>
      <c r="R64" s="72">
        <f t="shared" si="1"/>
        <v>0</v>
      </c>
    </row>
    <row r="65" spans="1:18" x14ac:dyDescent="0.25">
      <c r="A65" s="73"/>
      <c r="B65" s="62" t="s">
        <v>15</v>
      </c>
      <c r="C65" s="107" t="s">
        <v>9</v>
      </c>
      <c r="D65" s="107" t="s">
        <v>10</v>
      </c>
      <c r="E65" s="107" t="s">
        <v>11</v>
      </c>
      <c r="F65" s="107" t="s">
        <v>9</v>
      </c>
      <c r="G65" s="107" t="s">
        <v>10</v>
      </c>
      <c r="H65" s="107" t="s">
        <v>11</v>
      </c>
      <c r="I65" s="107" t="s">
        <v>9</v>
      </c>
      <c r="J65" s="107" t="s">
        <v>10</v>
      </c>
      <c r="K65" s="107" t="s">
        <v>11</v>
      </c>
      <c r="L65" s="107" t="s">
        <v>9</v>
      </c>
      <c r="M65" s="107" t="s">
        <v>10</v>
      </c>
      <c r="N65" s="107" t="s">
        <v>11</v>
      </c>
      <c r="O65" s="107" t="s">
        <v>9</v>
      </c>
      <c r="P65" s="107" t="s">
        <v>10</v>
      </c>
      <c r="Q65" s="107" t="s">
        <v>11</v>
      </c>
      <c r="R65" s="108" t="s">
        <v>12</v>
      </c>
    </row>
    <row r="66" spans="1:18" x14ac:dyDescent="0.25">
      <c r="A66" s="70"/>
      <c r="B66" s="100">
        <v>1</v>
      </c>
      <c r="C66" s="93">
        <v>46</v>
      </c>
      <c r="D66" s="93">
        <v>39.200000000000003</v>
      </c>
      <c r="E66" s="93">
        <v>34</v>
      </c>
      <c r="F66" s="93">
        <v>37</v>
      </c>
      <c r="G66" s="93">
        <v>30.8</v>
      </c>
      <c r="H66" s="93">
        <v>0</v>
      </c>
      <c r="I66" s="93">
        <v>100</v>
      </c>
      <c r="J66" s="93">
        <v>84.6</v>
      </c>
      <c r="K66" s="93">
        <v>61</v>
      </c>
      <c r="L66" s="93">
        <v>13</v>
      </c>
      <c r="M66" s="93">
        <v>5.4</v>
      </c>
      <c r="N66" s="93">
        <v>1</v>
      </c>
      <c r="O66" s="93">
        <v>29.9</v>
      </c>
      <c r="P66" s="93">
        <v>29.7</v>
      </c>
      <c r="Q66" s="93">
        <v>29.5</v>
      </c>
      <c r="R66" s="94">
        <v>0</v>
      </c>
    </row>
    <row r="67" spans="1:18" x14ac:dyDescent="0.25">
      <c r="A67" s="70"/>
      <c r="B67" s="100">
        <v>2</v>
      </c>
      <c r="C67" s="93">
        <v>46</v>
      </c>
      <c r="D67" s="93">
        <v>37.200000000000003</v>
      </c>
      <c r="E67" s="93">
        <v>30</v>
      </c>
      <c r="F67" s="93">
        <v>37</v>
      </c>
      <c r="G67" s="93">
        <v>18.899999999999999</v>
      </c>
      <c r="H67" s="93">
        <v>0</v>
      </c>
      <c r="I67" s="93">
        <v>100</v>
      </c>
      <c r="J67" s="93">
        <v>83</v>
      </c>
      <c r="K67" s="93">
        <v>57</v>
      </c>
      <c r="L67" s="93">
        <v>12</v>
      </c>
      <c r="M67" s="93">
        <v>5</v>
      </c>
      <c r="N67" s="93">
        <v>2</v>
      </c>
      <c r="O67" s="93">
        <v>30.2</v>
      </c>
      <c r="P67" s="93">
        <v>30.1</v>
      </c>
      <c r="Q67" s="93">
        <v>29.9</v>
      </c>
      <c r="R67" s="94">
        <v>0</v>
      </c>
    </row>
    <row r="68" spans="1:18" x14ac:dyDescent="0.25">
      <c r="A68" s="70"/>
      <c r="B68" s="100">
        <v>3</v>
      </c>
      <c r="C68" s="93">
        <v>45</v>
      </c>
      <c r="D68" s="93">
        <v>38.4</v>
      </c>
      <c r="E68" s="93">
        <v>36</v>
      </c>
      <c r="F68" s="93">
        <v>30</v>
      </c>
      <c r="G68" s="93">
        <v>25.9</v>
      </c>
      <c r="H68" s="93">
        <v>0</v>
      </c>
      <c r="I68" s="93">
        <v>81</v>
      </c>
      <c r="J68" s="93">
        <v>70.8</v>
      </c>
      <c r="K68" s="93">
        <v>53</v>
      </c>
      <c r="L68" s="93">
        <v>12</v>
      </c>
      <c r="M68" s="93">
        <v>7.6</v>
      </c>
      <c r="N68" s="93">
        <v>3</v>
      </c>
      <c r="O68" s="93">
        <v>30.2</v>
      </c>
      <c r="P68" s="93">
        <v>30.1</v>
      </c>
      <c r="Q68" s="93">
        <v>30</v>
      </c>
      <c r="R68" s="94">
        <v>0</v>
      </c>
    </row>
    <row r="69" spans="1:18" x14ac:dyDescent="0.25">
      <c r="A69" s="70"/>
      <c r="B69" s="100">
        <v>4</v>
      </c>
      <c r="C69" s="93">
        <v>46</v>
      </c>
      <c r="D69" s="93">
        <v>37.799999999999997</v>
      </c>
      <c r="E69" s="93">
        <v>30</v>
      </c>
      <c r="F69" s="93">
        <v>34</v>
      </c>
      <c r="G69" s="93">
        <v>21.3</v>
      </c>
      <c r="H69" s="93">
        <v>0</v>
      </c>
      <c r="I69" s="93">
        <v>93</v>
      </c>
      <c r="J69" s="93">
        <v>75.599999999999994</v>
      </c>
      <c r="K69" s="93">
        <v>53</v>
      </c>
      <c r="L69" s="93">
        <v>12</v>
      </c>
      <c r="M69" s="93">
        <v>6.1</v>
      </c>
      <c r="N69" s="93">
        <v>2</v>
      </c>
      <c r="O69" s="93">
        <v>30.4</v>
      </c>
      <c r="P69" s="93">
        <v>30.2</v>
      </c>
      <c r="Q69" s="93">
        <v>30.1</v>
      </c>
      <c r="R69" s="94">
        <v>0</v>
      </c>
    </row>
    <row r="70" spans="1:18" x14ac:dyDescent="0.25">
      <c r="A70" s="70"/>
      <c r="B70" s="100">
        <v>5</v>
      </c>
      <c r="C70" s="93">
        <v>46</v>
      </c>
      <c r="D70" s="93">
        <v>41.1</v>
      </c>
      <c r="E70" s="93">
        <v>32</v>
      </c>
      <c r="F70" s="93">
        <v>39</v>
      </c>
      <c r="G70" s="93">
        <v>31.4</v>
      </c>
      <c r="H70" s="93">
        <v>0</v>
      </c>
      <c r="I70" s="93">
        <v>93</v>
      </c>
      <c r="J70" s="93">
        <v>84.5</v>
      </c>
      <c r="K70" s="93">
        <v>71</v>
      </c>
      <c r="L70" s="93">
        <v>18</v>
      </c>
      <c r="M70" s="93">
        <v>11.7</v>
      </c>
      <c r="N70" s="93">
        <v>6</v>
      </c>
      <c r="O70" s="93">
        <v>30.4</v>
      </c>
      <c r="P70" s="93">
        <v>30.3</v>
      </c>
      <c r="Q70" s="93">
        <v>30.3</v>
      </c>
      <c r="R70" s="94">
        <v>0</v>
      </c>
    </row>
    <row r="71" spans="1:18" x14ac:dyDescent="0.25">
      <c r="A71" s="70"/>
      <c r="B71" s="100">
        <v>6</v>
      </c>
      <c r="C71" s="93">
        <v>46</v>
      </c>
      <c r="D71" s="93">
        <v>41.3</v>
      </c>
      <c r="E71" s="93">
        <v>30</v>
      </c>
      <c r="F71" s="93">
        <v>41</v>
      </c>
      <c r="G71" s="93">
        <v>35</v>
      </c>
      <c r="H71" s="93">
        <v>0</v>
      </c>
      <c r="I71" s="93">
        <v>93</v>
      </c>
      <c r="J71" s="93">
        <v>83.9</v>
      </c>
      <c r="K71" s="93">
        <v>71</v>
      </c>
      <c r="L71" s="93">
        <v>13</v>
      </c>
      <c r="M71" s="93">
        <v>6.3</v>
      </c>
      <c r="N71" s="93">
        <v>1</v>
      </c>
      <c r="O71" s="93">
        <v>30.4</v>
      </c>
      <c r="P71" s="93">
        <v>30.3</v>
      </c>
      <c r="Q71" s="93">
        <v>30.2</v>
      </c>
      <c r="R71" s="94">
        <v>0</v>
      </c>
    </row>
    <row r="72" spans="1:18" x14ac:dyDescent="0.25">
      <c r="A72" s="70"/>
      <c r="B72" s="100">
        <v>7</v>
      </c>
      <c r="C72" s="93">
        <v>43</v>
      </c>
      <c r="D72" s="93">
        <v>34.700000000000003</v>
      </c>
      <c r="E72" s="93">
        <v>27</v>
      </c>
      <c r="F72" s="93">
        <v>27</v>
      </c>
      <c r="G72" s="93">
        <v>24.9</v>
      </c>
      <c r="H72" s="93">
        <v>21</v>
      </c>
      <c r="I72" s="93">
        <v>86</v>
      </c>
      <c r="J72" s="93">
        <v>68.3</v>
      </c>
      <c r="K72" s="93">
        <v>46</v>
      </c>
      <c r="L72" s="93">
        <v>10</v>
      </c>
      <c r="M72" s="93">
        <v>5.3</v>
      </c>
      <c r="N72" s="93">
        <v>0</v>
      </c>
      <c r="O72" s="93">
        <v>30.5</v>
      </c>
      <c r="P72" s="93">
        <v>30.4</v>
      </c>
      <c r="Q72" s="93">
        <v>30.4</v>
      </c>
      <c r="R72" s="94">
        <v>0</v>
      </c>
    </row>
    <row r="73" spans="1:18" x14ac:dyDescent="0.25">
      <c r="A73" s="70"/>
      <c r="B73" s="100">
        <v>8</v>
      </c>
      <c r="C73" s="93">
        <v>46</v>
      </c>
      <c r="D73" s="93">
        <v>36</v>
      </c>
      <c r="E73" s="93">
        <v>25</v>
      </c>
      <c r="F73" s="93">
        <v>28</v>
      </c>
      <c r="G73" s="93">
        <v>23.9</v>
      </c>
      <c r="H73" s="93">
        <v>18</v>
      </c>
      <c r="I73" s="93">
        <v>86</v>
      </c>
      <c r="J73" s="93">
        <v>63.9</v>
      </c>
      <c r="K73" s="93">
        <v>32</v>
      </c>
      <c r="L73" s="93">
        <v>7</v>
      </c>
      <c r="M73" s="93">
        <v>4.5999999999999996</v>
      </c>
      <c r="N73" s="93">
        <v>1</v>
      </c>
      <c r="O73" s="93">
        <v>30.4</v>
      </c>
      <c r="P73" s="93">
        <v>30.4</v>
      </c>
      <c r="Q73" s="93">
        <v>30.3</v>
      </c>
      <c r="R73" s="94">
        <v>0</v>
      </c>
    </row>
    <row r="74" spans="1:18" x14ac:dyDescent="0.25">
      <c r="A74" s="70"/>
      <c r="B74" s="100">
        <v>9</v>
      </c>
      <c r="C74" s="93">
        <v>50</v>
      </c>
      <c r="D74" s="93">
        <v>42.2</v>
      </c>
      <c r="E74" s="93">
        <v>34</v>
      </c>
      <c r="F74" s="93">
        <v>36</v>
      </c>
      <c r="G74" s="93">
        <v>27.2</v>
      </c>
      <c r="H74" s="93">
        <v>0</v>
      </c>
      <c r="I74" s="93">
        <v>87</v>
      </c>
      <c r="J74" s="93">
        <v>63</v>
      </c>
      <c r="K74" s="93">
        <v>43</v>
      </c>
      <c r="L74" s="93">
        <v>12</v>
      </c>
      <c r="M74" s="93">
        <v>6.1</v>
      </c>
      <c r="N74" s="93">
        <v>1</v>
      </c>
      <c r="O74" s="93">
        <v>30.4</v>
      </c>
      <c r="P74" s="93">
        <v>30.4</v>
      </c>
      <c r="Q74" s="93">
        <v>30.4</v>
      </c>
      <c r="R74" s="94">
        <v>0</v>
      </c>
    </row>
    <row r="75" spans="1:18" x14ac:dyDescent="0.25">
      <c r="A75" s="70"/>
      <c r="B75" s="100">
        <v>10</v>
      </c>
      <c r="C75" s="93">
        <v>50</v>
      </c>
      <c r="D75" s="93">
        <v>43.1</v>
      </c>
      <c r="E75" s="93">
        <v>39</v>
      </c>
      <c r="F75" s="93">
        <v>37</v>
      </c>
      <c r="G75" s="93">
        <v>30.6</v>
      </c>
      <c r="H75" s="93">
        <v>0</v>
      </c>
      <c r="I75" s="93">
        <v>87</v>
      </c>
      <c r="J75" s="93">
        <v>69.2</v>
      </c>
      <c r="K75" s="93">
        <v>50</v>
      </c>
      <c r="L75" s="93">
        <v>13</v>
      </c>
      <c r="M75" s="93">
        <v>6.9</v>
      </c>
      <c r="N75" s="93">
        <v>1</v>
      </c>
      <c r="O75" s="93">
        <v>30.4</v>
      </c>
      <c r="P75" s="93">
        <v>30.4</v>
      </c>
      <c r="Q75" s="93">
        <v>30.3</v>
      </c>
      <c r="R75" s="94">
        <v>0</v>
      </c>
    </row>
    <row r="76" spans="1:18" x14ac:dyDescent="0.25">
      <c r="A76" s="70"/>
      <c r="B76" s="100">
        <v>11</v>
      </c>
      <c r="C76" s="93">
        <v>46</v>
      </c>
      <c r="D76" s="93">
        <v>40.1</v>
      </c>
      <c r="E76" s="93">
        <v>30</v>
      </c>
      <c r="F76" s="93">
        <v>37</v>
      </c>
      <c r="G76" s="93">
        <v>23.7</v>
      </c>
      <c r="H76" s="93">
        <v>0</v>
      </c>
      <c r="I76" s="93">
        <v>100</v>
      </c>
      <c r="J76" s="93">
        <v>72.8</v>
      </c>
      <c r="K76" s="93">
        <v>50</v>
      </c>
      <c r="L76" s="93">
        <v>15</v>
      </c>
      <c r="M76" s="93">
        <v>7.2</v>
      </c>
      <c r="N76" s="93">
        <v>0</v>
      </c>
      <c r="O76" s="93">
        <v>30.3</v>
      </c>
      <c r="P76" s="93">
        <v>30.2</v>
      </c>
      <c r="Q76" s="93">
        <v>30.1</v>
      </c>
      <c r="R76" s="94">
        <v>0</v>
      </c>
    </row>
    <row r="77" spans="1:18" x14ac:dyDescent="0.25">
      <c r="A77" s="70"/>
      <c r="B77" s="100">
        <v>12</v>
      </c>
      <c r="C77" s="93">
        <v>50</v>
      </c>
      <c r="D77" s="93">
        <v>46.1</v>
      </c>
      <c r="E77" s="93">
        <v>43</v>
      </c>
      <c r="F77" s="93">
        <v>41</v>
      </c>
      <c r="G77" s="93">
        <v>37</v>
      </c>
      <c r="H77" s="93">
        <v>34</v>
      </c>
      <c r="I77" s="93">
        <v>93</v>
      </c>
      <c r="J77" s="93">
        <v>71.3</v>
      </c>
      <c r="K77" s="93">
        <v>54</v>
      </c>
      <c r="L77" s="93">
        <v>17</v>
      </c>
      <c r="M77" s="93">
        <v>10.8</v>
      </c>
      <c r="N77" s="93">
        <v>3</v>
      </c>
      <c r="O77" s="93">
        <v>30.3</v>
      </c>
      <c r="P77" s="93">
        <v>30.1</v>
      </c>
      <c r="Q77" s="93">
        <v>30</v>
      </c>
      <c r="R77" s="94">
        <v>0</v>
      </c>
    </row>
    <row r="78" spans="1:18" x14ac:dyDescent="0.25">
      <c r="A78" s="70"/>
      <c r="B78" s="100">
        <v>13</v>
      </c>
      <c r="C78" s="93">
        <v>46</v>
      </c>
      <c r="D78" s="93">
        <v>43.9</v>
      </c>
      <c r="E78" s="93">
        <v>37</v>
      </c>
      <c r="F78" s="93">
        <v>41</v>
      </c>
      <c r="G78" s="93">
        <v>38.6</v>
      </c>
      <c r="H78" s="93">
        <v>36</v>
      </c>
      <c r="I78" s="93">
        <v>93</v>
      </c>
      <c r="J78" s="93">
        <v>81.400000000000006</v>
      </c>
      <c r="K78" s="93">
        <v>71</v>
      </c>
      <c r="L78" s="93">
        <v>21</v>
      </c>
      <c r="M78" s="93">
        <v>13.1</v>
      </c>
      <c r="N78" s="93">
        <v>1</v>
      </c>
      <c r="O78" s="93">
        <v>30.4</v>
      </c>
      <c r="P78" s="93">
        <v>30.3</v>
      </c>
      <c r="Q78" s="93">
        <v>30.3</v>
      </c>
      <c r="R78" s="94">
        <v>0</v>
      </c>
    </row>
    <row r="79" spans="1:18" x14ac:dyDescent="0.25">
      <c r="A79" s="70"/>
      <c r="B79" s="100">
        <v>14</v>
      </c>
      <c r="C79" s="93">
        <v>50</v>
      </c>
      <c r="D79" s="93">
        <v>45.5</v>
      </c>
      <c r="E79" s="93">
        <v>43</v>
      </c>
      <c r="F79" s="93">
        <v>41</v>
      </c>
      <c r="G79" s="93">
        <v>40.200000000000003</v>
      </c>
      <c r="H79" s="93">
        <v>39</v>
      </c>
      <c r="I79" s="93">
        <v>87</v>
      </c>
      <c r="J79" s="93">
        <v>81.900000000000006</v>
      </c>
      <c r="K79" s="93">
        <v>71</v>
      </c>
      <c r="L79" s="93">
        <v>21</v>
      </c>
      <c r="M79" s="93">
        <v>15.9</v>
      </c>
      <c r="N79" s="93">
        <v>10</v>
      </c>
      <c r="O79" s="93">
        <v>30.3</v>
      </c>
      <c r="P79" s="93">
        <v>30.3</v>
      </c>
      <c r="Q79" s="93">
        <v>30.3</v>
      </c>
      <c r="R79" s="94">
        <v>0</v>
      </c>
    </row>
    <row r="80" spans="1:18" x14ac:dyDescent="0.25">
      <c r="A80" s="70"/>
      <c r="B80" s="100">
        <v>15</v>
      </c>
      <c r="C80" s="93">
        <v>50</v>
      </c>
      <c r="D80" s="93">
        <v>45.6</v>
      </c>
      <c r="E80" s="93">
        <v>39</v>
      </c>
      <c r="F80" s="93">
        <v>41</v>
      </c>
      <c r="G80" s="93">
        <v>37.9</v>
      </c>
      <c r="H80" s="93">
        <v>34</v>
      </c>
      <c r="I80" s="93">
        <v>93</v>
      </c>
      <c r="J80" s="93">
        <v>74.8</v>
      </c>
      <c r="K80" s="93">
        <v>66</v>
      </c>
      <c r="L80" s="93">
        <v>21</v>
      </c>
      <c r="M80" s="93">
        <v>14</v>
      </c>
      <c r="N80" s="93">
        <v>6</v>
      </c>
      <c r="O80" s="93">
        <v>30.3</v>
      </c>
      <c r="P80" s="93">
        <v>30.2</v>
      </c>
      <c r="Q80" s="93">
        <v>30.2</v>
      </c>
      <c r="R80" s="94">
        <v>0</v>
      </c>
    </row>
    <row r="81" spans="1:18" x14ac:dyDescent="0.25">
      <c r="A81" s="70"/>
      <c r="B81" s="100">
        <v>16</v>
      </c>
      <c r="C81" s="93">
        <v>54</v>
      </c>
      <c r="D81" s="93">
        <v>44.8</v>
      </c>
      <c r="E81" s="93">
        <v>36</v>
      </c>
      <c r="F81" s="93">
        <v>37</v>
      </c>
      <c r="G81" s="93">
        <v>29.6</v>
      </c>
      <c r="H81" s="93">
        <v>0</v>
      </c>
      <c r="I81" s="93">
        <v>93</v>
      </c>
      <c r="J81" s="93">
        <v>68.3</v>
      </c>
      <c r="K81" s="93">
        <v>44</v>
      </c>
      <c r="L81" s="93">
        <v>15</v>
      </c>
      <c r="M81" s="93">
        <v>7.2</v>
      </c>
      <c r="N81" s="93">
        <v>1</v>
      </c>
      <c r="O81" s="93">
        <v>30.2</v>
      </c>
      <c r="P81" s="93">
        <v>30.1</v>
      </c>
      <c r="Q81" s="93">
        <v>30</v>
      </c>
      <c r="R81" s="94">
        <v>0</v>
      </c>
    </row>
    <row r="82" spans="1:18" x14ac:dyDescent="0.25">
      <c r="A82" s="70"/>
      <c r="B82" s="100">
        <v>17</v>
      </c>
      <c r="C82" s="93">
        <v>57</v>
      </c>
      <c r="D82" s="93">
        <v>50.3</v>
      </c>
      <c r="E82" s="93">
        <v>45</v>
      </c>
      <c r="F82" s="93">
        <v>46</v>
      </c>
      <c r="G82" s="93">
        <v>41.2</v>
      </c>
      <c r="H82" s="93">
        <v>36</v>
      </c>
      <c r="I82" s="93">
        <v>87</v>
      </c>
      <c r="J82" s="93">
        <v>71.400000000000006</v>
      </c>
      <c r="K82" s="93">
        <v>55</v>
      </c>
      <c r="L82" s="93">
        <v>15</v>
      </c>
      <c r="M82" s="93">
        <v>9.6999999999999993</v>
      </c>
      <c r="N82" s="93">
        <v>5</v>
      </c>
      <c r="O82" s="93">
        <v>30</v>
      </c>
      <c r="P82" s="93">
        <v>29.9</v>
      </c>
      <c r="Q82" s="93">
        <v>29.9</v>
      </c>
      <c r="R82" s="94">
        <v>0</v>
      </c>
    </row>
    <row r="83" spans="1:18" x14ac:dyDescent="0.25">
      <c r="A83" s="70"/>
      <c r="B83" s="100">
        <v>18</v>
      </c>
      <c r="C83" s="93">
        <v>57</v>
      </c>
      <c r="D83" s="93">
        <v>51.7</v>
      </c>
      <c r="E83" s="93">
        <v>48</v>
      </c>
      <c r="F83" s="93">
        <v>46</v>
      </c>
      <c r="G83" s="93">
        <v>43.7</v>
      </c>
      <c r="H83" s="93">
        <v>41</v>
      </c>
      <c r="I83" s="93">
        <v>87</v>
      </c>
      <c r="J83" s="93">
        <v>74.3</v>
      </c>
      <c r="K83" s="93">
        <v>58</v>
      </c>
      <c r="L83" s="93">
        <v>26</v>
      </c>
      <c r="M83" s="93">
        <v>14</v>
      </c>
      <c r="N83" s="93">
        <v>7</v>
      </c>
      <c r="O83" s="93">
        <v>29.9</v>
      </c>
      <c r="P83" s="93">
        <v>29.7</v>
      </c>
      <c r="Q83" s="93">
        <v>29.5</v>
      </c>
      <c r="R83" s="94">
        <v>0</v>
      </c>
    </row>
    <row r="84" spans="1:18" x14ac:dyDescent="0.25">
      <c r="A84" s="70"/>
      <c r="B84" s="100">
        <v>19</v>
      </c>
      <c r="C84" s="93">
        <v>55</v>
      </c>
      <c r="D84" s="93">
        <v>50</v>
      </c>
      <c r="E84" s="93">
        <v>45</v>
      </c>
      <c r="F84" s="93">
        <v>46</v>
      </c>
      <c r="G84" s="93">
        <v>41.5</v>
      </c>
      <c r="H84" s="93">
        <v>39</v>
      </c>
      <c r="I84" s="93">
        <v>100</v>
      </c>
      <c r="J84" s="93">
        <v>73.599999999999994</v>
      </c>
      <c r="K84" s="93">
        <v>54</v>
      </c>
      <c r="L84" s="93">
        <v>20</v>
      </c>
      <c r="M84" s="93">
        <v>10.6</v>
      </c>
      <c r="N84" s="93">
        <v>2</v>
      </c>
      <c r="O84" s="93">
        <v>29.7</v>
      </c>
      <c r="P84" s="93">
        <v>29.6</v>
      </c>
      <c r="Q84" s="93">
        <v>29.5</v>
      </c>
      <c r="R84" s="94">
        <v>0</v>
      </c>
    </row>
    <row r="85" spans="1:18" x14ac:dyDescent="0.25">
      <c r="A85" s="70"/>
      <c r="B85" s="100">
        <v>20</v>
      </c>
      <c r="C85" s="93">
        <v>52</v>
      </c>
      <c r="D85" s="93">
        <v>46.7</v>
      </c>
      <c r="E85" s="93">
        <v>41</v>
      </c>
      <c r="F85" s="93">
        <v>52</v>
      </c>
      <c r="G85" s="93">
        <v>44.7</v>
      </c>
      <c r="H85" s="93">
        <v>39</v>
      </c>
      <c r="I85" s="93">
        <v>100</v>
      </c>
      <c r="J85" s="93">
        <v>92.3</v>
      </c>
      <c r="K85" s="93">
        <v>82</v>
      </c>
      <c r="L85" s="93">
        <v>18</v>
      </c>
      <c r="M85" s="93">
        <v>10.199999999999999</v>
      </c>
      <c r="N85" s="93">
        <v>5</v>
      </c>
      <c r="O85" s="93">
        <v>29.7</v>
      </c>
      <c r="P85" s="93">
        <v>29.5</v>
      </c>
      <c r="Q85" s="93">
        <v>29.4</v>
      </c>
      <c r="R85" s="94">
        <v>0</v>
      </c>
    </row>
    <row r="86" spans="1:18" x14ac:dyDescent="0.25">
      <c r="A86" s="70"/>
      <c r="B86" s="100">
        <v>21</v>
      </c>
      <c r="C86" s="93">
        <v>57</v>
      </c>
      <c r="D86" s="93">
        <v>47.1</v>
      </c>
      <c r="E86" s="93">
        <v>37</v>
      </c>
      <c r="F86" s="93">
        <v>46</v>
      </c>
      <c r="G86" s="93">
        <v>41.1</v>
      </c>
      <c r="H86" s="93">
        <v>36</v>
      </c>
      <c r="I86" s="93">
        <v>100</v>
      </c>
      <c r="J86" s="93">
        <v>81.3</v>
      </c>
      <c r="K86" s="93">
        <v>54</v>
      </c>
      <c r="L86" s="93">
        <v>18</v>
      </c>
      <c r="M86" s="93">
        <v>8</v>
      </c>
      <c r="N86" s="93">
        <v>1</v>
      </c>
      <c r="O86" s="93">
        <v>29.9</v>
      </c>
      <c r="P86" s="93">
        <v>29.9</v>
      </c>
      <c r="Q86" s="93">
        <v>29.7</v>
      </c>
      <c r="R86" s="94">
        <v>0</v>
      </c>
    </row>
    <row r="87" spans="1:18" x14ac:dyDescent="0.25">
      <c r="A87" s="70"/>
      <c r="B87" s="100">
        <v>22</v>
      </c>
      <c r="C87" s="93">
        <v>54</v>
      </c>
      <c r="D87" s="93">
        <v>47.9</v>
      </c>
      <c r="E87" s="93">
        <v>39</v>
      </c>
      <c r="F87" s="93">
        <v>46</v>
      </c>
      <c r="G87" s="93">
        <v>42.4</v>
      </c>
      <c r="H87" s="93">
        <v>36</v>
      </c>
      <c r="I87" s="93">
        <v>93</v>
      </c>
      <c r="J87" s="93">
        <v>81.5</v>
      </c>
      <c r="K87" s="93">
        <v>66</v>
      </c>
      <c r="L87" s="93">
        <v>23</v>
      </c>
      <c r="M87" s="93">
        <v>12.9</v>
      </c>
      <c r="N87" s="93">
        <v>3</v>
      </c>
      <c r="O87" s="93">
        <v>29.9</v>
      </c>
      <c r="P87" s="93">
        <v>29.8</v>
      </c>
      <c r="Q87" s="93">
        <v>29.7</v>
      </c>
      <c r="R87" s="94">
        <v>0</v>
      </c>
    </row>
    <row r="88" spans="1:18" x14ac:dyDescent="0.25">
      <c r="A88" s="70"/>
      <c r="B88" s="100">
        <v>23</v>
      </c>
      <c r="C88" s="93">
        <v>50</v>
      </c>
      <c r="D88" s="93">
        <v>45.9</v>
      </c>
      <c r="E88" s="93">
        <v>37</v>
      </c>
      <c r="F88" s="93">
        <v>48</v>
      </c>
      <c r="G88" s="93">
        <v>41.8</v>
      </c>
      <c r="H88" s="93">
        <v>36</v>
      </c>
      <c r="I88" s="93">
        <v>94</v>
      </c>
      <c r="J88" s="93">
        <v>86.1</v>
      </c>
      <c r="K88" s="93">
        <v>71</v>
      </c>
      <c r="L88" s="93">
        <v>17</v>
      </c>
      <c r="M88" s="93">
        <v>9.3000000000000007</v>
      </c>
      <c r="N88" s="93">
        <v>3</v>
      </c>
      <c r="O88" s="93">
        <v>29.9</v>
      </c>
      <c r="P88" s="93">
        <v>29.8</v>
      </c>
      <c r="Q88" s="93">
        <v>29.6</v>
      </c>
      <c r="R88" s="94">
        <v>0</v>
      </c>
    </row>
    <row r="89" spans="1:18" x14ac:dyDescent="0.25">
      <c r="A89" s="70"/>
      <c r="B89" s="100">
        <v>24</v>
      </c>
      <c r="C89" s="93">
        <v>55</v>
      </c>
      <c r="D89" s="93">
        <v>50.8</v>
      </c>
      <c r="E89" s="93">
        <v>48</v>
      </c>
      <c r="F89" s="93">
        <v>48</v>
      </c>
      <c r="G89" s="93">
        <v>46.3</v>
      </c>
      <c r="H89" s="93">
        <v>45</v>
      </c>
      <c r="I89" s="93">
        <v>94</v>
      </c>
      <c r="J89" s="93">
        <v>85.2</v>
      </c>
      <c r="K89" s="93">
        <v>77</v>
      </c>
      <c r="L89" s="93">
        <v>16</v>
      </c>
      <c r="M89" s="93">
        <v>10</v>
      </c>
      <c r="N89" s="93">
        <v>2</v>
      </c>
      <c r="O89" s="93">
        <v>29.6</v>
      </c>
      <c r="P89" s="93">
        <v>29.5</v>
      </c>
      <c r="Q89" s="93">
        <v>29.5</v>
      </c>
      <c r="R89" s="94">
        <v>0</v>
      </c>
    </row>
    <row r="90" spans="1:18" x14ac:dyDescent="0.25">
      <c r="A90" s="70"/>
      <c r="B90" s="100">
        <v>25</v>
      </c>
      <c r="C90" s="93">
        <v>57</v>
      </c>
      <c r="D90" s="93">
        <v>51.4</v>
      </c>
      <c r="E90" s="93">
        <v>46</v>
      </c>
      <c r="F90" s="93">
        <v>50</v>
      </c>
      <c r="G90" s="93">
        <v>46.9</v>
      </c>
      <c r="H90" s="93">
        <v>43</v>
      </c>
      <c r="I90" s="93">
        <v>100</v>
      </c>
      <c r="J90" s="93">
        <v>85.4</v>
      </c>
      <c r="K90" s="93">
        <v>63</v>
      </c>
      <c r="L90" s="93">
        <v>22</v>
      </c>
      <c r="M90" s="93">
        <v>9.4</v>
      </c>
      <c r="N90" s="93">
        <v>2</v>
      </c>
      <c r="O90" s="93">
        <v>29.5</v>
      </c>
      <c r="P90" s="93">
        <v>29.3</v>
      </c>
      <c r="Q90" s="93">
        <v>29.1</v>
      </c>
      <c r="R90" s="94">
        <v>0</v>
      </c>
    </row>
    <row r="91" spans="1:18" x14ac:dyDescent="0.25">
      <c r="A91" s="70"/>
      <c r="B91" s="100">
        <v>26</v>
      </c>
      <c r="C91" s="93">
        <v>54</v>
      </c>
      <c r="D91" s="93">
        <v>48.1</v>
      </c>
      <c r="E91" s="93">
        <v>43</v>
      </c>
      <c r="F91" s="93">
        <v>45</v>
      </c>
      <c r="G91" s="93">
        <v>42.7</v>
      </c>
      <c r="H91" s="93">
        <v>39</v>
      </c>
      <c r="I91" s="93">
        <v>93</v>
      </c>
      <c r="J91" s="93">
        <v>81.400000000000006</v>
      </c>
      <c r="K91" s="93">
        <v>67</v>
      </c>
      <c r="L91" s="93">
        <v>23</v>
      </c>
      <c r="M91" s="93">
        <v>12.4</v>
      </c>
      <c r="N91" s="93">
        <v>2</v>
      </c>
      <c r="O91" s="93">
        <v>29.4</v>
      </c>
      <c r="P91" s="93">
        <v>29.3</v>
      </c>
      <c r="Q91" s="93">
        <v>29.2</v>
      </c>
      <c r="R91" s="94">
        <v>0</v>
      </c>
    </row>
    <row r="92" spans="1:18" x14ac:dyDescent="0.25">
      <c r="A92" s="70"/>
      <c r="B92" s="100">
        <v>27</v>
      </c>
      <c r="C92" s="93">
        <v>52</v>
      </c>
      <c r="D92" s="93">
        <v>47.4</v>
      </c>
      <c r="E92" s="93">
        <v>45</v>
      </c>
      <c r="F92" s="93">
        <v>45</v>
      </c>
      <c r="G92" s="93">
        <v>39.6</v>
      </c>
      <c r="H92" s="93">
        <v>34</v>
      </c>
      <c r="I92" s="93">
        <v>93</v>
      </c>
      <c r="J92" s="93">
        <v>75</v>
      </c>
      <c r="K92" s="93">
        <v>54</v>
      </c>
      <c r="L92" s="93">
        <v>21</v>
      </c>
      <c r="M92" s="93">
        <v>13</v>
      </c>
      <c r="N92" s="93">
        <v>2</v>
      </c>
      <c r="O92" s="93">
        <v>29.6</v>
      </c>
      <c r="P92" s="93">
        <v>29.6</v>
      </c>
      <c r="Q92" s="93">
        <v>29.4</v>
      </c>
      <c r="R92" s="94">
        <v>0</v>
      </c>
    </row>
    <row r="93" spans="1:18" x14ac:dyDescent="0.25">
      <c r="A93" s="70"/>
      <c r="B93" s="100">
        <v>28</v>
      </c>
      <c r="C93" s="93">
        <v>52</v>
      </c>
      <c r="D93" s="93">
        <v>47</v>
      </c>
      <c r="E93" s="93">
        <v>43</v>
      </c>
      <c r="F93" s="93">
        <v>41</v>
      </c>
      <c r="G93" s="93">
        <v>38.1</v>
      </c>
      <c r="H93" s="93">
        <v>34</v>
      </c>
      <c r="I93" s="93">
        <v>87</v>
      </c>
      <c r="J93" s="93">
        <v>72.400000000000006</v>
      </c>
      <c r="K93" s="93">
        <v>57</v>
      </c>
      <c r="L93" s="93">
        <v>22</v>
      </c>
      <c r="M93" s="93">
        <v>14.1</v>
      </c>
      <c r="N93" s="93">
        <v>2</v>
      </c>
      <c r="O93" s="93">
        <v>29.6</v>
      </c>
      <c r="P93" s="93">
        <v>29.6</v>
      </c>
      <c r="Q93" s="93">
        <v>29.6</v>
      </c>
      <c r="R93" s="94">
        <v>0</v>
      </c>
    </row>
    <row r="94" spans="1:18" x14ac:dyDescent="0.25">
      <c r="A94" s="70"/>
      <c r="B94" s="100">
        <v>29</v>
      </c>
      <c r="C94" s="93">
        <v>52</v>
      </c>
      <c r="D94" s="93">
        <v>45.7</v>
      </c>
      <c r="E94" s="93">
        <v>41</v>
      </c>
      <c r="F94" s="93">
        <v>48</v>
      </c>
      <c r="G94" s="93">
        <v>42</v>
      </c>
      <c r="H94" s="93">
        <v>37</v>
      </c>
      <c r="I94" s="93">
        <v>94</v>
      </c>
      <c r="J94" s="93">
        <v>88.1</v>
      </c>
      <c r="K94" s="93">
        <v>76</v>
      </c>
      <c r="L94" s="93">
        <v>15</v>
      </c>
      <c r="M94" s="93">
        <v>9.6999999999999993</v>
      </c>
      <c r="N94" s="93">
        <v>2</v>
      </c>
      <c r="O94" s="93">
        <v>29.5</v>
      </c>
      <c r="P94" s="93">
        <v>29.3</v>
      </c>
      <c r="Q94" s="93">
        <v>29.1</v>
      </c>
      <c r="R94" s="94">
        <v>0</v>
      </c>
    </row>
    <row r="95" spans="1:18" x14ac:dyDescent="0.25">
      <c r="A95" s="70"/>
      <c r="B95" s="100">
        <v>30</v>
      </c>
      <c r="C95" s="93">
        <v>54</v>
      </c>
      <c r="D95" s="93">
        <v>47</v>
      </c>
      <c r="E95" s="93">
        <v>41</v>
      </c>
      <c r="F95" s="93">
        <v>48</v>
      </c>
      <c r="G95" s="93">
        <v>43.2</v>
      </c>
      <c r="H95" s="93">
        <v>36</v>
      </c>
      <c r="I95" s="93">
        <v>100</v>
      </c>
      <c r="J95" s="93">
        <v>87.3</v>
      </c>
      <c r="K95" s="93">
        <v>71</v>
      </c>
      <c r="L95" s="93">
        <v>16</v>
      </c>
      <c r="M95" s="93">
        <v>9.9</v>
      </c>
      <c r="N95" s="93">
        <v>1</v>
      </c>
      <c r="O95" s="93">
        <v>29.1</v>
      </c>
      <c r="P95" s="93">
        <v>28.9</v>
      </c>
      <c r="Q95" s="93">
        <v>28.8</v>
      </c>
      <c r="R95" s="94">
        <v>0</v>
      </c>
    </row>
    <row r="96" spans="1:18" x14ac:dyDescent="0.25">
      <c r="A96" s="70"/>
      <c r="B96" s="100">
        <v>31</v>
      </c>
      <c r="C96" s="93">
        <v>41</v>
      </c>
      <c r="D96" s="93">
        <v>38.799999999999997</v>
      </c>
      <c r="E96" s="93">
        <v>37</v>
      </c>
      <c r="F96" s="93">
        <v>37</v>
      </c>
      <c r="G96" s="93">
        <v>34.799999999999997</v>
      </c>
      <c r="H96" s="93">
        <v>0</v>
      </c>
      <c r="I96" s="93">
        <v>93</v>
      </c>
      <c r="J96" s="93">
        <v>86.5</v>
      </c>
      <c r="K96" s="93">
        <v>70</v>
      </c>
      <c r="L96" s="93">
        <v>30</v>
      </c>
      <c r="M96" s="93">
        <v>19.100000000000001</v>
      </c>
      <c r="N96" s="93">
        <v>1</v>
      </c>
      <c r="O96" s="93">
        <v>29.4</v>
      </c>
      <c r="P96" s="93">
        <v>29.1</v>
      </c>
      <c r="Q96" s="93">
        <v>28.8</v>
      </c>
      <c r="R96" s="94">
        <v>0</v>
      </c>
    </row>
    <row r="97" spans="1:18" x14ac:dyDescent="0.25">
      <c r="A97" s="71" t="s">
        <v>13</v>
      </c>
      <c r="B97" s="66"/>
      <c r="C97" s="66">
        <f t="shared" ref="C97:R97" si="2">AVERAGE(C66:C96)</f>
        <v>50.29032258064516</v>
      </c>
      <c r="D97" s="66">
        <f t="shared" si="2"/>
        <v>44.28387096774194</v>
      </c>
      <c r="E97" s="66">
        <f t="shared" si="2"/>
        <v>38.096774193548384</v>
      </c>
      <c r="F97" s="66">
        <f t="shared" si="2"/>
        <v>41.161290322580648</v>
      </c>
      <c r="G97" s="66">
        <f t="shared" si="2"/>
        <v>35.70645161290323</v>
      </c>
      <c r="H97" s="66">
        <f t="shared" si="2"/>
        <v>23</v>
      </c>
      <c r="I97" s="66">
        <f t="shared" si="2"/>
        <v>92.903225806451616</v>
      </c>
      <c r="J97" s="66">
        <f t="shared" si="2"/>
        <v>78.035483870967738</v>
      </c>
      <c r="K97" s="66">
        <f t="shared" si="2"/>
        <v>60.258064516129032</v>
      </c>
      <c r="L97" s="66">
        <f t="shared" si="2"/>
        <v>17.225806451612904</v>
      </c>
      <c r="M97" s="66">
        <f t="shared" si="2"/>
        <v>9.8548387096774199</v>
      </c>
      <c r="N97" s="66">
        <f t="shared" si="2"/>
        <v>2.5483870967741935</v>
      </c>
      <c r="O97" s="66">
        <f t="shared" si="2"/>
        <v>29.990322580645163</v>
      </c>
      <c r="P97" s="66">
        <f t="shared" si="2"/>
        <v>29.880645161290321</v>
      </c>
      <c r="Q97" s="66">
        <f t="shared" si="2"/>
        <v>29.777419354838713</v>
      </c>
      <c r="R97" s="72">
        <f t="shared" si="2"/>
        <v>0</v>
      </c>
    </row>
    <row r="98" spans="1:18" x14ac:dyDescent="0.25">
      <c r="A98" s="73"/>
      <c r="B98" s="62" t="s">
        <v>16</v>
      </c>
      <c r="C98" s="107" t="s">
        <v>9</v>
      </c>
      <c r="D98" s="107" t="s">
        <v>10</v>
      </c>
      <c r="E98" s="107" t="s">
        <v>11</v>
      </c>
      <c r="F98" s="107" t="s">
        <v>9</v>
      </c>
      <c r="G98" s="107" t="s">
        <v>10</v>
      </c>
      <c r="H98" s="107" t="s">
        <v>11</v>
      </c>
      <c r="I98" s="107" t="s">
        <v>9</v>
      </c>
      <c r="J98" s="107" t="s">
        <v>10</v>
      </c>
      <c r="K98" s="107" t="s">
        <v>11</v>
      </c>
      <c r="L98" s="107" t="s">
        <v>9</v>
      </c>
      <c r="M98" s="107" t="s">
        <v>10</v>
      </c>
      <c r="N98" s="107" t="s">
        <v>11</v>
      </c>
      <c r="O98" s="107" t="s">
        <v>9</v>
      </c>
      <c r="P98" s="107" t="s">
        <v>10</v>
      </c>
      <c r="Q98" s="107" t="s">
        <v>11</v>
      </c>
      <c r="R98" s="108" t="s">
        <v>12</v>
      </c>
    </row>
    <row r="99" spans="1:18" x14ac:dyDescent="0.25">
      <c r="A99" s="70"/>
      <c r="B99" s="100">
        <v>1</v>
      </c>
      <c r="C99" s="93">
        <v>46</v>
      </c>
      <c r="D99" s="93">
        <v>42.3</v>
      </c>
      <c r="E99" s="93">
        <v>37</v>
      </c>
      <c r="F99" s="93">
        <v>37</v>
      </c>
      <c r="G99" s="93">
        <v>35.4</v>
      </c>
      <c r="H99" s="93">
        <v>34</v>
      </c>
      <c r="I99" s="93">
        <v>93</v>
      </c>
      <c r="J99" s="93">
        <v>77</v>
      </c>
      <c r="K99" s="93">
        <v>62</v>
      </c>
      <c r="L99" s="93">
        <v>29</v>
      </c>
      <c r="M99" s="93">
        <v>14.9</v>
      </c>
      <c r="N99" s="93">
        <v>2</v>
      </c>
      <c r="O99" s="93">
        <v>29.6</v>
      </c>
      <c r="P99" s="93">
        <v>29.5</v>
      </c>
      <c r="Q99" s="93">
        <v>29.4</v>
      </c>
      <c r="R99" s="94">
        <v>0</v>
      </c>
    </row>
    <row r="100" spans="1:18" x14ac:dyDescent="0.25">
      <c r="A100" s="70"/>
      <c r="B100" s="100">
        <v>2</v>
      </c>
      <c r="C100" s="93">
        <v>48</v>
      </c>
      <c r="D100" s="93">
        <v>42.9</v>
      </c>
      <c r="E100" s="93">
        <v>37</v>
      </c>
      <c r="F100" s="93">
        <v>43</v>
      </c>
      <c r="G100" s="93">
        <v>39.299999999999997</v>
      </c>
      <c r="H100" s="93">
        <v>37</v>
      </c>
      <c r="I100" s="93">
        <v>100</v>
      </c>
      <c r="J100" s="93">
        <v>87.5</v>
      </c>
      <c r="K100" s="93">
        <v>76</v>
      </c>
      <c r="L100" s="93">
        <v>18</v>
      </c>
      <c r="M100" s="93">
        <v>10.7</v>
      </c>
      <c r="N100" s="93">
        <v>5</v>
      </c>
      <c r="O100" s="93">
        <v>29.6</v>
      </c>
      <c r="P100" s="93">
        <v>29.4</v>
      </c>
      <c r="Q100" s="93">
        <v>29.3</v>
      </c>
      <c r="R100" s="94">
        <v>0</v>
      </c>
    </row>
    <row r="101" spans="1:18" x14ac:dyDescent="0.25">
      <c r="A101" s="70"/>
      <c r="B101" s="100">
        <v>3</v>
      </c>
      <c r="C101" s="93">
        <v>52</v>
      </c>
      <c r="D101" s="93">
        <v>45</v>
      </c>
      <c r="E101" s="93">
        <v>39</v>
      </c>
      <c r="F101" s="93">
        <v>41</v>
      </c>
      <c r="G101" s="93">
        <v>38.799999999999997</v>
      </c>
      <c r="H101" s="93">
        <v>36</v>
      </c>
      <c r="I101" s="93">
        <v>100</v>
      </c>
      <c r="J101" s="93">
        <v>80.7</v>
      </c>
      <c r="K101" s="93">
        <v>54</v>
      </c>
      <c r="L101" s="93">
        <v>12</v>
      </c>
      <c r="M101" s="93">
        <v>6.8</v>
      </c>
      <c r="N101" s="93">
        <v>1</v>
      </c>
      <c r="O101" s="93">
        <v>29.5</v>
      </c>
      <c r="P101" s="93">
        <v>29.4</v>
      </c>
      <c r="Q101" s="93">
        <v>29.3</v>
      </c>
      <c r="R101" s="94">
        <v>0</v>
      </c>
    </row>
    <row r="102" spans="1:18" x14ac:dyDescent="0.25">
      <c r="A102" s="70"/>
      <c r="B102" s="100">
        <v>4</v>
      </c>
      <c r="C102" s="93">
        <v>48</v>
      </c>
      <c r="D102" s="93">
        <v>44.6</v>
      </c>
      <c r="E102" s="93">
        <v>41</v>
      </c>
      <c r="F102" s="93">
        <v>41</v>
      </c>
      <c r="G102" s="93">
        <v>35.200000000000003</v>
      </c>
      <c r="H102" s="93">
        <v>0</v>
      </c>
      <c r="I102" s="93">
        <v>93</v>
      </c>
      <c r="J102" s="93">
        <v>74</v>
      </c>
      <c r="K102" s="93">
        <v>57</v>
      </c>
      <c r="L102" s="93">
        <v>23</v>
      </c>
      <c r="M102" s="93">
        <v>14.2</v>
      </c>
      <c r="N102" s="93">
        <v>7</v>
      </c>
      <c r="O102" s="93">
        <v>29.9</v>
      </c>
      <c r="P102" s="93">
        <v>29.8</v>
      </c>
      <c r="Q102" s="93">
        <v>29.5</v>
      </c>
      <c r="R102" s="94">
        <v>0</v>
      </c>
    </row>
    <row r="103" spans="1:18" x14ac:dyDescent="0.25">
      <c r="A103" s="70"/>
      <c r="B103" s="100">
        <v>5</v>
      </c>
      <c r="C103" s="93">
        <v>57</v>
      </c>
      <c r="D103" s="93">
        <v>49.7</v>
      </c>
      <c r="E103" s="93">
        <v>41</v>
      </c>
      <c r="F103" s="93">
        <v>46</v>
      </c>
      <c r="G103" s="93">
        <v>41.6</v>
      </c>
      <c r="H103" s="93">
        <v>36</v>
      </c>
      <c r="I103" s="93">
        <v>93</v>
      </c>
      <c r="J103" s="93">
        <v>74.8</v>
      </c>
      <c r="K103" s="93">
        <v>62</v>
      </c>
      <c r="L103" s="93">
        <v>26</v>
      </c>
      <c r="M103" s="93">
        <v>16.2</v>
      </c>
      <c r="N103" s="93">
        <v>7</v>
      </c>
      <c r="O103" s="93">
        <v>29.9</v>
      </c>
      <c r="P103" s="93">
        <v>29.9</v>
      </c>
      <c r="Q103" s="93">
        <v>29.9</v>
      </c>
      <c r="R103" s="94">
        <v>0</v>
      </c>
    </row>
    <row r="104" spans="1:18" x14ac:dyDescent="0.25">
      <c r="A104" s="70"/>
      <c r="B104" s="100">
        <v>6</v>
      </c>
      <c r="C104" s="93">
        <v>57</v>
      </c>
      <c r="D104" s="93">
        <v>50.9</v>
      </c>
      <c r="E104" s="93">
        <v>46</v>
      </c>
      <c r="F104" s="93">
        <v>46</v>
      </c>
      <c r="G104" s="93">
        <v>41.9</v>
      </c>
      <c r="H104" s="93">
        <v>39</v>
      </c>
      <c r="I104" s="93">
        <v>93</v>
      </c>
      <c r="J104" s="93">
        <v>71.599999999999994</v>
      </c>
      <c r="K104" s="93">
        <v>55</v>
      </c>
      <c r="L104" s="93">
        <v>21</v>
      </c>
      <c r="M104" s="93">
        <v>14.1</v>
      </c>
      <c r="N104" s="93">
        <v>1</v>
      </c>
      <c r="O104" s="93">
        <v>29.9</v>
      </c>
      <c r="P104" s="93">
        <v>29.7</v>
      </c>
      <c r="Q104" s="93">
        <v>29.6</v>
      </c>
      <c r="R104" s="94">
        <v>0</v>
      </c>
    </row>
    <row r="105" spans="1:18" x14ac:dyDescent="0.25">
      <c r="A105" s="70"/>
      <c r="B105" s="100">
        <v>7</v>
      </c>
      <c r="C105" s="93">
        <v>52</v>
      </c>
      <c r="D105" s="93">
        <v>47.6</v>
      </c>
      <c r="E105" s="93">
        <v>45</v>
      </c>
      <c r="F105" s="93">
        <v>45</v>
      </c>
      <c r="G105" s="93">
        <v>41.3</v>
      </c>
      <c r="H105" s="93">
        <v>36</v>
      </c>
      <c r="I105" s="93">
        <v>93</v>
      </c>
      <c r="J105" s="93">
        <v>79.3</v>
      </c>
      <c r="K105" s="93">
        <v>58</v>
      </c>
      <c r="L105" s="93">
        <v>18</v>
      </c>
      <c r="M105" s="93">
        <v>9.8000000000000007</v>
      </c>
      <c r="N105" s="93">
        <v>1</v>
      </c>
      <c r="O105" s="93">
        <v>30.2</v>
      </c>
      <c r="P105" s="93">
        <v>30</v>
      </c>
      <c r="Q105" s="93">
        <v>29.8</v>
      </c>
      <c r="R105" s="94">
        <v>0</v>
      </c>
    </row>
    <row r="106" spans="1:18" x14ac:dyDescent="0.25">
      <c r="A106" s="70"/>
      <c r="B106" s="100">
        <v>8</v>
      </c>
      <c r="C106" s="93">
        <v>57</v>
      </c>
      <c r="D106" s="93">
        <v>48.5</v>
      </c>
      <c r="E106" s="93">
        <v>39</v>
      </c>
      <c r="F106" s="93">
        <v>45</v>
      </c>
      <c r="G106" s="93">
        <v>41.6</v>
      </c>
      <c r="H106" s="93">
        <v>36</v>
      </c>
      <c r="I106" s="93">
        <v>93</v>
      </c>
      <c r="J106" s="93">
        <v>77.2</v>
      </c>
      <c r="K106" s="93">
        <v>63</v>
      </c>
      <c r="L106" s="93">
        <v>15</v>
      </c>
      <c r="M106" s="93">
        <v>8.5</v>
      </c>
      <c r="N106" s="93">
        <v>1</v>
      </c>
      <c r="O106" s="93">
        <v>30.4</v>
      </c>
      <c r="P106" s="93">
        <v>30.3</v>
      </c>
      <c r="Q106" s="93">
        <v>30.2</v>
      </c>
      <c r="R106" s="94">
        <v>0</v>
      </c>
    </row>
    <row r="107" spans="1:18" x14ac:dyDescent="0.25">
      <c r="A107" s="70"/>
      <c r="B107" s="100">
        <v>9</v>
      </c>
      <c r="C107" s="93">
        <v>61</v>
      </c>
      <c r="D107" s="93">
        <v>51.4</v>
      </c>
      <c r="E107" s="93">
        <v>41</v>
      </c>
      <c r="F107" s="93">
        <v>45</v>
      </c>
      <c r="G107" s="93">
        <v>41.7</v>
      </c>
      <c r="H107" s="93">
        <v>36</v>
      </c>
      <c r="I107" s="93">
        <v>93</v>
      </c>
      <c r="J107" s="93">
        <v>71.900000000000006</v>
      </c>
      <c r="K107" s="93">
        <v>42</v>
      </c>
      <c r="L107" s="93">
        <v>7</v>
      </c>
      <c r="M107" s="93">
        <v>4.3</v>
      </c>
      <c r="N107" s="93">
        <v>1</v>
      </c>
      <c r="O107" s="93">
        <v>30.4</v>
      </c>
      <c r="P107" s="93">
        <v>30.4</v>
      </c>
      <c r="Q107" s="93">
        <v>30.4</v>
      </c>
      <c r="R107" s="94">
        <v>0</v>
      </c>
    </row>
    <row r="108" spans="1:18" x14ac:dyDescent="0.25">
      <c r="A108" s="70"/>
      <c r="B108" s="100">
        <v>10</v>
      </c>
      <c r="C108" s="93">
        <v>64</v>
      </c>
      <c r="D108" s="93">
        <v>54.7</v>
      </c>
      <c r="E108" s="93">
        <v>41</v>
      </c>
      <c r="F108" s="93">
        <v>46</v>
      </c>
      <c r="G108" s="93">
        <v>43.6</v>
      </c>
      <c r="H108" s="93">
        <v>39</v>
      </c>
      <c r="I108" s="93">
        <v>100</v>
      </c>
      <c r="J108" s="93">
        <v>68</v>
      </c>
      <c r="K108" s="93">
        <v>42</v>
      </c>
      <c r="L108" s="93">
        <v>9</v>
      </c>
      <c r="M108" s="93">
        <v>3.7</v>
      </c>
      <c r="N108" s="93">
        <v>0</v>
      </c>
      <c r="O108" s="93">
        <v>30.4</v>
      </c>
      <c r="P108" s="93">
        <v>30.4</v>
      </c>
      <c r="Q108" s="93">
        <v>30.4</v>
      </c>
      <c r="R108" s="94">
        <v>0</v>
      </c>
    </row>
    <row r="109" spans="1:18" x14ac:dyDescent="0.25">
      <c r="A109" s="70"/>
      <c r="B109" s="100">
        <v>11</v>
      </c>
      <c r="C109" s="93">
        <v>61</v>
      </c>
      <c r="D109" s="93">
        <v>52.2</v>
      </c>
      <c r="E109" s="93">
        <v>43</v>
      </c>
      <c r="F109" s="93">
        <v>45</v>
      </c>
      <c r="G109" s="93">
        <v>38.1</v>
      </c>
      <c r="H109" s="93">
        <v>0</v>
      </c>
      <c r="I109" s="93">
        <v>87</v>
      </c>
      <c r="J109" s="93">
        <v>62.7</v>
      </c>
      <c r="K109" s="93">
        <v>31</v>
      </c>
      <c r="L109" s="93">
        <v>15</v>
      </c>
      <c r="M109" s="93">
        <v>7.8</v>
      </c>
      <c r="N109" s="93">
        <v>2</v>
      </c>
      <c r="O109" s="93">
        <v>30.4</v>
      </c>
      <c r="P109" s="93">
        <v>30.4</v>
      </c>
      <c r="Q109" s="93">
        <v>30.3</v>
      </c>
      <c r="R109" s="94">
        <v>0</v>
      </c>
    </row>
    <row r="110" spans="1:18" x14ac:dyDescent="0.25">
      <c r="A110" s="70"/>
      <c r="B110" s="100">
        <v>12</v>
      </c>
      <c r="C110" s="93">
        <v>57</v>
      </c>
      <c r="D110" s="93">
        <v>47.6</v>
      </c>
      <c r="E110" s="93">
        <v>37</v>
      </c>
      <c r="F110" s="93">
        <v>45</v>
      </c>
      <c r="G110" s="93">
        <v>38.9</v>
      </c>
      <c r="H110" s="93">
        <v>34</v>
      </c>
      <c r="I110" s="93">
        <v>87</v>
      </c>
      <c r="J110" s="93">
        <v>72.3</v>
      </c>
      <c r="K110" s="93">
        <v>55</v>
      </c>
      <c r="L110" s="93">
        <v>14</v>
      </c>
      <c r="M110" s="93">
        <v>7.1</v>
      </c>
      <c r="N110" s="93">
        <v>1</v>
      </c>
      <c r="O110" s="93">
        <v>30.4</v>
      </c>
      <c r="P110" s="93">
        <v>30.3</v>
      </c>
      <c r="Q110" s="93">
        <v>30.2</v>
      </c>
      <c r="R110" s="94">
        <v>0</v>
      </c>
    </row>
    <row r="111" spans="1:18" x14ac:dyDescent="0.25">
      <c r="A111" s="70"/>
      <c r="B111" s="100">
        <v>13</v>
      </c>
      <c r="C111" s="93">
        <v>57</v>
      </c>
      <c r="D111" s="93">
        <v>47.5</v>
      </c>
      <c r="E111" s="93">
        <v>39</v>
      </c>
      <c r="F111" s="93">
        <v>43</v>
      </c>
      <c r="G111" s="93">
        <v>36.4</v>
      </c>
      <c r="H111" s="93">
        <v>0</v>
      </c>
      <c r="I111" s="93">
        <v>87</v>
      </c>
      <c r="J111" s="93">
        <v>68</v>
      </c>
      <c r="K111" s="93">
        <v>47</v>
      </c>
      <c r="L111" s="93">
        <v>16</v>
      </c>
      <c r="M111" s="93">
        <v>9.5</v>
      </c>
      <c r="N111" s="93">
        <v>3</v>
      </c>
      <c r="O111" s="93">
        <v>30.3</v>
      </c>
      <c r="P111" s="93">
        <v>30.2</v>
      </c>
      <c r="Q111" s="93">
        <v>30.2</v>
      </c>
      <c r="R111" s="94">
        <v>0</v>
      </c>
    </row>
    <row r="112" spans="1:18" x14ac:dyDescent="0.25">
      <c r="A112" s="70"/>
      <c r="B112" s="100">
        <v>14</v>
      </c>
      <c r="C112" s="93">
        <v>55</v>
      </c>
      <c r="D112" s="93">
        <v>48.6</v>
      </c>
      <c r="E112" s="93">
        <v>43</v>
      </c>
      <c r="F112" s="93">
        <v>41</v>
      </c>
      <c r="G112" s="93">
        <v>35.700000000000003</v>
      </c>
      <c r="H112" s="93">
        <v>0</v>
      </c>
      <c r="I112" s="93">
        <v>76</v>
      </c>
      <c r="J112" s="93">
        <v>65.3</v>
      </c>
      <c r="K112" s="93">
        <v>54</v>
      </c>
      <c r="L112" s="93">
        <v>15</v>
      </c>
      <c r="M112" s="93">
        <v>9.6999999999999993</v>
      </c>
      <c r="N112" s="93">
        <v>5</v>
      </c>
      <c r="O112" s="93">
        <v>30.2</v>
      </c>
      <c r="P112" s="93">
        <v>30.2</v>
      </c>
      <c r="Q112" s="93">
        <v>30.1</v>
      </c>
      <c r="R112" s="94">
        <v>0</v>
      </c>
    </row>
    <row r="113" spans="1:18" x14ac:dyDescent="0.25">
      <c r="A113" s="70"/>
      <c r="B113" s="100">
        <v>15</v>
      </c>
      <c r="C113" s="93">
        <v>55</v>
      </c>
      <c r="D113" s="93">
        <v>46.7</v>
      </c>
      <c r="E113" s="93">
        <v>37</v>
      </c>
      <c r="F113" s="93">
        <v>39</v>
      </c>
      <c r="G113" s="93">
        <v>36.299999999999997</v>
      </c>
      <c r="H113" s="93">
        <v>34</v>
      </c>
      <c r="I113" s="93">
        <v>93</v>
      </c>
      <c r="J113" s="93">
        <v>68.5</v>
      </c>
      <c r="K113" s="93">
        <v>51</v>
      </c>
      <c r="L113" s="93">
        <v>15</v>
      </c>
      <c r="M113" s="93">
        <v>8.5</v>
      </c>
      <c r="N113" s="93">
        <v>2</v>
      </c>
      <c r="O113" s="93">
        <v>30.3</v>
      </c>
      <c r="P113" s="93">
        <v>30.2</v>
      </c>
      <c r="Q113" s="93">
        <v>30.1</v>
      </c>
      <c r="R113" s="94">
        <v>0</v>
      </c>
    </row>
    <row r="114" spans="1:18" x14ac:dyDescent="0.25">
      <c r="A114" s="70"/>
      <c r="B114" s="100">
        <v>16</v>
      </c>
      <c r="C114" s="93">
        <v>55</v>
      </c>
      <c r="D114" s="93">
        <v>48.8</v>
      </c>
      <c r="E114" s="93">
        <v>41</v>
      </c>
      <c r="F114" s="93">
        <v>41</v>
      </c>
      <c r="G114" s="93">
        <v>37.4</v>
      </c>
      <c r="H114" s="93">
        <v>36</v>
      </c>
      <c r="I114" s="93">
        <v>87</v>
      </c>
      <c r="J114" s="93">
        <v>65.8</v>
      </c>
      <c r="K114" s="93">
        <v>51</v>
      </c>
      <c r="L114" s="93">
        <v>12</v>
      </c>
      <c r="M114" s="93">
        <v>5.8</v>
      </c>
      <c r="N114" s="93">
        <v>0</v>
      </c>
      <c r="O114" s="93">
        <v>30.3</v>
      </c>
      <c r="P114" s="93">
        <v>30.3</v>
      </c>
      <c r="Q114" s="93">
        <v>30.2</v>
      </c>
      <c r="R114" s="94">
        <v>0</v>
      </c>
    </row>
    <row r="115" spans="1:18" x14ac:dyDescent="0.25">
      <c r="A115" s="70"/>
      <c r="B115" s="100">
        <v>17</v>
      </c>
      <c r="C115" s="93">
        <v>59</v>
      </c>
      <c r="D115" s="93">
        <v>49.8</v>
      </c>
      <c r="E115" s="93">
        <v>39</v>
      </c>
      <c r="F115" s="93">
        <v>43</v>
      </c>
      <c r="G115" s="93">
        <v>39.4</v>
      </c>
      <c r="H115" s="93">
        <v>36</v>
      </c>
      <c r="I115" s="93">
        <v>93</v>
      </c>
      <c r="J115" s="93">
        <v>69.599999999999994</v>
      </c>
      <c r="K115" s="93">
        <v>48</v>
      </c>
      <c r="L115" s="93">
        <v>14</v>
      </c>
      <c r="M115" s="93">
        <v>5.5</v>
      </c>
      <c r="N115" s="93">
        <v>0</v>
      </c>
      <c r="O115" s="93">
        <v>30.2</v>
      </c>
      <c r="P115" s="93">
        <v>30.1</v>
      </c>
      <c r="Q115" s="93">
        <v>29.9</v>
      </c>
      <c r="R115" s="94">
        <v>0</v>
      </c>
    </row>
    <row r="116" spans="1:18" x14ac:dyDescent="0.25">
      <c r="A116" s="70"/>
      <c r="B116" s="100">
        <v>18</v>
      </c>
      <c r="C116" s="93">
        <v>55</v>
      </c>
      <c r="D116" s="93">
        <v>48.9</v>
      </c>
      <c r="E116" s="93">
        <v>37</v>
      </c>
      <c r="F116" s="93">
        <v>45</v>
      </c>
      <c r="G116" s="93">
        <v>40.4</v>
      </c>
      <c r="H116" s="93">
        <v>36</v>
      </c>
      <c r="I116" s="93">
        <v>100</v>
      </c>
      <c r="J116" s="93">
        <v>74.400000000000006</v>
      </c>
      <c r="K116" s="93">
        <v>51</v>
      </c>
      <c r="L116" s="93">
        <v>12</v>
      </c>
      <c r="M116" s="93">
        <v>5</v>
      </c>
      <c r="N116" s="93">
        <v>1</v>
      </c>
      <c r="O116" s="93">
        <v>29.9</v>
      </c>
      <c r="P116" s="93">
        <v>29.9</v>
      </c>
      <c r="Q116" s="93">
        <v>29.9</v>
      </c>
      <c r="R116" s="94">
        <v>0</v>
      </c>
    </row>
    <row r="117" spans="1:18" x14ac:dyDescent="0.25">
      <c r="A117" s="70"/>
      <c r="B117" s="100">
        <v>19</v>
      </c>
      <c r="C117" s="93">
        <v>52</v>
      </c>
      <c r="D117" s="93">
        <v>46.4</v>
      </c>
      <c r="E117" s="93">
        <v>39</v>
      </c>
      <c r="F117" s="93">
        <v>43</v>
      </c>
      <c r="G117" s="93">
        <v>39.700000000000003</v>
      </c>
      <c r="H117" s="93">
        <v>34</v>
      </c>
      <c r="I117" s="93">
        <v>93</v>
      </c>
      <c r="J117" s="93">
        <v>77.5</v>
      </c>
      <c r="K117" s="93">
        <v>62</v>
      </c>
      <c r="L117" s="93">
        <v>15</v>
      </c>
      <c r="M117" s="93">
        <v>8.8000000000000007</v>
      </c>
      <c r="N117" s="93">
        <v>2</v>
      </c>
      <c r="O117" s="93">
        <v>30</v>
      </c>
      <c r="P117" s="93">
        <v>30</v>
      </c>
      <c r="Q117" s="93">
        <v>29.9</v>
      </c>
      <c r="R117" s="94">
        <v>0</v>
      </c>
    </row>
    <row r="118" spans="1:18" x14ac:dyDescent="0.25">
      <c r="A118" s="70"/>
      <c r="B118" s="100">
        <v>20</v>
      </c>
      <c r="C118" s="93">
        <v>50</v>
      </c>
      <c r="D118" s="93">
        <v>45.7</v>
      </c>
      <c r="E118" s="93">
        <v>39</v>
      </c>
      <c r="F118" s="93">
        <v>39</v>
      </c>
      <c r="G118" s="93">
        <v>22.7</v>
      </c>
      <c r="H118" s="93">
        <v>0</v>
      </c>
      <c r="I118" s="93">
        <v>93</v>
      </c>
      <c r="J118" s="93">
        <v>63.9</v>
      </c>
      <c r="K118" s="93">
        <v>43</v>
      </c>
      <c r="L118" s="93">
        <v>25</v>
      </c>
      <c r="M118" s="93">
        <v>16.600000000000001</v>
      </c>
      <c r="N118" s="93">
        <v>5</v>
      </c>
      <c r="O118" s="93">
        <v>30.1</v>
      </c>
      <c r="P118" s="93">
        <v>30</v>
      </c>
      <c r="Q118" s="93">
        <v>29.9</v>
      </c>
      <c r="R118" s="94">
        <v>0</v>
      </c>
    </row>
    <row r="119" spans="1:18" x14ac:dyDescent="0.25">
      <c r="A119" s="70"/>
      <c r="B119" s="100">
        <v>21</v>
      </c>
      <c r="C119" s="93">
        <v>50</v>
      </c>
      <c r="D119" s="93">
        <v>44.5</v>
      </c>
      <c r="E119" s="93">
        <v>39</v>
      </c>
      <c r="F119" s="93">
        <v>34</v>
      </c>
      <c r="G119" s="93">
        <v>21.1</v>
      </c>
      <c r="H119" s="93">
        <v>0</v>
      </c>
      <c r="I119" s="93">
        <v>70</v>
      </c>
      <c r="J119" s="93">
        <v>56.3</v>
      </c>
      <c r="K119" s="93">
        <v>34</v>
      </c>
      <c r="L119" s="93">
        <v>16</v>
      </c>
      <c r="M119" s="93">
        <v>10.7</v>
      </c>
      <c r="N119" s="93">
        <v>2</v>
      </c>
      <c r="O119" s="93">
        <v>30.1</v>
      </c>
      <c r="P119" s="93">
        <v>30.1</v>
      </c>
      <c r="Q119" s="93">
        <v>30.1</v>
      </c>
      <c r="R119" s="94">
        <v>0</v>
      </c>
    </row>
    <row r="120" spans="1:18" x14ac:dyDescent="0.25">
      <c r="A120" s="70"/>
      <c r="B120" s="100">
        <v>22</v>
      </c>
      <c r="C120" s="93">
        <v>55</v>
      </c>
      <c r="D120" s="93">
        <v>45.7</v>
      </c>
      <c r="E120" s="93">
        <v>37</v>
      </c>
      <c r="F120" s="93">
        <v>37</v>
      </c>
      <c r="G120" s="93">
        <v>29.7</v>
      </c>
      <c r="H120" s="93">
        <v>0</v>
      </c>
      <c r="I120" s="93">
        <v>93</v>
      </c>
      <c r="J120" s="93">
        <v>63.2</v>
      </c>
      <c r="K120" s="93">
        <v>31</v>
      </c>
      <c r="L120" s="93">
        <v>12</v>
      </c>
      <c r="M120" s="93">
        <v>5</v>
      </c>
      <c r="N120" s="93">
        <v>0</v>
      </c>
      <c r="O120" s="93">
        <v>30.1</v>
      </c>
      <c r="P120" s="93">
        <v>30</v>
      </c>
      <c r="Q120" s="93">
        <v>29.9</v>
      </c>
      <c r="R120" s="94">
        <v>0</v>
      </c>
    </row>
    <row r="121" spans="1:18" x14ac:dyDescent="0.25">
      <c r="A121" s="70"/>
      <c r="B121" s="100">
        <v>23</v>
      </c>
      <c r="C121" s="93">
        <v>61</v>
      </c>
      <c r="D121" s="93">
        <v>49.7</v>
      </c>
      <c r="E121" s="93">
        <v>37</v>
      </c>
      <c r="F121" s="93">
        <v>37</v>
      </c>
      <c r="G121" s="93">
        <v>33.9</v>
      </c>
      <c r="H121" s="93">
        <v>0</v>
      </c>
      <c r="I121" s="93">
        <v>87</v>
      </c>
      <c r="J121" s="93">
        <v>59.7</v>
      </c>
      <c r="K121" s="93">
        <v>41</v>
      </c>
      <c r="L121" s="93">
        <v>10</v>
      </c>
      <c r="M121" s="93">
        <v>5.0999999999999996</v>
      </c>
      <c r="N121" s="93">
        <v>1</v>
      </c>
      <c r="O121" s="93">
        <v>29.9</v>
      </c>
      <c r="P121" s="93">
        <v>29.9</v>
      </c>
      <c r="Q121" s="93">
        <v>29.9</v>
      </c>
      <c r="R121" s="94">
        <v>0</v>
      </c>
    </row>
    <row r="122" spans="1:18" x14ac:dyDescent="0.25">
      <c r="A122" s="70"/>
      <c r="B122" s="100">
        <v>24</v>
      </c>
      <c r="C122" s="93">
        <v>64</v>
      </c>
      <c r="D122" s="93">
        <v>55</v>
      </c>
      <c r="E122" s="93">
        <v>41</v>
      </c>
      <c r="F122" s="93">
        <v>43</v>
      </c>
      <c r="G122" s="93">
        <v>37.200000000000003</v>
      </c>
      <c r="H122" s="93">
        <v>28</v>
      </c>
      <c r="I122" s="93">
        <v>93</v>
      </c>
      <c r="J122" s="93">
        <v>54.2</v>
      </c>
      <c r="K122" s="93">
        <v>29</v>
      </c>
      <c r="L122" s="93">
        <v>12</v>
      </c>
      <c r="M122" s="93">
        <v>6.9</v>
      </c>
      <c r="N122" s="93">
        <v>0</v>
      </c>
      <c r="O122" s="93">
        <v>29.9</v>
      </c>
      <c r="P122" s="93">
        <v>29.9</v>
      </c>
      <c r="Q122" s="93">
        <v>29.9</v>
      </c>
      <c r="R122" s="94">
        <v>0</v>
      </c>
    </row>
    <row r="123" spans="1:18" x14ac:dyDescent="0.25">
      <c r="A123" s="70"/>
      <c r="B123" s="100">
        <v>25</v>
      </c>
      <c r="C123" s="93">
        <v>63</v>
      </c>
      <c r="D123" s="93">
        <v>56</v>
      </c>
      <c r="E123" s="93">
        <v>50</v>
      </c>
      <c r="F123" s="93">
        <v>52</v>
      </c>
      <c r="G123" s="93">
        <v>47.1</v>
      </c>
      <c r="H123" s="93">
        <v>41</v>
      </c>
      <c r="I123" s="93">
        <v>94</v>
      </c>
      <c r="J123" s="93">
        <v>73.400000000000006</v>
      </c>
      <c r="K123" s="93">
        <v>55</v>
      </c>
      <c r="L123" s="93">
        <v>18</v>
      </c>
      <c r="M123" s="93">
        <v>9.1</v>
      </c>
      <c r="N123" s="93">
        <v>3</v>
      </c>
      <c r="O123" s="93">
        <v>30</v>
      </c>
      <c r="P123" s="93">
        <v>29.9</v>
      </c>
      <c r="Q123" s="93">
        <v>29.9</v>
      </c>
      <c r="R123" s="94">
        <v>0</v>
      </c>
    </row>
    <row r="124" spans="1:18" x14ac:dyDescent="0.25">
      <c r="A124" s="70"/>
      <c r="B124" s="100">
        <v>26</v>
      </c>
      <c r="C124" s="93">
        <v>61</v>
      </c>
      <c r="D124" s="93">
        <v>55.4</v>
      </c>
      <c r="E124" s="93">
        <v>50</v>
      </c>
      <c r="F124" s="93">
        <v>48</v>
      </c>
      <c r="G124" s="93">
        <v>44.7</v>
      </c>
      <c r="H124" s="93">
        <v>39</v>
      </c>
      <c r="I124" s="93">
        <v>88</v>
      </c>
      <c r="J124" s="93">
        <v>69.5</v>
      </c>
      <c r="K124" s="93">
        <v>45</v>
      </c>
      <c r="L124" s="93">
        <v>17</v>
      </c>
      <c r="M124" s="93">
        <v>10</v>
      </c>
      <c r="N124" s="93">
        <v>0</v>
      </c>
      <c r="O124" s="93">
        <v>30.2</v>
      </c>
      <c r="P124" s="93">
        <v>30.1</v>
      </c>
      <c r="Q124" s="93">
        <v>30</v>
      </c>
      <c r="R124" s="94">
        <v>0</v>
      </c>
    </row>
    <row r="125" spans="1:18" x14ac:dyDescent="0.25">
      <c r="A125" s="70"/>
      <c r="B125" s="100">
        <v>27</v>
      </c>
      <c r="C125" s="93">
        <v>66</v>
      </c>
      <c r="D125" s="93">
        <v>55.2</v>
      </c>
      <c r="E125" s="93">
        <v>43</v>
      </c>
      <c r="F125" s="93">
        <v>50</v>
      </c>
      <c r="G125" s="93">
        <v>46.1</v>
      </c>
      <c r="H125" s="93">
        <v>41</v>
      </c>
      <c r="I125" s="93">
        <v>100</v>
      </c>
      <c r="J125" s="93">
        <v>73.3</v>
      </c>
      <c r="K125" s="93">
        <v>52</v>
      </c>
      <c r="L125" s="93">
        <v>15</v>
      </c>
      <c r="M125" s="93">
        <v>7.2</v>
      </c>
      <c r="N125" s="93">
        <v>2</v>
      </c>
      <c r="O125" s="93">
        <v>30.2</v>
      </c>
      <c r="P125" s="93">
        <v>30.2</v>
      </c>
      <c r="Q125" s="93">
        <v>30.1</v>
      </c>
      <c r="R125" s="94">
        <v>0</v>
      </c>
    </row>
    <row r="126" spans="1:18" x14ac:dyDescent="0.25">
      <c r="A126" s="70"/>
      <c r="B126" s="100">
        <v>28</v>
      </c>
      <c r="C126" s="93">
        <v>64</v>
      </c>
      <c r="D126" s="93">
        <v>59</v>
      </c>
      <c r="E126" s="93">
        <v>54</v>
      </c>
      <c r="F126" s="93">
        <v>52</v>
      </c>
      <c r="G126" s="93">
        <v>47.8</v>
      </c>
      <c r="H126" s="93">
        <v>45</v>
      </c>
      <c r="I126" s="93">
        <v>82</v>
      </c>
      <c r="J126" s="93">
        <v>67.599999999999994</v>
      </c>
      <c r="K126" s="93">
        <v>49</v>
      </c>
      <c r="L126" s="93">
        <v>15</v>
      </c>
      <c r="M126" s="93">
        <v>10.8</v>
      </c>
      <c r="N126" s="93">
        <v>5</v>
      </c>
      <c r="O126" s="93">
        <v>30.1</v>
      </c>
      <c r="P126" s="93">
        <v>29.9</v>
      </c>
      <c r="Q126" s="93">
        <v>29.8</v>
      </c>
      <c r="R126" s="94">
        <v>0</v>
      </c>
    </row>
    <row r="127" spans="1:18" x14ac:dyDescent="0.25">
      <c r="A127" s="70"/>
      <c r="B127" s="100">
        <v>29</v>
      </c>
      <c r="C127" s="93">
        <v>55</v>
      </c>
      <c r="D127" s="93">
        <v>52.4</v>
      </c>
      <c r="E127" s="93">
        <v>46</v>
      </c>
      <c r="F127" s="93">
        <v>50</v>
      </c>
      <c r="G127" s="93">
        <v>47.6</v>
      </c>
      <c r="H127" s="93">
        <v>45</v>
      </c>
      <c r="I127" s="93">
        <v>93</v>
      </c>
      <c r="J127" s="93">
        <v>84.2</v>
      </c>
      <c r="K127" s="93">
        <v>72</v>
      </c>
      <c r="L127" s="93">
        <v>15</v>
      </c>
      <c r="M127" s="93">
        <v>6.8</v>
      </c>
      <c r="N127" s="93">
        <v>2</v>
      </c>
      <c r="O127" s="93">
        <v>29.8</v>
      </c>
      <c r="P127" s="93">
        <v>29.7</v>
      </c>
      <c r="Q127" s="93">
        <v>29.6</v>
      </c>
      <c r="R127" s="94">
        <v>0</v>
      </c>
    </row>
    <row r="128" spans="1:18" x14ac:dyDescent="0.25">
      <c r="A128" s="70"/>
      <c r="B128" s="100">
        <v>30</v>
      </c>
      <c r="C128" s="93">
        <v>55</v>
      </c>
      <c r="D128" s="93">
        <v>50.6</v>
      </c>
      <c r="E128" s="93">
        <v>46</v>
      </c>
      <c r="F128" s="93">
        <v>48</v>
      </c>
      <c r="G128" s="93">
        <v>45.5</v>
      </c>
      <c r="H128" s="93">
        <v>43</v>
      </c>
      <c r="I128" s="93">
        <v>93</v>
      </c>
      <c r="J128" s="93">
        <v>82.5</v>
      </c>
      <c r="K128" s="93">
        <v>67</v>
      </c>
      <c r="L128" s="93">
        <v>12</v>
      </c>
      <c r="M128" s="93">
        <v>6.8</v>
      </c>
      <c r="N128" s="93">
        <v>1</v>
      </c>
      <c r="O128" s="93">
        <v>29.6</v>
      </c>
      <c r="P128" s="93">
        <v>29.6</v>
      </c>
      <c r="Q128" s="93">
        <v>29.6</v>
      </c>
      <c r="R128" s="94">
        <v>0</v>
      </c>
    </row>
    <row r="129" spans="1:18" x14ac:dyDescent="0.25">
      <c r="A129" s="71" t="s">
        <v>13</v>
      </c>
      <c r="B129" s="66"/>
      <c r="C129" s="66">
        <f t="shared" ref="C129:R129" si="3">AVERAGE(C99:C128)</f>
        <v>56.4</v>
      </c>
      <c r="D129" s="66">
        <f t="shared" si="3"/>
        <v>49.443333333333342</v>
      </c>
      <c r="E129" s="66">
        <f t="shared" si="3"/>
        <v>41.466666666666669</v>
      </c>
      <c r="F129" s="66">
        <f t="shared" si="3"/>
        <v>43.666666666666664</v>
      </c>
      <c r="G129" s="66">
        <f t="shared" si="3"/>
        <v>38.870000000000005</v>
      </c>
      <c r="H129" s="66">
        <f t="shared" si="3"/>
        <v>27.366666666666667</v>
      </c>
      <c r="I129" s="66">
        <f t="shared" si="3"/>
        <v>91.333333333333329</v>
      </c>
      <c r="J129" s="66">
        <f t="shared" si="3"/>
        <v>71.13000000000001</v>
      </c>
      <c r="K129" s="66">
        <f t="shared" si="3"/>
        <v>51.3</v>
      </c>
      <c r="L129" s="66">
        <f t="shared" si="3"/>
        <v>15.766666666666667</v>
      </c>
      <c r="M129" s="66">
        <f t="shared" si="3"/>
        <v>8.8633333333333333</v>
      </c>
      <c r="N129" s="66">
        <f t="shared" si="3"/>
        <v>2.1</v>
      </c>
      <c r="O129" s="66">
        <f t="shared" si="3"/>
        <v>30.060000000000002</v>
      </c>
      <c r="P129" s="66">
        <f t="shared" si="3"/>
        <v>29.990000000000002</v>
      </c>
      <c r="Q129" s="66">
        <f t="shared" si="3"/>
        <v>29.909999999999993</v>
      </c>
      <c r="R129" s="72">
        <f t="shared" si="3"/>
        <v>0</v>
      </c>
    </row>
    <row r="130" spans="1:18" x14ac:dyDescent="0.25">
      <c r="A130" s="73"/>
      <c r="B130" s="62" t="s">
        <v>17</v>
      </c>
      <c r="C130" s="107" t="s">
        <v>9</v>
      </c>
      <c r="D130" s="107" t="s">
        <v>10</v>
      </c>
      <c r="E130" s="107" t="s">
        <v>11</v>
      </c>
      <c r="F130" s="107" t="s">
        <v>9</v>
      </c>
      <c r="G130" s="107" t="s">
        <v>10</v>
      </c>
      <c r="H130" s="107" t="s">
        <v>11</v>
      </c>
      <c r="I130" s="107" t="s">
        <v>9</v>
      </c>
      <c r="J130" s="107" t="s">
        <v>10</v>
      </c>
      <c r="K130" s="107" t="s">
        <v>11</v>
      </c>
      <c r="L130" s="107" t="s">
        <v>9</v>
      </c>
      <c r="M130" s="107" t="s">
        <v>10</v>
      </c>
      <c r="N130" s="107" t="s">
        <v>11</v>
      </c>
      <c r="O130" s="107" t="s">
        <v>9</v>
      </c>
      <c r="P130" s="107" t="s">
        <v>10</v>
      </c>
      <c r="Q130" s="107" t="s">
        <v>11</v>
      </c>
      <c r="R130" s="108" t="s">
        <v>12</v>
      </c>
    </row>
    <row r="131" spans="1:18" x14ac:dyDescent="0.25">
      <c r="A131" s="70"/>
      <c r="B131" s="100">
        <v>1</v>
      </c>
      <c r="C131" s="93">
        <v>57</v>
      </c>
      <c r="D131" s="93">
        <v>51</v>
      </c>
      <c r="E131" s="93">
        <v>45</v>
      </c>
      <c r="F131" s="93">
        <v>46</v>
      </c>
      <c r="G131" s="93">
        <v>43.7</v>
      </c>
      <c r="H131" s="93">
        <v>41</v>
      </c>
      <c r="I131" s="93">
        <v>93</v>
      </c>
      <c r="J131" s="93">
        <v>76.400000000000006</v>
      </c>
      <c r="K131" s="93">
        <v>55</v>
      </c>
      <c r="L131" s="93">
        <v>16</v>
      </c>
      <c r="M131" s="93">
        <v>8.6999999999999993</v>
      </c>
      <c r="N131" s="93">
        <v>2</v>
      </c>
      <c r="O131" s="93">
        <v>29.8</v>
      </c>
      <c r="P131" s="93">
        <v>29.7</v>
      </c>
      <c r="Q131" s="93">
        <v>29.6</v>
      </c>
      <c r="R131" s="94">
        <v>0</v>
      </c>
    </row>
    <row r="132" spans="1:18" x14ac:dyDescent="0.25">
      <c r="A132" s="70"/>
      <c r="B132" s="100">
        <v>2</v>
      </c>
      <c r="C132" s="93">
        <v>50</v>
      </c>
      <c r="D132" s="93">
        <v>46.6</v>
      </c>
      <c r="E132" s="93">
        <v>43</v>
      </c>
      <c r="F132" s="93">
        <v>39</v>
      </c>
      <c r="G132" s="93">
        <v>27.6</v>
      </c>
      <c r="H132" s="93">
        <v>0</v>
      </c>
      <c r="I132" s="93">
        <v>76</v>
      </c>
      <c r="J132" s="93">
        <v>64</v>
      </c>
      <c r="K132" s="93">
        <v>47</v>
      </c>
      <c r="L132" s="93">
        <v>16</v>
      </c>
      <c r="M132" s="93">
        <v>11.7</v>
      </c>
      <c r="N132" s="93">
        <v>6</v>
      </c>
      <c r="O132" s="93">
        <v>30.1</v>
      </c>
      <c r="P132" s="93">
        <v>29.9</v>
      </c>
      <c r="Q132" s="93">
        <v>29.8</v>
      </c>
      <c r="R132" s="94">
        <v>0</v>
      </c>
    </row>
    <row r="133" spans="1:18" x14ac:dyDescent="0.25">
      <c r="A133" s="70"/>
      <c r="B133" s="100">
        <v>3</v>
      </c>
      <c r="C133" s="93">
        <v>52</v>
      </c>
      <c r="D133" s="93">
        <v>45.6</v>
      </c>
      <c r="E133" s="93">
        <v>37</v>
      </c>
      <c r="F133" s="93">
        <v>39</v>
      </c>
      <c r="G133" s="93">
        <v>21.1</v>
      </c>
      <c r="H133" s="93">
        <v>0</v>
      </c>
      <c r="I133" s="93">
        <v>81</v>
      </c>
      <c r="J133" s="93">
        <v>65.2</v>
      </c>
      <c r="K133" s="93">
        <v>47</v>
      </c>
      <c r="L133" s="93">
        <v>20</v>
      </c>
      <c r="M133" s="93">
        <v>11.7</v>
      </c>
      <c r="N133" s="93">
        <v>6</v>
      </c>
      <c r="O133" s="93">
        <v>30.3</v>
      </c>
      <c r="P133" s="93">
        <v>30.2</v>
      </c>
      <c r="Q133" s="93">
        <v>30.1</v>
      </c>
      <c r="R133" s="94">
        <v>0</v>
      </c>
    </row>
    <row r="134" spans="1:18" x14ac:dyDescent="0.25">
      <c r="A134" s="70"/>
      <c r="B134" s="100">
        <v>4</v>
      </c>
      <c r="C134" s="93">
        <v>55</v>
      </c>
      <c r="D134" s="93">
        <v>48.7</v>
      </c>
      <c r="E134" s="93">
        <v>39</v>
      </c>
      <c r="F134" s="93">
        <v>45</v>
      </c>
      <c r="G134" s="93">
        <v>37.5</v>
      </c>
      <c r="H134" s="93">
        <v>0</v>
      </c>
      <c r="I134" s="93">
        <v>87</v>
      </c>
      <c r="J134" s="93">
        <v>68</v>
      </c>
      <c r="K134" s="93">
        <v>51</v>
      </c>
      <c r="L134" s="93">
        <v>17</v>
      </c>
      <c r="M134" s="93">
        <v>8</v>
      </c>
      <c r="N134" s="93">
        <v>0</v>
      </c>
      <c r="O134" s="93">
        <v>30.3</v>
      </c>
      <c r="P134" s="93">
        <v>30.3</v>
      </c>
      <c r="Q134" s="93">
        <v>30.2</v>
      </c>
      <c r="R134" s="94">
        <v>0</v>
      </c>
    </row>
    <row r="135" spans="1:18" x14ac:dyDescent="0.25">
      <c r="A135" s="70"/>
      <c r="B135" s="100">
        <v>5</v>
      </c>
      <c r="C135" s="93">
        <v>54</v>
      </c>
      <c r="D135" s="93">
        <v>50.6</v>
      </c>
      <c r="E135" s="93">
        <v>48</v>
      </c>
      <c r="F135" s="93">
        <v>50</v>
      </c>
      <c r="G135" s="93">
        <v>47.9</v>
      </c>
      <c r="H135" s="93">
        <v>43</v>
      </c>
      <c r="I135" s="93">
        <v>100</v>
      </c>
      <c r="J135" s="93">
        <v>90.9</v>
      </c>
      <c r="K135" s="93">
        <v>76</v>
      </c>
      <c r="L135" s="93">
        <v>13</v>
      </c>
      <c r="M135" s="93">
        <v>8.6</v>
      </c>
      <c r="N135" s="93">
        <v>6</v>
      </c>
      <c r="O135" s="93">
        <v>30.2</v>
      </c>
      <c r="P135" s="93">
        <v>30.1</v>
      </c>
      <c r="Q135" s="93">
        <v>29.9</v>
      </c>
      <c r="R135" s="94">
        <v>0</v>
      </c>
    </row>
    <row r="136" spans="1:18" x14ac:dyDescent="0.25">
      <c r="A136" s="70"/>
      <c r="B136" s="100">
        <v>6</v>
      </c>
      <c r="C136" s="93">
        <v>55</v>
      </c>
      <c r="D136" s="93">
        <v>51.6</v>
      </c>
      <c r="E136" s="93">
        <v>48</v>
      </c>
      <c r="F136" s="93">
        <v>50</v>
      </c>
      <c r="G136" s="93">
        <v>47.4</v>
      </c>
      <c r="H136" s="93">
        <v>39</v>
      </c>
      <c r="I136" s="93">
        <v>100</v>
      </c>
      <c r="J136" s="93">
        <v>87</v>
      </c>
      <c r="K136" s="93">
        <v>71</v>
      </c>
      <c r="L136" s="93">
        <v>13</v>
      </c>
      <c r="M136" s="93">
        <v>7.1</v>
      </c>
      <c r="N136" s="93">
        <v>3</v>
      </c>
      <c r="O136" s="93">
        <v>29.9</v>
      </c>
      <c r="P136" s="93">
        <v>29.9</v>
      </c>
      <c r="Q136" s="93">
        <v>29.8</v>
      </c>
      <c r="R136" s="94">
        <v>0</v>
      </c>
    </row>
    <row r="137" spans="1:18" x14ac:dyDescent="0.25">
      <c r="A137" s="70"/>
      <c r="B137" s="100">
        <v>7</v>
      </c>
      <c r="C137" s="93">
        <v>57</v>
      </c>
      <c r="D137" s="93">
        <v>49.5</v>
      </c>
      <c r="E137" s="93">
        <v>45</v>
      </c>
      <c r="F137" s="93">
        <v>39</v>
      </c>
      <c r="G137" s="93">
        <v>35.4</v>
      </c>
      <c r="H137" s="93">
        <v>0</v>
      </c>
      <c r="I137" s="93">
        <v>81</v>
      </c>
      <c r="J137" s="93">
        <v>63.4</v>
      </c>
      <c r="K137" s="93">
        <v>38</v>
      </c>
      <c r="L137" s="93">
        <v>20</v>
      </c>
      <c r="M137" s="93">
        <v>12.1</v>
      </c>
      <c r="N137" s="93">
        <v>6</v>
      </c>
      <c r="O137" s="93">
        <v>29.9</v>
      </c>
      <c r="P137" s="93">
        <v>29.9</v>
      </c>
      <c r="Q137" s="93">
        <v>29.9</v>
      </c>
      <c r="R137" s="94">
        <v>0</v>
      </c>
    </row>
    <row r="138" spans="1:18" x14ac:dyDescent="0.25">
      <c r="A138" s="70"/>
      <c r="B138" s="100">
        <v>8</v>
      </c>
      <c r="C138" s="93">
        <v>55</v>
      </c>
      <c r="D138" s="93">
        <v>50</v>
      </c>
      <c r="E138" s="93">
        <v>45</v>
      </c>
      <c r="F138" s="93">
        <v>39</v>
      </c>
      <c r="G138" s="93">
        <v>36.799999999999997</v>
      </c>
      <c r="H138" s="93">
        <v>34</v>
      </c>
      <c r="I138" s="93">
        <v>76</v>
      </c>
      <c r="J138" s="93">
        <v>61.1</v>
      </c>
      <c r="K138" s="93">
        <v>47</v>
      </c>
      <c r="L138" s="93">
        <v>21</v>
      </c>
      <c r="M138" s="93">
        <v>13.3</v>
      </c>
      <c r="N138" s="93">
        <v>8</v>
      </c>
      <c r="O138" s="93">
        <v>29.9</v>
      </c>
      <c r="P138" s="93">
        <v>29.9</v>
      </c>
      <c r="Q138" s="93">
        <v>29.9</v>
      </c>
      <c r="R138" s="94">
        <v>0</v>
      </c>
    </row>
    <row r="139" spans="1:18" x14ac:dyDescent="0.25">
      <c r="A139" s="70"/>
      <c r="B139" s="100">
        <v>9</v>
      </c>
      <c r="C139" s="93">
        <v>54</v>
      </c>
      <c r="D139" s="93">
        <v>48</v>
      </c>
      <c r="E139" s="93">
        <v>39</v>
      </c>
      <c r="F139" s="93">
        <v>43</v>
      </c>
      <c r="G139" s="93">
        <v>38.5</v>
      </c>
      <c r="H139" s="93">
        <v>34</v>
      </c>
      <c r="I139" s="93">
        <v>87</v>
      </c>
      <c r="J139" s="93">
        <v>70.400000000000006</v>
      </c>
      <c r="K139" s="93">
        <v>54</v>
      </c>
      <c r="L139" s="93">
        <v>14</v>
      </c>
      <c r="M139" s="93">
        <v>8</v>
      </c>
      <c r="N139" s="93">
        <v>1</v>
      </c>
      <c r="O139" s="93">
        <v>29.9</v>
      </c>
      <c r="P139" s="93">
        <v>29.9</v>
      </c>
      <c r="Q139" s="93">
        <v>29.8</v>
      </c>
      <c r="R139" s="94">
        <v>0</v>
      </c>
    </row>
    <row r="140" spans="1:18" x14ac:dyDescent="0.25">
      <c r="A140" s="70"/>
      <c r="B140" s="100">
        <v>10</v>
      </c>
      <c r="C140" s="93">
        <v>48</v>
      </c>
      <c r="D140" s="93">
        <v>46.5</v>
      </c>
      <c r="E140" s="93">
        <v>43</v>
      </c>
      <c r="F140" s="93">
        <v>41</v>
      </c>
      <c r="G140" s="93">
        <v>37.1</v>
      </c>
      <c r="H140" s="93">
        <v>0</v>
      </c>
      <c r="I140" s="93">
        <v>87</v>
      </c>
      <c r="J140" s="93">
        <v>71.7</v>
      </c>
      <c r="K140" s="93">
        <v>57</v>
      </c>
      <c r="L140" s="93">
        <v>15</v>
      </c>
      <c r="M140" s="93">
        <v>6.9</v>
      </c>
      <c r="N140" s="93">
        <v>0</v>
      </c>
      <c r="O140" s="93">
        <v>29.9</v>
      </c>
      <c r="P140" s="93">
        <v>29.8</v>
      </c>
      <c r="Q140" s="93">
        <v>29.8</v>
      </c>
      <c r="R140" s="94">
        <v>0</v>
      </c>
    </row>
    <row r="141" spans="1:18" x14ac:dyDescent="0.25">
      <c r="A141" s="70"/>
      <c r="B141" s="100">
        <v>11</v>
      </c>
      <c r="C141" s="93">
        <v>50</v>
      </c>
      <c r="D141" s="93">
        <v>45.5</v>
      </c>
      <c r="E141" s="93">
        <v>41</v>
      </c>
      <c r="F141" s="93">
        <v>39</v>
      </c>
      <c r="G141" s="93">
        <v>30.5</v>
      </c>
      <c r="H141" s="93">
        <v>0</v>
      </c>
      <c r="I141" s="93">
        <v>93</v>
      </c>
      <c r="J141" s="93">
        <v>66.599999999999994</v>
      </c>
      <c r="K141" s="93">
        <v>40</v>
      </c>
      <c r="L141" s="93">
        <v>14</v>
      </c>
      <c r="M141" s="93">
        <v>6.2</v>
      </c>
      <c r="N141" s="93">
        <v>1</v>
      </c>
      <c r="O141" s="93">
        <v>29.9</v>
      </c>
      <c r="P141" s="93">
        <v>29.9</v>
      </c>
      <c r="Q141" s="93">
        <v>29.8</v>
      </c>
      <c r="R141" s="94">
        <v>0</v>
      </c>
    </row>
    <row r="142" spans="1:18" x14ac:dyDescent="0.25">
      <c r="A142" s="70"/>
      <c r="B142" s="100">
        <v>12</v>
      </c>
      <c r="C142" s="93">
        <v>54</v>
      </c>
      <c r="D142" s="93">
        <v>45.5</v>
      </c>
      <c r="E142" s="93">
        <v>34</v>
      </c>
      <c r="F142" s="93">
        <v>37</v>
      </c>
      <c r="G142" s="93">
        <v>25.5</v>
      </c>
      <c r="H142" s="93">
        <v>0</v>
      </c>
      <c r="I142" s="93">
        <v>93</v>
      </c>
      <c r="J142" s="93">
        <v>65.099999999999994</v>
      </c>
      <c r="K142" s="93">
        <v>41</v>
      </c>
      <c r="L142" s="93">
        <v>10</v>
      </c>
      <c r="M142" s="93">
        <v>6.2</v>
      </c>
      <c r="N142" s="93">
        <v>1</v>
      </c>
      <c r="O142" s="93">
        <v>29.9</v>
      </c>
      <c r="P142" s="93">
        <v>29.9</v>
      </c>
      <c r="Q142" s="93">
        <v>29.9</v>
      </c>
      <c r="R142" s="94">
        <v>0</v>
      </c>
    </row>
    <row r="143" spans="1:18" x14ac:dyDescent="0.25">
      <c r="A143" s="70"/>
      <c r="B143" s="100">
        <v>13</v>
      </c>
      <c r="C143" s="93">
        <v>55</v>
      </c>
      <c r="D143" s="93">
        <v>48</v>
      </c>
      <c r="E143" s="93">
        <v>39</v>
      </c>
      <c r="F143" s="93">
        <v>39</v>
      </c>
      <c r="G143" s="93">
        <v>36.5</v>
      </c>
      <c r="H143" s="93">
        <v>34</v>
      </c>
      <c r="I143" s="93">
        <v>87</v>
      </c>
      <c r="J143" s="93">
        <v>66</v>
      </c>
      <c r="K143" s="93">
        <v>47</v>
      </c>
      <c r="L143" s="93">
        <v>13</v>
      </c>
      <c r="M143" s="93">
        <v>6.8</v>
      </c>
      <c r="N143" s="93">
        <v>2</v>
      </c>
      <c r="O143" s="93">
        <v>29.9</v>
      </c>
      <c r="P143" s="93">
        <v>29.8</v>
      </c>
      <c r="Q143" s="93">
        <v>29.7</v>
      </c>
      <c r="R143" s="94">
        <v>0</v>
      </c>
    </row>
    <row r="144" spans="1:18" x14ac:dyDescent="0.25">
      <c r="A144" s="70"/>
      <c r="B144" s="100">
        <v>14</v>
      </c>
      <c r="C144" s="93">
        <v>52</v>
      </c>
      <c r="D144" s="93">
        <v>48.1</v>
      </c>
      <c r="E144" s="93">
        <v>45</v>
      </c>
      <c r="F144" s="93">
        <v>48</v>
      </c>
      <c r="G144" s="93">
        <v>42.6</v>
      </c>
      <c r="H144" s="93">
        <v>37</v>
      </c>
      <c r="I144" s="93">
        <v>93</v>
      </c>
      <c r="J144" s="93">
        <v>81.2</v>
      </c>
      <c r="K144" s="93">
        <v>71</v>
      </c>
      <c r="L144" s="93">
        <v>13</v>
      </c>
      <c r="M144" s="93">
        <v>8.4</v>
      </c>
      <c r="N144" s="93">
        <v>3</v>
      </c>
      <c r="O144" s="93">
        <v>29.9</v>
      </c>
      <c r="P144" s="93">
        <v>29.7</v>
      </c>
      <c r="Q144" s="93">
        <v>29.6</v>
      </c>
      <c r="R144" s="94">
        <v>0</v>
      </c>
    </row>
    <row r="145" spans="1:18" x14ac:dyDescent="0.25">
      <c r="A145" s="70"/>
      <c r="B145" s="100">
        <v>15</v>
      </c>
      <c r="C145" s="93">
        <v>57</v>
      </c>
      <c r="D145" s="93">
        <v>50.3</v>
      </c>
      <c r="E145" s="93">
        <v>43</v>
      </c>
      <c r="F145" s="93">
        <v>46</v>
      </c>
      <c r="G145" s="93">
        <v>40.1</v>
      </c>
      <c r="H145" s="93">
        <v>34</v>
      </c>
      <c r="I145" s="93">
        <v>100</v>
      </c>
      <c r="J145" s="93">
        <v>70.400000000000006</v>
      </c>
      <c r="K145" s="93">
        <v>41</v>
      </c>
      <c r="L145" s="93">
        <v>17</v>
      </c>
      <c r="M145" s="93">
        <v>9.6999999999999993</v>
      </c>
      <c r="N145" s="93">
        <v>3</v>
      </c>
      <c r="O145" s="93">
        <v>29.9</v>
      </c>
      <c r="P145" s="93">
        <v>29.9</v>
      </c>
      <c r="Q145" s="93">
        <v>29.9</v>
      </c>
      <c r="R145" s="94">
        <v>0</v>
      </c>
    </row>
    <row r="146" spans="1:18" x14ac:dyDescent="0.25">
      <c r="A146" s="70"/>
      <c r="B146" s="100">
        <v>16</v>
      </c>
      <c r="C146" s="93">
        <v>57</v>
      </c>
      <c r="D146" s="93">
        <v>51.5</v>
      </c>
      <c r="E146" s="93">
        <v>46</v>
      </c>
      <c r="F146" s="93">
        <v>45</v>
      </c>
      <c r="G146" s="93">
        <v>42.5</v>
      </c>
      <c r="H146" s="93">
        <v>39</v>
      </c>
      <c r="I146" s="93">
        <v>87</v>
      </c>
      <c r="J146" s="93">
        <v>71.3</v>
      </c>
      <c r="K146" s="93">
        <v>54</v>
      </c>
      <c r="L146" s="93">
        <v>18</v>
      </c>
      <c r="M146" s="93">
        <v>13.7</v>
      </c>
      <c r="N146" s="93">
        <v>5</v>
      </c>
      <c r="O146" s="93">
        <v>30</v>
      </c>
      <c r="P146" s="93">
        <v>29.9</v>
      </c>
      <c r="Q146" s="93">
        <v>29.8</v>
      </c>
      <c r="R146" s="94">
        <v>0</v>
      </c>
    </row>
    <row r="147" spans="1:18" x14ac:dyDescent="0.25">
      <c r="A147" s="70"/>
      <c r="B147" s="100">
        <v>17</v>
      </c>
      <c r="C147" s="93">
        <v>59</v>
      </c>
      <c r="D147" s="93">
        <v>52.3</v>
      </c>
      <c r="E147" s="93">
        <v>45</v>
      </c>
      <c r="F147" s="93">
        <v>46</v>
      </c>
      <c r="G147" s="93">
        <v>42.3</v>
      </c>
      <c r="H147" s="93">
        <v>37</v>
      </c>
      <c r="I147" s="93">
        <v>93</v>
      </c>
      <c r="J147" s="93">
        <v>70</v>
      </c>
      <c r="K147" s="93">
        <v>48</v>
      </c>
      <c r="L147" s="93">
        <v>15</v>
      </c>
      <c r="M147" s="93">
        <v>9.1999999999999993</v>
      </c>
      <c r="N147" s="93">
        <v>5</v>
      </c>
      <c r="O147" s="93">
        <v>30.3</v>
      </c>
      <c r="P147" s="93">
        <v>30.1</v>
      </c>
      <c r="Q147" s="93">
        <v>30</v>
      </c>
      <c r="R147" s="94">
        <v>0</v>
      </c>
    </row>
    <row r="148" spans="1:18" x14ac:dyDescent="0.25">
      <c r="A148" s="70"/>
      <c r="B148" s="100">
        <v>18</v>
      </c>
      <c r="C148" s="93">
        <v>64</v>
      </c>
      <c r="D148" s="93">
        <v>55.2</v>
      </c>
      <c r="E148" s="93">
        <v>45</v>
      </c>
      <c r="F148" s="93">
        <v>46</v>
      </c>
      <c r="G148" s="93">
        <v>41.5</v>
      </c>
      <c r="H148" s="93">
        <v>36</v>
      </c>
      <c r="I148" s="93">
        <v>93</v>
      </c>
      <c r="J148" s="93">
        <v>63</v>
      </c>
      <c r="K148" s="93">
        <v>39</v>
      </c>
      <c r="L148" s="93">
        <v>9</v>
      </c>
      <c r="M148" s="93">
        <v>4.3</v>
      </c>
      <c r="N148" s="93">
        <v>1</v>
      </c>
      <c r="O148" s="93">
        <v>30.3</v>
      </c>
      <c r="P148" s="93">
        <v>30.3</v>
      </c>
      <c r="Q148" s="93">
        <v>30.2</v>
      </c>
      <c r="R148" s="94">
        <v>0</v>
      </c>
    </row>
    <row r="149" spans="1:18" x14ac:dyDescent="0.25">
      <c r="A149" s="70"/>
      <c r="B149" s="100">
        <v>19</v>
      </c>
      <c r="C149" s="93">
        <v>64</v>
      </c>
      <c r="D149" s="93">
        <v>58.4</v>
      </c>
      <c r="E149" s="93">
        <v>52</v>
      </c>
      <c r="F149" s="93">
        <v>54</v>
      </c>
      <c r="G149" s="93">
        <v>51.2</v>
      </c>
      <c r="H149" s="93">
        <v>45</v>
      </c>
      <c r="I149" s="93">
        <v>94</v>
      </c>
      <c r="J149" s="93">
        <v>77.2</v>
      </c>
      <c r="K149" s="93">
        <v>68</v>
      </c>
      <c r="L149" s="93">
        <v>12</v>
      </c>
      <c r="M149" s="93">
        <v>4.8</v>
      </c>
      <c r="N149" s="93">
        <v>1</v>
      </c>
      <c r="O149" s="93">
        <v>30.3</v>
      </c>
      <c r="P149" s="93">
        <v>30.3</v>
      </c>
      <c r="Q149" s="93">
        <v>30.2</v>
      </c>
      <c r="R149" s="94">
        <v>0</v>
      </c>
    </row>
    <row r="150" spans="1:18" x14ac:dyDescent="0.25">
      <c r="A150" s="70"/>
      <c r="B150" s="100">
        <v>20</v>
      </c>
      <c r="C150" s="93">
        <v>72</v>
      </c>
      <c r="D150" s="93">
        <v>62.2</v>
      </c>
      <c r="E150" s="93">
        <v>54</v>
      </c>
      <c r="F150" s="93">
        <v>57</v>
      </c>
      <c r="G150" s="93">
        <v>54.9</v>
      </c>
      <c r="H150" s="93">
        <v>52</v>
      </c>
      <c r="I150" s="93">
        <v>94</v>
      </c>
      <c r="J150" s="93">
        <v>78.099999999999994</v>
      </c>
      <c r="K150" s="93">
        <v>57</v>
      </c>
      <c r="L150" s="93">
        <v>12</v>
      </c>
      <c r="M150" s="93">
        <v>5.4</v>
      </c>
      <c r="N150" s="93">
        <v>1</v>
      </c>
      <c r="O150" s="93">
        <v>30.4</v>
      </c>
      <c r="P150" s="93">
        <v>30.4</v>
      </c>
      <c r="Q150" s="93">
        <v>30.3</v>
      </c>
      <c r="R150" s="94">
        <v>0</v>
      </c>
    </row>
    <row r="151" spans="1:18" x14ac:dyDescent="0.25">
      <c r="A151" s="70"/>
      <c r="B151" s="100">
        <v>21</v>
      </c>
      <c r="C151" s="93">
        <v>75</v>
      </c>
      <c r="D151" s="93">
        <v>63</v>
      </c>
      <c r="E151" s="93">
        <v>54</v>
      </c>
      <c r="F151" s="93">
        <v>61</v>
      </c>
      <c r="G151" s="93">
        <v>55.3</v>
      </c>
      <c r="H151" s="93">
        <v>52</v>
      </c>
      <c r="I151" s="93">
        <v>100</v>
      </c>
      <c r="J151" s="93">
        <v>78.8</v>
      </c>
      <c r="K151" s="93">
        <v>50</v>
      </c>
      <c r="L151" s="93">
        <v>14</v>
      </c>
      <c r="M151" s="93">
        <v>5.3</v>
      </c>
      <c r="N151" s="93">
        <v>1</v>
      </c>
      <c r="O151" s="93">
        <v>30.4</v>
      </c>
      <c r="P151" s="93">
        <v>30.4</v>
      </c>
      <c r="Q151" s="93">
        <v>30.3</v>
      </c>
      <c r="R151" s="94">
        <v>0</v>
      </c>
    </row>
    <row r="152" spans="1:18" x14ac:dyDescent="0.25">
      <c r="A152" s="70"/>
      <c r="B152" s="100">
        <v>22</v>
      </c>
      <c r="C152" s="93">
        <v>79</v>
      </c>
      <c r="D152" s="93">
        <v>66.5</v>
      </c>
      <c r="E152" s="93">
        <v>54</v>
      </c>
      <c r="F152" s="93">
        <v>57</v>
      </c>
      <c r="G152" s="93">
        <v>55.7</v>
      </c>
      <c r="H152" s="93">
        <v>52</v>
      </c>
      <c r="I152" s="93">
        <v>94</v>
      </c>
      <c r="J152" s="93">
        <v>70.8</v>
      </c>
      <c r="K152" s="93">
        <v>44</v>
      </c>
      <c r="L152" s="93">
        <v>9</v>
      </c>
      <c r="M152" s="93">
        <v>5.3</v>
      </c>
      <c r="N152" s="93">
        <v>1</v>
      </c>
      <c r="O152" s="93">
        <v>30.4</v>
      </c>
      <c r="P152" s="93">
        <v>30.3</v>
      </c>
      <c r="Q152" s="93">
        <v>30.2</v>
      </c>
      <c r="R152" s="94">
        <v>0</v>
      </c>
    </row>
    <row r="153" spans="1:18" x14ac:dyDescent="0.25">
      <c r="A153" s="70"/>
      <c r="B153" s="100">
        <v>23</v>
      </c>
      <c r="C153" s="93">
        <v>79</v>
      </c>
      <c r="D153" s="93">
        <v>67.2</v>
      </c>
      <c r="E153" s="93">
        <v>55</v>
      </c>
      <c r="F153" s="93">
        <v>61</v>
      </c>
      <c r="G153" s="93">
        <v>55.9</v>
      </c>
      <c r="H153" s="93">
        <v>54</v>
      </c>
      <c r="I153" s="93">
        <v>100</v>
      </c>
      <c r="J153" s="93">
        <v>69.7</v>
      </c>
      <c r="K153" s="93">
        <v>44</v>
      </c>
      <c r="L153" s="93">
        <v>17</v>
      </c>
      <c r="M153" s="93">
        <v>7.2</v>
      </c>
      <c r="N153" s="93">
        <v>1</v>
      </c>
      <c r="O153" s="93">
        <v>30.2</v>
      </c>
      <c r="P153" s="93">
        <v>30.1</v>
      </c>
      <c r="Q153" s="93">
        <v>30</v>
      </c>
      <c r="R153" s="94">
        <v>0</v>
      </c>
    </row>
    <row r="154" spans="1:18" x14ac:dyDescent="0.25">
      <c r="A154" s="70"/>
      <c r="B154" s="100">
        <v>24</v>
      </c>
      <c r="C154" s="93">
        <v>63</v>
      </c>
      <c r="D154" s="93">
        <v>58.5</v>
      </c>
      <c r="E154" s="93">
        <v>54</v>
      </c>
      <c r="F154" s="93">
        <v>55</v>
      </c>
      <c r="G154" s="93">
        <v>50.5</v>
      </c>
      <c r="H154" s="93">
        <v>45</v>
      </c>
      <c r="I154" s="93">
        <v>88</v>
      </c>
      <c r="J154" s="93">
        <v>75.3</v>
      </c>
      <c r="K154" s="93">
        <v>52</v>
      </c>
      <c r="L154" s="93">
        <v>16</v>
      </c>
      <c r="M154" s="93">
        <v>10.3</v>
      </c>
      <c r="N154" s="93">
        <v>2</v>
      </c>
      <c r="O154" s="93">
        <v>30</v>
      </c>
      <c r="P154" s="93">
        <v>29.9</v>
      </c>
      <c r="Q154" s="93">
        <v>29.9</v>
      </c>
      <c r="R154" s="94">
        <v>0</v>
      </c>
    </row>
    <row r="155" spans="1:18" x14ac:dyDescent="0.25">
      <c r="A155" s="70"/>
      <c r="B155" s="100">
        <v>25</v>
      </c>
      <c r="C155" s="93">
        <v>64</v>
      </c>
      <c r="D155" s="93">
        <v>56.3</v>
      </c>
      <c r="E155" s="93">
        <v>50</v>
      </c>
      <c r="F155" s="93">
        <v>50</v>
      </c>
      <c r="G155" s="93">
        <v>48.2</v>
      </c>
      <c r="H155" s="93">
        <v>45</v>
      </c>
      <c r="I155" s="93">
        <v>94</v>
      </c>
      <c r="J155" s="93">
        <v>75.900000000000006</v>
      </c>
      <c r="K155" s="93">
        <v>56</v>
      </c>
      <c r="L155" s="93">
        <v>16</v>
      </c>
      <c r="M155" s="93">
        <v>7.6</v>
      </c>
      <c r="N155" s="93">
        <v>2</v>
      </c>
      <c r="O155" s="93">
        <v>29.9</v>
      </c>
      <c r="P155" s="93">
        <v>29.8</v>
      </c>
      <c r="Q155" s="93">
        <v>29.8</v>
      </c>
      <c r="R155" s="94">
        <v>0</v>
      </c>
    </row>
    <row r="156" spans="1:18" x14ac:dyDescent="0.25">
      <c r="A156" s="70"/>
      <c r="B156" s="100">
        <v>26</v>
      </c>
      <c r="C156" s="93">
        <v>55</v>
      </c>
      <c r="D156" s="93">
        <v>52</v>
      </c>
      <c r="E156" s="93">
        <v>50</v>
      </c>
      <c r="F156" s="93">
        <v>46</v>
      </c>
      <c r="G156" s="93">
        <v>43.8</v>
      </c>
      <c r="H156" s="93">
        <v>41</v>
      </c>
      <c r="I156" s="93">
        <v>87</v>
      </c>
      <c r="J156" s="93">
        <v>73.5</v>
      </c>
      <c r="K156" s="93">
        <v>63</v>
      </c>
      <c r="L156" s="93">
        <v>13</v>
      </c>
      <c r="M156" s="93">
        <v>7.3</v>
      </c>
      <c r="N156" s="93">
        <v>1</v>
      </c>
      <c r="O156" s="93">
        <v>29.8</v>
      </c>
      <c r="P156" s="93">
        <v>29.8</v>
      </c>
      <c r="Q156" s="93">
        <v>29.7</v>
      </c>
      <c r="R156" s="94">
        <v>0</v>
      </c>
    </row>
    <row r="157" spans="1:18" x14ac:dyDescent="0.25">
      <c r="A157" s="70"/>
      <c r="B157" s="100">
        <v>27</v>
      </c>
      <c r="C157" s="93">
        <v>57</v>
      </c>
      <c r="D157" s="93">
        <v>51.6</v>
      </c>
      <c r="E157" s="93">
        <v>46</v>
      </c>
      <c r="F157" s="93">
        <v>45</v>
      </c>
      <c r="G157" s="93">
        <v>39.700000000000003</v>
      </c>
      <c r="H157" s="93">
        <v>34</v>
      </c>
      <c r="I157" s="93">
        <v>87</v>
      </c>
      <c r="J157" s="93">
        <v>65.099999999999994</v>
      </c>
      <c r="K157" s="93">
        <v>41</v>
      </c>
      <c r="L157" s="93">
        <v>18</v>
      </c>
      <c r="M157" s="93">
        <v>13.3</v>
      </c>
      <c r="N157" s="93">
        <v>5</v>
      </c>
      <c r="O157" s="93">
        <v>29.7</v>
      </c>
      <c r="P157" s="93">
        <v>29.7</v>
      </c>
      <c r="Q157" s="93">
        <v>29.7</v>
      </c>
      <c r="R157" s="94">
        <v>0</v>
      </c>
    </row>
    <row r="158" spans="1:18" x14ac:dyDescent="0.25">
      <c r="A158" s="70"/>
      <c r="B158" s="100">
        <v>28</v>
      </c>
      <c r="C158" s="93">
        <v>59</v>
      </c>
      <c r="D158" s="93">
        <v>53.1</v>
      </c>
      <c r="E158" s="93">
        <v>48</v>
      </c>
      <c r="F158" s="93">
        <v>45</v>
      </c>
      <c r="G158" s="93">
        <v>39.6</v>
      </c>
      <c r="H158" s="93">
        <v>34</v>
      </c>
      <c r="I158" s="93">
        <v>87</v>
      </c>
      <c r="J158" s="93">
        <v>61.5</v>
      </c>
      <c r="K158" s="93">
        <v>41</v>
      </c>
      <c r="L158" s="93">
        <v>15</v>
      </c>
      <c r="M158" s="93">
        <v>11.7</v>
      </c>
      <c r="N158" s="93">
        <v>0</v>
      </c>
      <c r="O158" s="93">
        <v>29.9</v>
      </c>
      <c r="P158" s="93">
        <v>29.8</v>
      </c>
      <c r="Q158" s="93">
        <v>29.7</v>
      </c>
      <c r="R158" s="94">
        <v>0</v>
      </c>
    </row>
    <row r="159" spans="1:18" x14ac:dyDescent="0.25">
      <c r="A159" s="70"/>
      <c r="B159" s="100">
        <v>29</v>
      </c>
      <c r="C159" s="93">
        <v>59</v>
      </c>
      <c r="D159" s="93">
        <v>52.8</v>
      </c>
      <c r="E159" s="93">
        <v>48</v>
      </c>
      <c r="F159" s="93">
        <v>55</v>
      </c>
      <c r="G159" s="93">
        <v>49</v>
      </c>
      <c r="H159" s="93">
        <v>41</v>
      </c>
      <c r="I159" s="93">
        <v>94</v>
      </c>
      <c r="J159" s="93">
        <v>86.9</v>
      </c>
      <c r="K159" s="93">
        <v>71</v>
      </c>
      <c r="L159" s="93">
        <v>15</v>
      </c>
      <c r="M159" s="93">
        <v>8.9</v>
      </c>
      <c r="N159" s="93">
        <v>1</v>
      </c>
      <c r="O159" s="93">
        <v>29.9</v>
      </c>
      <c r="P159" s="93">
        <v>29.6</v>
      </c>
      <c r="Q159" s="93">
        <v>29.5</v>
      </c>
      <c r="R159" s="94">
        <v>0</v>
      </c>
    </row>
    <row r="160" spans="1:18" x14ac:dyDescent="0.25">
      <c r="A160" s="70"/>
      <c r="B160" s="100">
        <v>30</v>
      </c>
      <c r="C160" s="93">
        <v>57</v>
      </c>
      <c r="D160" s="93">
        <v>54.4</v>
      </c>
      <c r="E160" s="93">
        <v>52</v>
      </c>
      <c r="F160" s="93">
        <v>50</v>
      </c>
      <c r="G160" s="93">
        <v>45.1</v>
      </c>
      <c r="H160" s="93">
        <v>41</v>
      </c>
      <c r="I160" s="93">
        <v>88</v>
      </c>
      <c r="J160" s="93">
        <v>72.2</v>
      </c>
      <c r="K160" s="93">
        <v>59</v>
      </c>
      <c r="L160" s="93">
        <v>25</v>
      </c>
      <c r="M160" s="93">
        <v>17.5</v>
      </c>
      <c r="N160" s="93">
        <v>5</v>
      </c>
      <c r="O160" s="93">
        <v>30</v>
      </c>
      <c r="P160" s="93">
        <v>29.8</v>
      </c>
      <c r="Q160" s="93">
        <v>29.6</v>
      </c>
      <c r="R160" s="94">
        <v>0</v>
      </c>
    </row>
    <row r="161" spans="1:18" x14ac:dyDescent="0.25">
      <c r="A161" s="70"/>
      <c r="B161" s="100">
        <v>31</v>
      </c>
      <c r="C161" s="93">
        <v>63</v>
      </c>
      <c r="D161" s="93">
        <v>56.4</v>
      </c>
      <c r="E161" s="93">
        <v>48</v>
      </c>
      <c r="F161" s="93">
        <v>50</v>
      </c>
      <c r="G161" s="93">
        <v>45.5</v>
      </c>
      <c r="H161" s="93">
        <v>41</v>
      </c>
      <c r="I161" s="93">
        <v>82</v>
      </c>
      <c r="J161" s="93">
        <v>67.5</v>
      </c>
      <c r="K161" s="93">
        <v>55</v>
      </c>
      <c r="L161" s="93">
        <v>12</v>
      </c>
      <c r="M161" s="93">
        <v>6.4</v>
      </c>
      <c r="N161" s="93">
        <v>2</v>
      </c>
      <c r="O161" s="93">
        <v>30.1</v>
      </c>
      <c r="P161" s="93">
        <v>30</v>
      </c>
      <c r="Q161" s="93">
        <v>30</v>
      </c>
      <c r="R161" s="94">
        <v>0</v>
      </c>
    </row>
    <row r="162" spans="1:18" x14ac:dyDescent="0.25">
      <c r="A162" s="71" t="s">
        <v>13</v>
      </c>
      <c r="B162" s="66"/>
      <c r="C162" s="66">
        <f t="shared" ref="C162:R162" si="4">AVERAGE(C131:C161)</f>
        <v>59.064516129032256</v>
      </c>
      <c r="D162" s="66">
        <f t="shared" si="4"/>
        <v>52.803225806451607</v>
      </c>
      <c r="E162" s="66">
        <f t="shared" si="4"/>
        <v>46.29032258064516</v>
      </c>
      <c r="F162" s="66">
        <f t="shared" si="4"/>
        <v>47.193548387096776</v>
      </c>
      <c r="G162" s="66">
        <f t="shared" si="4"/>
        <v>42.222580645161287</v>
      </c>
      <c r="H162" s="66">
        <f t="shared" si="4"/>
        <v>31.774193548387096</v>
      </c>
      <c r="I162" s="66">
        <f t="shared" si="4"/>
        <v>90.193548387096769</v>
      </c>
      <c r="J162" s="66">
        <f t="shared" si="4"/>
        <v>71.748387096774181</v>
      </c>
      <c r="K162" s="66">
        <f t="shared" si="4"/>
        <v>52.41935483870968</v>
      </c>
      <c r="L162" s="66">
        <f t="shared" si="4"/>
        <v>15.096774193548388</v>
      </c>
      <c r="M162" s="66">
        <f t="shared" si="4"/>
        <v>8.7612903225806456</v>
      </c>
      <c r="N162" s="66">
        <f t="shared" si="4"/>
        <v>2.6451612903225805</v>
      </c>
      <c r="O162" s="66">
        <f t="shared" si="4"/>
        <v>30.041935483870958</v>
      </c>
      <c r="P162" s="66">
        <f t="shared" si="4"/>
        <v>29.967741935483861</v>
      </c>
      <c r="Q162" s="66">
        <f t="shared" si="4"/>
        <v>29.890322580645165</v>
      </c>
      <c r="R162" s="72">
        <f t="shared" si="4"/>
        <v>0</v>
      </c>
    </row>
    <row r="163" spans="1:18" x14ac:dyDescent="0.25">
      <c r="A163" s="73"/>
      <c r="B163" s="62" t="s">
        <v>19</v>
      </c>
      <c r="C163" s="107" t="s">
        <v>9</v>
      </c>
      <c r="D163" s="107" t="s">
        <v>10</v>
      </c>
      <c r="E163" s="107" t="s">
        <v>11</v>
      </c>
      <c r="F163" s="107" t="s">
        <v>9</v>
      </c>
      <c r="G163" s="107" t="s">
        <v>10</v>
      </c>
      <c r="H163" s="107" t="s">
        <v>11</v>
      </c>
      <c r="I163" s="107" t="s">
        <v>9</v>
      </c>
      <c r="J163" s="107" t="s">
        <v>10</v>
      </c>
      <c r="K163" s="107" t="s">
        <v>11</v>
      </c>
      <c r="L163" s="107" t="s">
        <v>9</v>
      </c>
      <c r="M163" s="107" t="s">
        <v>10</v>
      </c>
      <c r="N163" s="107" t="s">
        <v>11</v>
      </c>
      <c r="O163" s="107" t="s">
        <v>9</v>
      </c>
      <c r="P163" s="107" t="s">
        <v>10</v>
      </c>
      <c r="Q163" s="107" t="s">
        <v>11</v>
      </c>
      <c r="R163" s="108" t="s">
        <v>12</v>
      </c>
    </row>
    <row r="164" spans="1:18" x14ac:dyDescent="0.25">
      <c r="A164" s="70"/>
      <c r="B164" s="100">
        <v>1</v>
      </c>
      <c r="C164" s="93">
        <v>59</v>
      </c>
      <c r="D164" s="93">
        <v>55.6</v>
      </c>
      <c r="E164" s="93">
        <v>52</v>
      </c>
      <c r="F164" s="93">
        <v>52</v>
      </c>
      <c r="G164" s="93">
        <v>50.9</v>
      </c>
      <c r="H164" s="93">
        <v>50</v>
      </c>
      <c r="I164" s="93">
        <v>94</v>
      </c>
      <c r="J164" s="93">
        <v>84.2</v>
      </c>
      <c r="K164" s="93">
        <v>72</v>
      </c>
      <c r="L164" s="93">
        <v>12</v>
      </c>
      <c r="M164" s="93">
        <v>7.6</v>
      </c>
      <c r="N164" s="93">
        <v>2</v>
      </c>
      <c r="O164" s="93">
        <v>30</v>
      </c>
      <c r="P164" s="93">
        <v>29.9</v>
      </c>
      <c r="Q164" s="93">
        <v>29.9</v>
      </c>
      <c r="R164" s="94">
        <v>0</v>
      </c>
    </row>
    <row r="165" spans="1:18" x14ac:dyDescent="0.25">
      <c r="A165" s="70"/>
      <c r="B165" s="100">
        <v>2</v>
      </c>
      <c r="C165" s="93">
        <v>70</v>
      </c>
      <c r="D165" s="93">
        <v>58.9</v>
      </c>
      <c r="E165" s="93">
        <v>50</v>
      </c>
      <c r="F165" s="93">
        <v>54</v>
      </c>
      <c r="G165" s="93">
        <v>50</v>
      </c>
      <c r="H165" s="93">
        <v>46</v>
      </c>
      <c r="I165" s="93">
        <v>100</v>
      </c>
      <c r="J165" s="93">
        <v>75.5</v>
      </c>
      <c r="K165" s="93">
        <v>46</v>
      </c>
      <c r="L165" s="93">
        <v>8</v>
      </c>
      <c r="M165" s="93">
        <v>5.0999999999999996</v>
      </c>
      <c r="N165" s="93">
        <v>1</v>
      </c>
      <c r="O165" s="93">
        <v>30.1</v>
      </c>
      <c r="P165" s="93">
        <v>30.1</v>
      </c>
      <c r="Q165" s="93">
        <v>30</v>
      </c>
      <c r="R165" s="94">
        <v>0</v>
      </c>
    </row>
    <row r="166" spans="1:18" x14ac:dyDescent="0.25">
      <c r="A166" s="70"/>
      <c r="B166" s="100">
        <v>3</v>
      </c>
      <c r="C166" s="93">
        <v>73</v>
      </c>
      <c r="D166" s="93">
        <v>63.2</v>
      </c>
      <c r="E166" s="93">
        <v>50</v>
      </c>
      <c r="F166" s="93">
        <v>55</v>
      </c>
      <c r="G166" s="93">
        <v>51.1</v>
      </c>
      <c r="H166" s="93">
        <v>46</v>
      </c>
      <c r="I166" s="93">
        <v>94</v>
      </c>
      <c r="J166" s="93">
        <v>67</v>
      </c>
      <c r="K166" s="93">
        <v>44</v>
      </c>
      <c r="L166" s="93">
        <v>13</v>
      </c>
      <c r="M166" s="93">
        <v>6</v>
      </c>
      <c r="N166" s="93">
        <v>0</v>
      </c>
      <c r="O166" s="93">
        <v>30.1</v>
      </c>
      <c r="P166" s="93">
        <v>30.1</v>
      </c>
      <c r="Q166" s="93">
        <v>30</v>
      </c>
      <c r="R166" s="94">
        <v>0</v>
      </c>
    </row>
    <row r="167" spans="1:18" x14ac:dyDescent="0.25">
      <c r="A167" s="70"/>
      <c r="B167" s="100">
        <v>4</v>
      </c>
      <c r="C167" s="93">
        <v>75</v>
      </c>
      <c r="D167" s="93">
        <v>63.1</v>
      </c>
      <c r="E167" s="93">
        <v>52</v>
      </c>
      <c r="F167" s="93">
        <v>59</v>
      </c>
      <c r="G167" s="93">
        <v>50.7</v>
      </c>
      <c r="H167" s="93">
        <v>46</v>
      </c>
      <c r="I167" s="93">
        <v>88</v>
      </c>
      <c r="J167" s="93">
        <v>65</v>
      </c>
      <c r="K167" s="93">
        <v>52</v>
      </c>
      <c r="L167" s="93">
        <v>15</v>
      </c>
      <c r="M167" s="93">
        <v>7.8</v>
      </c>
      <c r="N167" s="93">
        <v>2</v>
      </c>
      <c r="O167" s="93">
        <v>30.1</v>
      </c>
      <c r="P167" s="93">
        <v>30</v>
      </c>
      <c r="Q167" s="93">
        <v>30</v>
      </c>
      <c r="R167" s="94">
        <v>0</v>
      </c>
    </row>
    <row r="168" spans="1:18" x14ac:dyDescent="0.25">
      <c r="A168" s="70"/>
      <c r="B168" s="100">
        <v>5</v>
      </c>
      <c r="C168" s="93">
        <v>73</v>
      </c>
      <c r="D168" s="93">
        <v>63.3</v>
      </c>
      <c r="E168" s="93">
        <v>57</v>
      </c>
      <c r="F168" s="93">
        <v>55</v>
      </c>
      <c r="G168" s="93">
        <v>54.2</v>
      </c>
      <c r="H168" s="93">
        <v>52</v>
      </c>
      <c r="I168" s="93">
        <v>94</v>
      </c>
      <c r="J168" s="93">
        <v>73.3</v>
      </c>
      <c r="K168" s="93">
        <v>50</v>
      </c>
      <c r="L168" s="93">
        <v>16</v>
      </c>
      <c r="M168" s="93">
        <v>6.4</v>
      </c>
      <c r="N168" s="93">
        <v>1</v>
      </c>
      <c r="O168" s="93">
        <v>30</v>
      </c>
      <c r="P168" s="93">
        <v>29.9</v>
      </c>
      <c r="Q168" s="93">
        <v>29.9</v>
      </c>
      <c r="R168" s="94">
        <v>0</v>
      </c>
    </row>
    <row r="169" spans="1:18" x14ac:dyDescent="0.25">
      <c r="A169" s="70"/>
      <c r="B169" s="100">
        <v>6</v>
      </c>
      <c r="C169" s="93">
        <v>63</v>
      </c>
      <c r="D169" s="93">
        <v>57.6</v>
      </c>
      <c r="E169" s="93">
        <v>55</v>
      </c>
      <c r="F169" s="93">
        <v>55</v>
      </c>
      <c r="G169" s="93">
        <v>53.7</v>
      </c>
      <c r="H169" s="93">
        <v>52</v>
      </c>
      <c r="I169" s="93">
        <v>94</v>
      </c>
      <c r="J169" s="93">
        <v>86.3</v>
      </c>
      <c r="K169" s="93">
        <v>77</v>
      </c>
      <c r="L169" s="93">
        <v>16</v>
      </c>
      <c r="M169" s="93">
        <v>10.6</v>
      </c>
      <c r="N169" s="93">
        <v>2</v>
      </c>
      <c r="O169" s="93">
        <v>29.9</v>
      </c>
      <c r="P169" s="93">
        <v>29.8</v>
      </c>
      <c r="Q169" s="93">
        <v>29.8</v>
      </c>
      <c r="R169" s="94">
        <v>0</v>
      </c>
    </row>
    <row r="170" spans="1:18" x14ac:dyDescent="0.25">
      <c r="A170" s="70"/>
      <c r="B170" s="100">
        <v>7</v>
      </c>
      <c r="C170" s="93">
        <v>66</v>
      </c>
      <c r="D170" s="93">
        <v>58.7</v>
      </c>
      <c r="E170" s="93">
        <v>55</v>
      </c>
      <c r="F170" s="93">
        <v>54</v>
      </c>
      <c r="G170" s="93">
        <v>52</v>
      </c>
      <c r="H170" s="93">
        <v>48</v>
      </c>
      <c r="I170" s="93">
        <v>94</v>
      </c>
      <c r="J170" s="93">
        <v>78.400000000000006</v>
      </c>
      <c r="K170" s="93">
        <v>56</v>
      </c>
      <c r="L170" s="93">
        <v>13</v>
      </c>
      <c r="M170" s="93">
        <v>7.6</v>
      </c>
      <c r="N170" s="93">
        <v>3</v>
      </c>
      <c r="O170" s="93">
        <v>29.8</v>
      </c>
      <c r="P170" s="93">
        <v>29.7</v>
      </c>
      <c r="Q170" s="93">
        <v>29.6</v>
      </c>
      <c r="R170" s="94">
        <v>0</v>
      </c>
    </row>
    <row r="171" spans="1:18" x14ac:dyDescent="0.25">
      <c r="A171" s="70"/>
      <c r="B171" s="100">
        <v>8</v>
      </c>
      <c r="C171" s="93">
        <v>63</v>
      </c>
      <c r="D171" s="93">
        <v>57.4</v>
      </c>
      <c r="E171" s="93">
        <v>55</v>
      </c>
      <c r="F171" s="93">
        <v>57</v>
      </c>
      <c r="G171" s="93">
        <v>54.1</v>
      </c>
      <c r="H171" s="93">
        <v>52</v>
      </c>
      <c r="I171" s="93">
        <v>94</v>
      </c>
      <c r="J171" s="93">
        <v>88.1</v>
      </c>
      <c r="K171" s="93">
        <v>72</v>
      </c>
      <c r="L171" s="93">
        <v>13</v>
      </c>
      <c r="M171" s="93">
        <v>9.5</v>
      </c>
      <c r="N171" s="93">
        <v>6</v>
      </c>
      <c r="O171" s="93">
        <v>29.6</v>
      </c>
      <c r="P171" s="93">
        <v>29.5</v>
      </c>
      <c r="Q171" s="93">
        <v>29.4</v>
      </c>
      <c r="R171" s="94">
        <v>0</v>
      </c>
    </row>
    <row r="172" spans="1:18" x14ac:dyDescent="0.25">
      <c r="A172" s="70"/>
      <c r="B172" s="100">
        <v>9</v>
      </c>
      <c r="C172" s="93">
        <v>64</v>
      </c>
      <c r="D172" s="93">
        <v>58.8</v>
      </c>
      <c r="E172" s="93">
        <v>54</v>
      </c>
      <c r="F172" s="93">
        <v>57</v>
      </c>
      <c r="G172" s="93">
        <v>53</v>
      </c>
      <c r="H172" s="93">
        <v>50</v>
      </c>
      <c r="I172" s="93">
        <v>94</v>
      </c>
      <c r="J172" s="93">
        <v>80.7</v>
      </c>
      <c r="K172" s="93">
        <v>68</v>
      </c>
      <c r="L172" s="93">
        <v>23</v>
      </c>
      <c r="M172" s="93">
        <v>12.6</v>
      </c>
      <c r="N172" s="93">
        <v>6</v>
      </c>
      <c r="O172" s="93">
        <v>29.7</v>
      </c>
      <c r="P172" s="93">
        <v>29.6</v>
      </c>
      <c r="Q172" s="93">
        <v>29.5</v>
      </c>
      <c r="R172" s="94">
        <v>0</v>
      </c>
    </row>
    <row r="173" spans="1:18" x14ac:dyDescent="0.25">
      <c r="A173" s="70"/>
      <c r="B173" s="100">
        <v>10</v>
      </c>
      <c r="C173" s="93">
        <v>63</v>
      </c>
      <c r="D173" s="93">
        <v>57.7</v>
      </c>
      <c r="E173" s="93">
        <v>52</v>
      </c>
      <c r="F173" s="93">
        <v>52</v>
      </c>
      <c r="G173" s="93">
        <v>49.9</v>
      </c>
      <c r="H173" s="93">
        <v>46</v>
      </c>
      <c r="I173" s="93">
        <v>82</v>
      </c>
      <c r="J173" s="93">
        <v>75.7</v>
      </c>
      <c r="K173" s="93">
        <v>63</v>
      </c>
      <c r="L173" s="93">
        <v>20</v>
      </c>
      <c r="M173" s="93">
        <v>12</v>
      </c>
      <c r="N173" s="93">
        <v>6</v>
      </c>
      <c r="O173" s="93">
        <v>29.8</v>
      </c>
      <c r="P173" s="93">
        <v>29.8</v>
      </c>
      <c r="Q173" s="93">
        <v>29.7</v>
      </c>
      <c r="R173" s="94">
        <v>0</v>
      </c>
    </row>
    <row r="174" spans="1:18" x14ac:dyDescent="0.25">
      <c r="A174" s="70"/>
      <c r="B174" s="100">
        <v>11</v>
      </c>
      <c r="C174" s="93">
        <v>61</v>
      </c>
      <c r="D174" s="93">
        <v>55.5</v>
      </c>
      <c r="E174" s="93">
        <v>48</v>
      </c>
      <c r="F174" s="93">
        <v>50</v>
      </c>
      <c r="G174" s="93">
        <v>47.8</v>
      </c>
      <c r="H174" s="93">
        <v>45</v>
      </c>
      <c r="I174" s="93">
        <v>88</v>
      </c>
      <c r="J174" s="93">
        <v>75.8</v>
      </c>
      <c r="K174" s="93">
        <v>59</v>
      </c>
      <c r="L174" s="93">
        <v>20</v>
      </c>
      <c r="M174" s="93">
        <v>11.3</v>
      </c>
      <c r="N174" s="93">
        <v>0</v>
      </c>
      <c r="O174" s="93">
        <v>29.8</v>
      </c>
      <c r="P174" s="93">
        <v>29.8</v>
      </c>
      <c r="Q174" s="93">
        <v>29.7</v>
      </c>
      <c r="R174" s="94">
        <v>0</v>
      </c>
    </row>
    <row r="175" spans="1:18" x14ac:dyDescent="0.25">
      <c r="A175" s="70"/>
      <c r="B175" s="100">
        <v>12</v>
      </c>
      <c r="C175" s="93">
        <v>63</v>
      </c>
      <c r="D175" s="93">
        <v>57.2</v>
      </c>
      <c r="E175" s="93">
        <v>54</v>
      </c>
      <c r="F175" s="93">
        <v>50</v>
      </c>
      <c r="G175" s="93">
        <v>45.7</v>
      </c>
      <c r="H175" s="93">
        <v>41</v>
      </c>
      <c r="I175" s="93">
        <v>82</v>
      </c>
      <c r="J175" s="93">
        <v>66.400000000000006</v>
      </c>
      <c r="K175" s="93">
        <v>45</v>
      </c>
      <c r="L175" s="93">
        <v>21</v>
      </c>
      <c r="M175" s="93">
        <v>13.8</v>
      </c>
      <c r="N175" s="93">
        <v>6</v>
      </c>
      <c r="O175" s="93">
        <v>30</v>
      </c>
      <c r="P175" s="93">
        <v>29.9</v>
      </c>
      <c r="Q175" s="93">
        <v>29.8</v>
      </c>
      <c r="R175" s="94">
        <v>0</v>
      </c>
    </row>
    <row r="176" spans="1:18" x14ac:dyDescent="0.25">
      <c r="A176" s="70"/>
      <c r="B176" s="100">
        <v>13</v>
      </c>
      <c r="C176" s="93">
        <v>63</v>
      </c>
      <c r="D176" s="93">
        <v>56.6</v>
      </c>
      <c r="E176" s="93">
        <v>54</v>
      </c>
      <c r="F176" s="93">
        <v>54</v>
      </c>
      <c r="G176" s="93">
        <v>51</v>
      </c>
      <c r="H176" s="93">
        <v>46</v>
      </c>
      <c r="I176" s="93">
        <v>94</v>
      </c>
      <c r="J176" s="93">
        <v>82</v>
      </c>
      <c r="K176" s="93">
        <v>63</v>
      </c>
      <c r="L176" s="93">
        <v>14</v>
      </c>
      <c r="M176" s="93">
        <v>8</v>
      </c>
      <c r="N176" s="93">
        <v>1</v>
      </c>
      <c r="O176" s="93">
        <v>30</v>
      </c>
      <c r="P176" s="93">
        <v>29.9</v>
      </c>
      <c r="Q176" s="93">
        <v>29.7</v>
      </c>
      <c r="R176" s="94">
        <v>0</v>
      </c>
    </row>
    <row r="177" spans="1:18" x14ac:dyDescent="0.25">
      <c r="A177" s="70"/>
      <c r="B177" s="100">
        <v>14</v>
      </c>
      <c r="C177" s="93">
        <v>61</v>
      </c>
      <c r="D177" s="93">
        <v>57</v>
      </c>
      <c r="E177" s="93">
        <v>54</v>
      </c>
      <c r="F177" s="93">
        <v>54</v>
      </c>
      <c r="G177" s="93">
        <v>48.7</v>
      </c>
      <c r="H177" s="93">
        <v>43</v>
      </c>
      <c r="I177" s="93">
        <v>94</v>
      </c>
      <c r="J177" s="93">
        <v>74.3</v>
      </c>
      <c r="K177" s="93">
        <v>59</v>
      </c>
      <c r="L177" s="93">
        <v>16</v>
      </c>
      <c r="M177" s="93">
        <v>9.1</v>
      </c>
      <c r="N177" s="93">
        <v>2</v>
      </c>
      <c r="O177" s="93">
        <v>30.2</v>
      </c>
      <c r="P177" s="93">
        <v>30</v>
      </c>
      <c r="Q177" s="93">
        <v>29.8</v>
      </c>
      <c r="R177" s="94">
        <v>0</v>
      </c>
    </row>
    <row r="178" spans="1:18" x14ac:dyDescent="0.25">
      <c r="A178" s="70"/>
      <c r="B178" s="100">
        <v>15</v>
      </c>
      <c r="C178" s="93">
        <v>64</v>
      </c>
      <c r="D178" s="93">
        <v>58</v>
      </c>
      <c r="E178" s="93">
        <v>48</v>
      </c>
      <c r="F178" s="93">
        <v>48</v>
      </c>
      <c r="G178" s="93">
        <v>44.1</v>
      </c>
      <c r="H178" s="93">
        <v>41</v>
      </c>
      <c r="I178" s="93">
        <v>87</v>
      </c>
      <c r="J178" s="93">
        <v>61</v>
      </c>
      <c r="K178" s="93">
        <v>45</v>
      </c>
      <c r="L178" s="93">
        <v>14</v>
      </c>
      <c r="M178" s="93">
        <v>7</v>
      </c>
      <c r="N178" s="93">
        <v>2</v>
      </c>
      <c r="O178" s="93">
        <v>30.3</v>
      </c>
      <c r="P178" s="93">
        <v>30.3</v>
      </c>
      <c r="Q178" s="93">
        <v>30.2</v>
      </c>
      <c r="R178" s="94">
        <v>0</v>
      </c>
    </row>
    <row r="179" spans="1:18" x14ac:dyDescent="0.25">
      <c r="A179" s="70"/>
      <c r="B179" s="100">
        <v>16</v>
      </c>
      <c r="C179" s="93">
        <v>70</v>
      </c>
      <c r="D179" s="93">
        <v>60.7</v>
      </c>
      <c r="E179" s="93">
        <v>50</v>
      </c>
      <c r="F179" s="93">
        <v>54</v>
      </c>
      <c r="G179" s="93">
        <v>49.8</v>
      </c>
      <c r="H179" s="93">
        <v>46</v>
      </c>
      <c r="I179" s="93">
        <v>94</v>
      </c>
      <c r="J179" s="93">
        <v>69.400000000000006</v>
      </c>
      <c r="K179" s="93">
        <v>46</v>
      </c>
      <c r="L179" s="93">
        <v>15</v>
      </c>
      <c r="M179" s="93">
        <v>6.3</v>
      </c>
      <c r="N179" s="93">
        <v>1</v>
      </c>
      <c r="O179" s="93">
        <v>30.3</v>
      </c>
      <c r="P179" s="93">
        <v>30.2</v>
      </c>
      <c r="Q179" s="93">
        <v>30.1</v>
      </c>
      <c r="R179" s="94">
        <v>0</v>
      </c>
    </row>
    <row r="180" spans="1:18" x14ac:dyDescent="0.25">
      <c r="A180" s="70"/>
      <c r="B180" s="100">
        <v>17</v>
      </c>
      <c r="C180" s="93">
        <v>72</v>
      </c>
      <c r="D180" s="93">
        <v>61.8</v>
      </c>
      <c r="E180" s="93">
        <v>52</v>
      </c>
      <c r="F180" s="93">
        <v>55</v>
      </c>
      <c r="G180" s="93">
        <v>52.8</v>
      </c>
      <c r="H180" s="93">
        <v>48</v>
      </c>
      <c r="I180" s="93">
        <v>94</v>
      </c>
      <c r="J180" s="93">
        <v>73.2</v>
      </c>
      <c r="K180" s="93">
        <v>53</v>
      </c>
      <c r="L180" s="93">
        <v>16</v>
      </c>
      <c r="M180" s="93">
        <v>7.2</v>
      </c>
      <c r="N180" s="93">
        <v>0</v>
      </c>
      <c r="O180" s="93">
        <v>30.2</v>
      </c>
      <c r="P180" s="93">
        <v>30.1</v>
      </c>
      <c r="Q180" s="93">
        <v>30.1</v>
      </c>
      <c r="R180" s="94">
        <v>0</v>
      </c>
    </row>
    <row r="181" spans="1:18" x14ac:dyDescent="0.25">
      <c r="A181" s="70"/>
      <c r="B181" s="100">
        <v>18</v>
      </c>
      <c r="C181" s="93">
        <v>64</v>
      </c>
      <c r="D181" s="93">
        <v>59.8</v>
      </c>
      <c r="E181" s="93">
        <v>52</v>
      </c>
      <c r="F181" s="93">
        <v>57</v>
      </c>
      <c r="G181" s="93">
        <v>51.8</v>
      </c>
      <c r="H181" s="93">
        <v>45</v>
      </c>
      <c r="I181" s="93">
        <v>88</v>
      </c>
      <c r="J181" s="93">
        <v>76</v>
      </c>
      <c r="K181" s="93">
        <v>59</v>
      </c>
      <c r="L181" s="93">
        <v>13</v>
      </c>
      <c r="M181" s="93">
        <v>6.8</v>
      </c>
      <c r="N181" s="93">
        <v>1</v>
      </c>
      <c r="O181" s="93">
        <v>30.1</v>
      </c>
      <c r="P181" s="93">
        <v>30.1</v>
      </c>
      <c r="Q181" s="93">
        <v>30</v>
      </c>
      <c r="R181" s="94">
        <v>0</v>
      </c>
    </row>
    <row r="182" spans="1:18" x14ac:dyDescent="0.25">
      <c r="A182" s="70"/>
      <c r="B182" s="100">
        <v>19</v>
      </c>
      <c r="C182" s="93">
        <v>63</v>
      </c>
      <c r="D182" s="93">
        <v>56.1</v>
      </c>
      <c r="E182" s="93">
        <v>52</v>
      </c>
      <c r="F182" s="93">
        <v>48</v>
      </c>
      <c r="G182" s="93">
        <v>40.6</v>
      </c>
      <c r="H182" s="93">
        <v>36</v>
      </c>
      <c r="I182" s="93">
        <v>77</v>
      </c>
      <c r="J182" s="93">
        <v>57.3</v>
      </c>
      <c r="K182" s="93">
        <v>39</v>
      </c>
      <c r="L182" s="93">
        <v>18</v>
      </c>
      <c r="M182" s="93">
        <v>10.7</v>
      </c>
      <c r="N182" s="93">
        <v>3</v>
      </c>
      <c r="O182" s="93">
        <v>30</v>
      </c>
      <c r="P182" s="93">
        <v>30</v>
      </c>
      <c r="Q182" s="93">
        <v>30</v>
      </c>
      <c r="R182" s="94">
        <v>0</v>
      </c>
    </row>
    <row r="183" spans="1:18" x14ac:dyDescent="0.25">
      <c r="A183" s="70"/>
      <c r="B183" s="100">
        <v>20</v>
      </c>
      <c r="C183" s="93">
        <v>66</v>
      </c>
      <c r="D183" s="93">
        <v>56.4</v>
      </c>
      <c r="E183" s="93">
        <v>45</v>
      </c>
      <c r="F183" s="93">
        <v>50</v>
      </c>
      <c r="G183" s="93">
        <v>44</v>
      </c>
      <c r="H183" s="93">
        <v>39</v>
      </c>
      <c r="I183" s="93">
        <v>87</v>
      </c>
      <c r="J183" s="93">
        <v>64.7</v>
      </c>
      <c r="K183" s="93">
        <v>40</v>
      </c>
      <c r="L183" s="93">
        <v>15</v>
      </c>
      <c r="M183" s="93">
        <v>8.1999999999999993</v>
      </c>
      <c r="N183" s="93">
        <v>0</v>
      </c>
      <c r="O183" s="93">
        <v>30.1</v>
      </c>
      <c r="P183" s="93">
        <v>30.1</v>
      </c>
      <c r="Q183" s="93">
        <v>30</v>
      </c>
      <c r="R183" s="94">
        <v>0</v>
      </c>
    </row>
    <row r="184" spans="1:18" x14ac:dyDescent="0.25">
      <c r="A184" s="70"/>
      <c r="B184" s="100">
        <v>21</v>
      </c>
      <c r="C184" s="93">
        <v>73</v>
      </c>
      <c r="D184" s="93">
        <v>63.9</v>
      </c>
      <c r="E184" s="93">
        <v>54</v>
      </c>
      <c r="F184" s="93">
        <v>52</v>
      </c>
      <c r="G184" s="93">
        <v>48.6</v>
      </c>
      <c r="H184" s="93">
        <v>43</v>
      </c>
      <c r="I184" s="93">
        <v>88</v>
      </c>
      <c r="J184" s="93">
        <v>60.3</v>
      </c>
      <c r="K184" s="93">
        <v>35</v>
      </c>
      <c r="L184" s="93">
        <v>10</v>
      </c>
      <c r="M184" s="93">
        <v>7.2</v>
      </c>
      <c r="N184" s="93">
        <v>1</v>
      </c>
      <c r="O184" s="93">
        <v>30.1</v>
      </c>
      <c r="P184" s="93">
        <v>30.1</v>
      </c>
      <c r="Q184" s="93">
        <v>30.1</v>
      </c>
      <c r="R184" s="94">
        <v>0</v>
      </c>
    </row>
    <row r="185" spans="1:18" x14ac:dyDescent="0.25">
      <c r="A185" s="70"/>
      <c r="B185" s="100">
        <v>22</v>
      </c>
      <c r="C185" s="93">
        <v>73</v>
      </c>
      <c r="D185" s="93">
        <v>62.6</v>
      </c>
      <c r="E185" s="93">
        <v>52</v>
      </c>
      <c r="F185" s="93">
        <v>54</v>
      </c>
      <c r="G185" s="93">
        <v>49.7</v>
      </c>
      <c r="H185" s="93">
        <v>43</v>
      </c>
      <c r="I185" s="93">
        <v>94</v>
      </c>
      <c r="J185" s="93">
        <v>64.7</v>
      </c>
      <c r="K185" s="93">
        <v>35</v>
      </c>
      <c r="L185" s="93">
        <v>13</v>
      </c>
      <c r="M185" s="93">
        <v>5.7</v>
      </c>
      <c r="N185" s="93">
        <v>0</v>
      </c>
      <c r="O185" s="93">
        <v>30.1</v>
      </c>
      <c r="P185" s="93">
        <v>30.1</v>
      </c>
      <c r="Q185" s="93">
        <v>30.1</v>
      </c>
      <c r="R185" s="94">
        <v>0</v>
      </c>
    </row>
    <row r="186" spans="1:18" x14ac:dyDescent="0.25">
      <c r="A186" s="70"/>
      <c r="B186" s="100">
        <v>23</v>
      </c>
      <c r="C186" s="93">
        <v>72</v>
      </c>
      <c r="D186" s="93">
        <v>63.4</v>
      </c>
      <c r="E186" s="93">
        <v>52</v>
      </c>
      <c r="F186" s="93">
        <v>55</v>
      </c>
      <c r="G186" s="93">
        <v>52.4</v>
      </c>
      <c r="H186" s="93">
        <v>50</v>
      </c>
      <c r="I186" s="93">
        <v>94</v>
      </c>
      <c r="J186" s="93">
        <v>68.599999999999994</v>
      </c>
      <c r="K186" s="93">
        <v>53</v>
      </c>
      <c r="L186" s="93">
        <v>13</v>
      </c>
      <c r="M186" s="93">
        <v>6.8</v>
      </c>
      <c r="N186" s="93">
        <v>2</v>
      </c>
      <c r="O186" s="93">
        <v>30.1</v>
      </c>
      <c r="P186" s="93">
        <v>30.1</v>
      </c>
      <c r="Q186" s="93">
        <v>30</v>
      </c>
      <c r="R186" s="94">
        <v>0</v>
      </c>
    </row>
    <row r="187" spans="1:18" x14ac:dyDescent="0.25">
      <c r="A187" s="70"/>
      <c r="B187" s="100">
        <v>24</v>
      </c>
      <c r="C187" s="93">
        <v>68</v>
      </c>
      <c r="D187" s="93">
        <v>63.5</v>
      </c>
      <c r="E187" s="93">
        <v>59</v>
      </c>
      <c r="F187" s="93">
        <v>57</v>
      </c>
      <c r="G187" s="93">
        <v>51.4</v>
      </c>
      <c r="H187" s="93">
        <v>45</v>
      </c>
      <c r="I187" s="93">
        <v>82</v>
      </c>
      <c r="J187" s="93">
        <v>66</v>
      </c>
      <c r="K187" s="93">
        <v>43</v>
      </c>
      <c r="L187" s="93">
        <v>18</v>
      </c>
      <c r="M187" s="93">
        <v>10.9</v>
      </c>
      <c r="N187" s="93">
        <v>3</v>
      </c>
      <c r="O187" s="93">
        <v>30</v>
      </c>
      <c r="P187" s="93">
        <v>30</v>
      </c>
      <c r="Q187" s="93">
        <v>30</v>
      </c>
      <c r="R187" s="94">
        <v>0</v>
      </c>
    </row>
    <row r="188" spans="1:18" x14ac:dyDescent="0.25">
      <c r="A188" s="70"/>
      <c r="B188" s="100">
        <v>25</v>
      </c>
      <c r="C188" s="93">
        <v>73</v>
      </c>
      <c r="D188" s="93">
        <v>64.599999999999994</v>
      </c>
      <c r="E188" s="93">
        <v>52</v>
      </c>
      <c r="F188" s="93">
        <v>52</v>
      </c>
      <c r="G188" s="93">
        <v>48.7</v>
      </c>
      <c r="H188" s="93">
        <v>45</v>
      </c>
      <c r="I188" s="93">
        <v>94</v>
      </c>
      <c r="J188" s="93">
        <v>59.2</v>
      </c>
      <c r="K188" s="93">
        <v>38</v>
      </c>
      <c r="L188" s="93">
        <v>12</v>
      </c>
      <c r="M188" s="93">
        <v>5</v>
      </c>
      <c r="N188" s="93">
        <v>0</v>
      </c>
      <c r="O188" s="93">
        <v>30</v>
      </c>
      <c r="P188" s="93">
        <v>30</v>
      </c>
      <c r="Q188" s="93">
        <v>29.9</v>
      </c>
      <c r="R188" s="94">
        <v>0</v>
      </c>
    </row>
    <row r="189" spans="1:18" x14ac:dyDescent="0.25">
      <c r="A189" s="70"/>
      <c r="B189" s="100">
        <v>26</v>
      </c>
      <c r="C189" s="93">
        <v>79</v>
      </c>
      <c r="D189" s="93">
        <v>68.099999999999994</v>
      </c>
      <c r="E189" s="93">
        <v>57</v>
      </c>
      <c r="F189" s="93">
        <v>57</v>
      </c>
      <c r="G189" s="93">
        <v>53.8</v>
      </c>
      <c r="H189" s="93">
        <v>50</v>
      </c>
      <c r="I189" s="93">
        <v>82</v>
      </c>
      <c r="J189" s="93">
        <v>62</v>
      </c>
      <c r="K189" s="93">
        <v>36</v>
      </c>
      <c r="L189" s="93">
        <v>13</v>
      </c>
      <c r="M189" s="93">
        <v>7.2</v>
      </c>
      <c r="N189" s="93">
        <v>1</v>
      </c>
      <c r="O189" s="93">
        <v>29.9</v>
      </c>
      <c r="P189" s="93">
        <v>29.9</v>
      </c>
      <c r="Q189" s="93">
        <v>29.9</v>
      </c>
      <c r="R189" s="94">
        <v>0</v>
      </c>
    </row>
    <row r="190" spans="1:18" x14ac:dyDescent="0.25">
      <c r="A190" s="70"/>
      <c r="B190" s="100">
        <v>27</v>
      </c>
      <c r="C190" s="93">
        <v>77</v>
      </c>
      <c r="D190" s="93">
        <v>67.3</v>
      </c>
      <c r="E190" s="93">
        <v>59</v>
      </c>
      <c r="F190" s="93">
        <v>59</v>
      </c>
      <c r="G190" s="93">
        <v>53.8</v>
      </c>
      <c r="H190" s="93">
        <v>50</v>
      </c>
      <c r="I190" s="93">
        <v>94</v>
      </c>
      <c r="J190" s="93">
        <v>64.3</v>
      </c>
      <c r="K190" s="93">
        <v>39</v>
      </c>
      <c r="L190" s="93">
        <v>17</v>
      </c>
      <c r="M190" s="93">
        <v>7.7</v>
      </c>
      <c r="N190" s="93">
        <v>1</v>
      </c>
      <c r="O190" s="93">
        <v>30</v>
      </c>
      <c r="P190" s="93">
        <v>29.9</v>
      </c>
      <c r="Q190" s="93">
        <v>29.9</v>
      </c>
      <c r="R190" s="94">
        <v>0</v>
      </c>
    </row>
    <row r="191" spans="1:18" x14ac:dyDescent="0.25">
      <c r="A191" s="70"/>
      <c r="B191" s="100">
        <v>28</v>
      </c>
      <c r="C191" s="93">
        <v>75</v>
      </c>
      <c r="D191" s="93">
        <v>65.2</v>
      </c>
      <c r="E191" s="93">
        <v>59</v>
      </c>
      <c r="F191" s="93">
        <v>57</v>
      </c>
      <c r="G191" s="93">
        <v>53.5</v>
      </c>
      <c r="H191" s="93">
        <v>46</v>
      </c>
      <c r="I191" s="93">
        <v>94</v>
      </c>
      <c r="J191" s="93">
        <v>67.8</v>
      </c>
      <c r="K191" s="93">
        <v>36</v>
      </c>
      <c r="L191" s="93">
        <v>15</v>
      </c>
      <c r="M191" s="93">
        <v>9.1999999999999993</v>
      </c>
      <c r="N191" s="93">
        <v>5</v>
      </c>
      <c r="O191" s="93">
        <v>30</v>
      </c>
      <c r="P191" s="93">
        <v>30</v>
      </c>
      <c r="Q191" s="93">
        <v>29.9</v>
      </c>
      <c r="R191" s="94">
        <v>0</v>
      </c>
    </row>
    <row r="192" spans="1:18" x14ac:dyDescent="0.25">
      <c r="A192" s="70"/>
      <c r="B192" s="100">
        <v>29</v>
      </c>
      <c r="C192" s="93">
        <v>68</v>
      </c>
      <c r="D192" s="93">
        <v>62.8</v>
      </c>
      <c r="E192" s="93">
        <v>59</v>
      </c>
      <c r="F192" s="93">
        <v>59</v>
      </c>
      <c r="G192" s="93">
        <v>53.6</v>
      </c>
      <c r="H192" s="93">
        <v>46</v>
      </c>
      <c r="I192" s="93">
        <v>94</v>
      </c>
      <c r="J192" s="93">
        <v>74.3</v>
      </c>
      <c r="K192" s="93">
        <v>46</v>
      </c>
      <c r="L192" s="93">
        <v>21</v>
      </c>
      <c r="M192" s="93">
        <v>11.6</v>
      </c>
      <c r="N192" s="93">
        <v>1</v>
      </c>
      <c r="O192" s="93">
        <v>30</v>
      </c>
      <c r="P192" s="93">
        <v>30</v>
      </c>
      <c r="Q192" s="93">
        <v>29.9</v>
      </c>
      <c r="R192" s="94">
        <v>0</v>
      </c>
    </row>
    <row r="193" spans="1:18" x14ac:dyDescent="0.25">
      <c r="A193" s="70"/>
      <c r="B193" s="100">
        <v>30</v>
      </c>
      <c r="C193" s="93">
        <v>75</v>
      </c>
      <c r="D193" s="93">
        <v>65.599999999999994</v>
      </c>
      <c r="E193" s="93">
        <v>55</v>
      </c>
      <c r="F193" s="93">
        <v>57</v>
      </c>
      <c r="G193" s="93">
        <v>51.5</v>
      </c>
      <c r="H193" s="93">
        <v>48</v>
      </c>
      <c r="I193" s="93">
        <v>94</v>
      </c>
      <c r="J193" s="93">
        <v>62.6</v>
      </c>
      <c r="K193" s="93">
        <v>38</v>
      </c>
      <c r="L193" s="93">
        <v>12</v>
      </c>
      <c r="M193" s="93">
        <v>4.8</v>
      </c>
      <c r="N193" s="93">
        <v>1</v>
      </c>
      <c r="O193" s="93">
        <v>30</v>
      </c>
      <c r="P193" s="93">
        <v>30</v>
      </c>
      <c r="Q193" s="93">
        <v>29.9</v>
      </c>
      <c r="R193" s="94">
        <v>0</v>
      </c>
    </row>
    <row r="194" spans="1:18" x14ac:dyDescent="0.25">
      <c r="A194" s="71" t="s">
        <v>13</v>
      </c>
      <c r="B194" s="66"/>
      <c r="C194" s="66">
        <f t="shared" ref="C194:R194" si="5">AVERAGE(C164:C193)</f>
        <v>68.3</v>
      </c>
      <c r="D194" s="66">
        <f t="shared" si="5"/>
        <v>60.679999999999993</v>
      </c>
      <c r="E194" s="66">
        <f t="shared" si="5"/>
        <v>53.3</v>
      </c>
      <c r="F194" s="66">
        <f t="shared" si="5"/>
        <v>54.3</v>
      </c>
      <c r="G194" s="66">
        <f t="shared" si="5"/>
        <v>50.43</v>
      </c>
      <c r="H194" s="66">
        <f t="shared" si="5"/>
        <v>46.133333333333333</v>
      </c>
      <c r="I194" s="66">
        <f t="shared" si="5"/>
        <v>90.766666666666666</v>
      </c>
      <c r="J194" s="66">
        <f t="shared" si="5"/>
        <v>70.803333333333327</v>
      </c>
      <c r="K194" s="66">
        <f t="shared" si="5"/>
        <v>50.233333333333334</v>
      </c>
      <c r="L194" s="66">
        <f t="shared" si="5"/>
        <v>15.166666666666666</v>
      </c>
      <c r="M194" s="66">
        <f t="shared" si="5"/>
        <v>8.3233333333333306</v>
      </c>
      <c r="N194" s="66">
        <f t="shared" si="5"/>
        <v>2</v>
      </c>
      <c r="O194" s="66">
        <f t="shared" si="5"/>
        <v>30.01</v>
      </c>
      <c r="P194" s="66">
        <f t="shared" si="5"/>
        <v>29.963333333333335</v>
      </c>
      <c r="Q194" s="66">
        <f t="shared" si="5"/>
        <v>29.893333333333331</v>
      </c>
      <c r="R194" s="72">
        <f t="shared" si="5"/>
        <v>0</v>
      </c>
    </row>
    <row r="195" spans="1:18" x14ac:dyDescent="0.25">
      <c r="A195" s="73"/>
      <c r="B195" s="62" t="s">
        <v>20</v>
      </c>
      <c r="C195" s="107" t="s">
        <v>9</v>
      </c>
      <c r="D195" s="107" t="s">
        <v>10</v>
      </c>
      <c r="E195" s="107" t="s">
        <v>11</v>
      </c>
      <c r="F195" s="107" t="s">
        <v>9</v>
      </c>
      <c r="G195" s="107" t="s">
        <v>10</v>
      </c>
      <c r="H195" s="107" t="s">
        <v>11</v>
      </c>
      <c r="I195" s="107" t="s">
        <v>9</v>
      </c>
      <c r="J195" s="107" t="s">
        <v>10</v>
      </c>
      <c r="K195" s="107" t="s">
        <v>11</v>
      </c>
      <c r="L195" s="107" t="s">
        <v>9</v>
      </c>
      <c r="M195" s="107" t="s">
        <v>10</v>
      </c>
      <c r="N195" s="107" t="s">
        <v>11</v>
      </c>
      <c r="O195" s="107" t="s">
        <v>9</v>
      </c>
      <c r="P195" s="107" t="s">
        <v>10</v>
      </c>
      <c r="Q195" s="107" t="s">
        <v>11</v>
      </c>
      <c r="R195" s="108" t="s">
        <v>12</v>
      </c>
    </row>
    <row r="196" spans="1:18" x14ac:dyDescent="0.25">
      <c r="A196" s="70"/>
      <c r="B196" s="100">
        <v>1</v>
      </c>
      <c r="C196" s="93">
        <v>73</v>
      </c>
      <c r="D196" s="93">
        <v>65.2</v>
      </c>
      <c r="E196" s="93">
        <v>59</v>
      </c>
      <c r="F196" s="93">
        <v>61</v>
      </c>
      <c r="G196" s="93">
        <v>56.3</v>
      </c>
      <c r="H196" s="93">
        <v>52</v>
      </c>
      <c r="I196" s="93">
        <v>94</v>
      </c>
      <c r="J196" s="93">
        <v>73.400000000000006</v>
      </c>
      <c r="K196" s="93">
        <v>60</v>
      </c>
      <c r="L196" s="93">
        <v>14</v>
      </c>
      <c r="M196" s="93">
        <v>10.6</v>
      </c>
      <c r="N196" s="93">
        <v>3</v>
      </c>
      <c r="O196" s="93">
        <v>29.9</v>
      </c>
      <c r="P196" s="93">
        <v>29.7</v>
      </c>
      <c r="Q196" s="93">
        <v>29.6</v>
      </c>
      <c r="R196" s="94">
        <v>0</v>
      </c>
    </row>
    <row r="197" spans="1:18" x14ac:dyDescent="0.25">
      <c r="A197" s="70"/>
      <c r="B197" s="100">
        <v>2</v>
      </c>
      <c r="C197" s="93">
        <v>73</v>
      </c>
      <c r="D197" s="93">
        <v>65.3</v>
      </c>
      <c r="E197" s="93">
        <v>59</v>
      </c>
      <c r="F197" s="93">
        <v>59</v>
      </c>
      <c r="G197" s="93">
        <v>54.6</v>
      </c>
      <c r="H197" s="93">
        <v>50</v>
      </c>
      <c r="I197" s="93">
        <v>94</v>
      </c>
      <c r="J197" s="93">
        <v>70.099999999999994</v>
      </c>
      <c r="K197" s="93">
        <v>44</v>
      </c>
      <c r="L197" s="93">
        <v>16</v>
      </c>
      <c r="M197" s="93">
        <v>11.2</v>
      </c>
      <c r="N197" s="93">
        <v>3</v>
      </c>
      <c r="O197" s="93">
        <v>29.9</v>
      </c>
      <c r="P197" s="93">
        <v>29.7</v>
      </c>
      <c r="Q197" s="93">
        <v>29.6</v>
      </c>
      <c r="R197" s="94">
        <v>0</v>
      </c>
    </row>
    <row r="198" spans="1:18" x14ac:dyDescent="0.25">
      <c r="A198" s="70"/>
      <c r="B198" s="100">
        <v>3</v>
      </c>
      <c r="C198" s="93">
        <v>70</v>
      </c>
      <c r="D198" s="93">
        <v>62.5</v>
      </c>
      <c r="E198" s="93">
        <v>57</v>
      </c>
      <c r="F198" s="93">
        <v>54</v>
      </c>
      <c r="G198" s="93">
        <v>49.7</v>
      </c>
      <c r="H198" s="93">
        <v>43</v>
      </c>
      <c r="I198" s="93">
        <v>88</v>
      </c>
      <c r="J198" s="93">
        <v>64.7</v>
      </c>
      <c r="K198" s="93">
        <v>38</v>
      </c>
      <c r="L198" s="93">
        <v>15</v>
      </c>
      <c r="M198" s="93">
        <v>9.6</v>
      </c>
      <c r="N198" s="93">
        <v>5</v>
      </c>
      <c r="O198" s="93">
        <v>30</v>
      </c>
      <c r="P198" s="93">
        <v>29.9</v>
      </c>
      <c r="Q198" s="93">
        <v>29.9</v>
      </c>
      <c r="R198" s="94">
        <v>0</v>
      </c>
    </row>
    <row r="199" spans="1:18" x14ac:dyDescent="0.25">
      <c r="A199" s="70"/>
      <c r="B199" s="100">
        <v>4</v>
      </c>
      <c r="C199" s="93">
        <v>72</v>
      </c>
      <c r="D199" s="93">
        <v>63.1</v>
      </c>
      <c r="E199" s="93">
        <v>55</v>
      </c>
      <c r="F199" s="93">
        <v>61</v>
      </c>
      <c r="G199" s="93">
        <v>53.3</v>
      </c>
      <c r="H199" s="93">
        <v>48</v>
      </c>
      <c r="I199" s="93">
        <v>82</v>
      </c>
      <c r="J199" s="93">
        <v>70.400000000000006</v>
      </c>
      <c r="K199" s="93">
        <v>56</v>
      </c>
      <c r="L199" s="93">
        <v>24</v>
      </c>
      <c r="M199" s="93">
        <v>15.7</v>
      </c>
      <c r="N199" s="93">
        <v>5</v>
      </c>
      <c r="O199" s="93">
        <v>30</v>
      </c>
      <c r="P199" s="93">
        <v>29.9</v>
      </c>
      <c r="Q199" s="93">
        <v>29.8</v>
      </c>
      <c r="R199" s="94">
        <v>0</v>
      </c>
    </row>
    <row r="200" spans="1:18" x14ac:dyDescent="0.25">
      <c r="A200" s="70"/>
      <c r="B200" s="100">
        <v>5</v>
      </c>
      <c r="C200" s="93">
        <v>66</v>
      </c>
      <c r="D200" s="93">
        <v>61.8</v>
      </c>
      <c r="E200" s="93">
        <v>57</v>
      </c>
      <c r="F200" s="93">
        <v>52</v>
      </c>
      <c r="G200" s="93">
        <v>48.4</v>
      </c>
      <c r="H200" s="93">
        <v>45</v>
      </c>
      <c r="I200" s="93">
        <v>77</v>
      </c>
      <c r="J200" s="93">
        <v>62.3</v>
      </c>
      <c r="K200" s="93">
        <v>46</v>
      </c>
      <c r="L200" s="93">
        <v>23</v>
      </c>
      <c r="M200" s="93">
        <v>15.6</v>
      </c>
      <c r="N200" s="93">
        <v>7</v>
      </c>
      <c r="O200" s="93">
        <v>30.2</v>
      </c>
      <c r="P200" s="93">
        <v>30.1</v>
      </c>
      <c r="Q200" s="93">
        <v>29.9</v>
      </c>
      <c r="R200" s="94">
        <v>0</v>
      </c>
    </row>
    <row r="201" spans="1:18" x14ac:dyDescent="0.25">
      <c r="A201" s="70"/>
      <c r="B201" s="100">
        <v>6</v>
      </c>
      <c r="C201" s="93">
        <v>70</v>
      </c>
      <c r="D201" s="93">
        <v>61.4</v>
      </c>
      <c r="E201" s="93">
        <v>52</v>
      </c>
      <c r="F201" s="93">
        <v>54</v>
      </c>
      <c r="G201" s="93">
        <v>49.2</v>
      </c>
      <c r="H201" s="93">
        <v>46</v>
      </c>
      <c r="I201" s="93">
        <v>88</v>
      </c>
      <c r="J201" s="93">
        <v>66.099999999999994</v>
      </c>
      <c r="K201" s="93">
        <v>43</v>
      </c>
      <c r="L201" s="93">
        <v>16</v>
      </c>
      <c r="M201" s="93">
        <v>8.8000000000000007</v>
      </c>
      <c r="N201" s="93">
        <v>3</v>
      </c>
      <c r="O201" s="93">
        <v>30.2</v>
      </c>
      <c r="P201" s="93">
        <v>30.1</v>
      </c>
      <c r="Q201" s="93">
        <v>29.9</v>
      </c>
      <c r="R201" s="94">
        <v>0</v>
      </c>
    </row>
    <row r="202" spans="1:18" x14ac:dyDescent="0.25">
      <c r="A202" s="70"/>
      <c r="B202" s="100">
        <v>7</v>
      </c>
      <c r="C202" s="93">
        <v>68</v>
      </c>
      <c r="D202" s="93">
        <v>64.400000000000006</v>
      </c>
      <c r="E202" s="93">
        <v>61</v>
      </c>
      <c r="F202" s="93">
        <v>61</v>
      </c>
      <c r="G202" s="93">
        <v>55.9</v>
      </c>
      <c r="H202" s="93">
        <v>48</v>
      </c>
      <c r="I202" s="93">
        <v>83</v>
      </c>
      <c r="J202" s="93">
        <v>74.3</v>
      </c>
      <c r="K202" s="93">
        <v>59</v>
      </c>
      <c r="L202" s="93">
        <v>17</v>
      </c>
      <c r="M202" s="93">
        <v>12.4</v>
      </c>
      <c r="N202" s="93">
        <v>8</v>
      </c>
      <c r="O202" s="93">
        <v>29.9</v>
      </c>
      <c r="P202" s="93">
        <v>29.9</v>
      </c>
      <c r="Q202" s="93">
        <v>29.9</v>
      </c>
      <c r="R202" s="94">
        <v>0</v>
      </c>
    </row>
    <row r="203" spans="1:18" x14ac:dyDescent="0.25">
      <c r="A203" s="70"/>
      <c r="B203" s="100">
        <v>8</v>
      </c>
      <c r="C203" s="93">
        <v>70</v>
      </c>
      <c r="D203" s="93">
        <v>63</v>
      </c>
      <c r="E203" s="93">
        <v>59</v>
      </c>
      <c r="F203" s="93">
        <v>55</v>
      </c>
      <c r="G203" s="93">
        <v>51.1</v>
      </c>
      <c r="H203" s="93">
        <v>48</v>
      </c>
      <c r="I203" s="93">
        <v>82</v>
      </c>
      <c r="J203" s="93">
        <v>66.3</v>
      </c>
      <c r="K203" s="93">
        <v>46</v>
      </c>
      <c r="L203" s="93">
        <v>14</v>
      </c>
      <c r="M203" s="93">
        <v>8.5</v>
      </c>
      <c r="N203" s="93">
        <v>2</v>
      </c>
      <c r="O203" s="93">
        <v>29.9</v>
      </c>
      <c r="P203" s="93">
        <v>29.9</v>
      </c>
      <c r="Q203" s="93">
        <v>29.9</v>
      </c>
      <c r="R203" s="94">
        <v>0</v>
      </c>
    </row>
    <row r="204" spans="1:18" x14ac:dyDescent="0.25">
      <c r="A204" s="70"/>
      <c r="B204" s="100">
        <v>9</v>
      </c>
      <c r="C204" s="93">
        <v>73</v>
      </c>
      <c r="D204" s="93">
        <v>65.599999999999994</v>
      </c>
      <c r="E204" s="93">
        <v>59</v>
      </c>
      <c r="F204" s="93">
        <v>61</v>
      </c>
      <c r="G204" s="93">
        <v>57.4</v>
      </c>
      <c r="H204" s="93">
        <v>55</v>
      </c>
      <c r="I204" s="93">
        <v>88</v>
      </c>
      <c r="J204" s="93">
        <v>75.599999999999994</v>
      </c>
      <c r="K204" s="93">
        <v>61</v>
      </c>
      <c r="L204" s="93">
        <v>18</v>
      </c>
      <c r="M204" s="93">
        <v>9.1999999999999993</v>
      </c>
      <c r="N204" s="93">
        <v>1</v>
      </c>
      <c r="O204" s="93">
        <v>29.9</v>
      </c>
      <c r="P204" s="93">
        <v>29.9</v>
      </c>
      <c r="Q204" s="93">
        <v>29.9</v>
      </c>
      <c r="R204" s="94">
        <v>0</v>
      </c>
    </row>
    <row r="205" spans="1:18" x14ac:dyDescent="0.25">
      <c r="A205" s="70"/>
      <c r="B205" s="100">
        <v>10</v>
      </c>
      <c r="C205" s="93">
        <v>77</v>
      </c>
      <c r="D205" s="93">
        <v>69.2</v>
      </c>
      <c r="E205" s="93">
        <v>64</v>
      </c>
      <c r="F205" s="93">
        <v>61</v>
      </c>
      <c r="G205" s="93">
        <v>59.8</v>
      </c>
      <c r="H205" s="93">
        <v>57</v>
      </c>
      <c r="I205" s="93">
        <v>83</v>
      </c>
      <c r="J205" s="93">
        <v>72.5</v>
      </c>
      <c r="K205" s="93">
        <v>50</v>
      </c>
      <c r="L205" s="93">
        <v>15</v>
      </c>
      <c r="M205" s="93">
        <v>10.6</v>
      </c>
      <c r="N205" s="93">
        <v>6</v>
      </c>
      <c r="O205" s="93">
        <v>29.9</v>
      </c>
      <c r="P205" s="93">
        <v>29.9</v>
      </c>
      <c r="Q205" s="93">
        <v>29.7</v>
      </c>
      <c r="R205" s="94">
        <v>0</v>
      </c>
    </row>
    <row r="206" spans="1:18" x14ac:dyDescent="0.25">
      <c r="A206" s="70"/>
      <c r="B206" s="100">
        <v>11</v>
      </c>
      <c r="C206" s="93">
        <v>68</v>
      </c>
      <c r="D206" s="93">
        <v>63.6</v>
      </c>
      <c r="E206" s="93">
        <v>59</v>
      </c>
      <c r="F206" s="93">
        <v>59</v>
      </c>
      <c r="G206" s="93">
        <v>48.9</v>
      </c>
      <c r="H206" s="93">
        <v>43</v>
      </c>
      <c r="I206" s="93">
        <v>83</v>
      </c>
      <c r="J206" s="93">
        <v>59.8</v>
      </c>
      <c r="K206" s="93">
        <v>43</v>
      </c>
      <c r="L206" s="93">
        <v>24</v>
      </c>
      <c r="M206" s="93">
        <v>12.9</v>
      </c>
      <c r="N206" s="93">
        <v>5</v>
      </c>
      <c r="O206" s="93">
        <v>29.9</v>
      </c>
      <c r="P206" s="93">
        <v>29.8</v>
      </c>
      <c r="Q206" s="93">
        <v>29.6</v>
      </c>
      <c r="R206" s="94">
        <v>0</v>
      </c>
    </row>
    <row r="207" spans="1:18" x14ac:dyDescent="0.25">
      <c r="A207" s="70"/>
      <c r="B207" s="100">
        <v>12</v>
      </c>
      <c r="C207" s="93">
        <v>63</v>
      </c>
      <c r="D207" s="93">
        <v>59.6</v>
      </c>
      <c r="E207" s="93">
        <v>55</v>
      </c>
      <c r="F207" s="93">
        <v>52</v>
      </c>
      <c r="G207" s="93">
        <v>50</v>
      </c>
      <c r="H207" s="93">
        <v>46</v>
      </c>
      <c r="I207" s="93">
        <v>82</v>
      </c>
      <c r="J207" s="93">
        <v>70.7</v>
      </c>
      <c r="K207" s="93">
        <v>59</v>
      </c>
      <c r="L207" s="93">
        <v>14</v>
      </c>
      <c r="M207" s="93">
        <v>7.7</v>
      </c>
      <c r="N207" s="93">
        <v>2</v>
      </c>
      <c r="O207" s="93">
        <v>29.9</v>
      </c>
      <c r="P207" s="93">
        <v>29.8</v>
      </c>
      <c r="Q207" s="93">
        <v>29.8</v>
      </c>
      <c r="R207" s="94">
        <v>0</v>
      </c>
    </row>
    <row r="208" spans="1:18" x14ac:dyDescent="0.25">
      <c r="A208" s="70"/>
      <c r="B208" s="100">
        <v>13</v>
      </c>
      <c r="C208" s="93">
        <v>64</v>
      </c>
      <c r="D208" s="93">
        <v>58.9</v>
      </c>
      <c r="E208" s="93">
        <v>55</v>
      </c>
      <c r="F208" s="93">
        <v>57</v>
      </c>
      <c r="G208" s="93">
        <v>52.2</v>
      </c>
      <c r="H208" s="93">
        <v>50</v>
      </c>
      <c r="I208" s="93">
        <v>94</v>
      </c>
      <c r="J208" s="93">
        <v>78.8</v>
      </c>
      <c r="K208" s="93">
        <v>63</v>
      </c>
      <c r="L208" s="93">
        <v>13</v>
      </c>
      <c r="M208" s="93">
        <v>9.1</v>
      </c>
      <c r="N208" s="93">
        <v>2</v>
      </c>
      <c r="O208" s="93">
        <v>29.8</v>
      </c>
      <c r="P208" s="93">
        <v>29.7</v>
      </c>
      <c r="Q208" s="93">
        <v>29.5</v>
      </c>
      <c r="R208" s="94">
        <v>0</v>
      </c>
    </row>
    <row r="209" spans="1:18" x14ac:dyDescent="0.25">
      <c r="A209" s="70"/>
      <c r="B209" s="100">
        <v>14</v>
      </c>
      <c r="C209" s="93">
        <v>70</v>
      </c>
      <c r="D209" s="93">
        <v>63.7</v>
      </c>
      <c r="E209" s="93">
        <v>59</v>
      </c>
      <c r="F209" s="93">
        <v>61</v>
      </c>
      <c r="G209" s="93">
        <v>58</v>
      </c>
      <c r="H209" s="93">
        <v>55</v>
      </c>
      <c r="I209" s="93">
        <v>94</v>
      </c>
      <c r="J209" s="93">
        <v>82.4</v>
      </c>
      <c r="K209" s="93">
        <v>68</v>
      </c>
      <c r="L209" s="93">
        <v>17</v>
      </c>
      <c r="M209" s="93">
        <v>10.6</v>
      </c>
      <c r="N209" s="93">
        <v>2</v>
      </c>
      <c r="O209" s="93">
        <v>29.5</v>
      </c>
      <c r="P209" s="93">
        <v>29.4</v>
      </c>
      <c r="Q209" s="93">
        <v>29.3</v>
      </c>
      <c r="R209" s="94">
        <v>0</v>
      </c>
    </row>
    <row r="210" spans="1:18" x14ac:dyDescent="0.25">
      <c r="A210" s="70"/>
      <c r="B210" s="100">
        <v>15</v>
      </c>
      <c r="C210" s="93">
        <v>68</v>
      </c>
      <c r="D210" s="93">
        <v>61.9</v>
      </c>
      <c r="E210" s="93">
        <v>57</v>
      </c>
      <c r="F210" s="93">
        <v>57</v>
      </c>
      <c r="G210" s="93">
        <v>53.9</v>
      </c>
      <c r="H210" s="93">
        <v>48</v>
      </c>
      <c r="I210" s="93">
        <v>94</v>
      </c>
      <c r="J210" s="93">
        <v>76.3</v>
      </c>
      <c r="K210" s="93">
        <v>56</v>
      </c>
      <c r="L210" s="93">
        <v>26</v>
      </c>
      <c r="M210" s="93">
        <v>15.5</v>
      </c>
      <c r="N210" s="93">
        <v>6</v>
      </c>
      <c r="O210" s="93">
        <v>29.5</v>
      </c>
      <c r="P210" s="93">
        <v>29.3</v>
      </c>
      <c r="Q210" s="93">
        <v>29.2</v>
      </c>
      <c r="R210" s="94">
        <v>0</v>
      </c>
    </row>
    <row r="211" spans="1:18" x14ac:dyDescent="0.25">
      <c r="A211" s="70"/>
      <c r="B211" s="100">
        <v>16</v>
      </c>
      <c r="C211" s="93">
        <v>64</v>
      </c>
      <c r="D211" s="93">
        <v>60.6</v>
      </c>
      <c r="E211" s="93">
        <v>57</v>
      </c>
      <c r="F211" s="93">
        <v>57</v>
      </c>
      <c r="G211" s="93">
        <v>50.8</v>
      </c>
      <c r="H211" s="93">
        <v>48</v>
      </c>
      <c r="I211" s="93">
        <v>88</v>
      </c>
      <c r="J211" s="93">
        <v>70.7</v>
      </c>
      <c r="K211" s="93">
        <v>56</v>
      </c>
      <c r="L211" s="93">
        <v>25</v>
      </c>
      <c r="M211" s="93">
        <v>15.3</v>
      </c>
      <c r="N211" s="93">
        <v>5</v>
      </c>
      <c r="O211" s="93">
        <v>29.7</v>
      </c>
      <c r="P211" s="93">
        <v>29.5</v>
      </c>
      <c r="Q211" s="93">
        <v>29.3</v>
      </c>
      <c r="R211" s="94">
        <v>0</v>
      </c>
    </row>
    <row r="212" spans="1:18" x14ac:dyDescent="0.25">
      <c r="A212" s="70"/>
      <c r="B212" s="100">
        <v>17</v>
      </c>
      <c r="C212" s="93">
        <v>66</v>
      </c>
      <c r="D212" s="93">
        <v>59.6</v>
      </c>
      <c r="E212" s="93">
        <v>55</v>
      </c>
      <c r="F212" s="93">
        <v>52</v>
      </c>
      <c r="G212" s="93">
        <v>48.8</v>
      </c>
      <c r="H212" s="93">
        <v>45</v>
      </c>
      <c r="I212" s="93">
        <v>88</v>
      </c>
      <c r="J212" s="93">
        <v>68.3</v>
      </c>
      <c r="K212" s="93">
        <v>49</v>
      </c>
      <c r="L212" s="93">
        <v>22</v>
      </c>
      <c r="M212" s="93">
        <v>13.6</v>
      </c>
      <c r="N212" s="93">
        <v>5</v>
      </c>
      <c r="O212" s="93">
        <v>30.1</v>
      </c>
      <c r="P212" s="93">
        <v>29.9</v>
      </c>
      <c r="Q212" s="93">
        <v>29.8</v>
      </c>
      <c r="R212" s="94">
        <v>0</v>
      </c>
    </row>
    <row r="213" spans="1:18" x14ac:dyDescent="0.25">
      <c r="A213" s="70"/>
      <c r="B213" s="100">
        <v>18</v>
      </c>
      <c r="C213" s="93">
        <v>72</v>
      </c>
      <c r="D213" s="93">
        <v>63</v>
      </c>
      <c r="E213" s="93">
        <v>55</v>
      </c>
      <c r="F213" s="93">
        <v>63</v>
      </c>
      <c r="G213" s="93">
        <v>56.7</v>
      </c>
      <c r="H213" s="93">
        <v>48</v>
      </c>
      <c r="I213" s="93">
        <v>88</v>
      </c>
      <c r="J213" s="93">
        <v>80.2</v>
      </c>
      <c r="K213" s="93">
        <v>64</v>
      </c>
      <c r="L213" s="93">
        <v>18</v>
      </c>
      <c r="M213" s="93">
        <v>11.2</v>
      </c>
      <c r="N213" s="93">
        <v>5</v>
      </c>
      <c r="O213" s="93">
        <v>30.1</v>
      </c>
      <c r="P213" s="93">
        <v>30</v>
      </c>
      <c r="Q213" s="93">
        <v>30</v>
      </c>
      <c r="R213" s="94">
        <v>0</v>
      </c>
    </row>
    <row r="214" spans="1:18" x14ac:dyDescent="0.25">
      <c r="A214" s="70"/>
      <c r="B214" s="100">
        <v>19</v>
      </c>
      <c r="C214" s="93">
        <v>75</v>
      </c>
      <c r="D214" s="93">
        <v>64.900000000000006</v>
      </c>
      <c r="E214" s="93">
        <v>59</v>
      </c>
      <c r="F214" s="93">
        <v>61</v>
      </c>
      <c r="G214" s="93">
        <v>57.2</v>
      </c>
      <c r="H214" s="93">
        <v>54</v>
      </c>
      <c r="I214" s="93">
        <v>94</v>
      </c>
      <c r="J214" s="93">
        <v>76.5</v>
      </c>
      <c r="K214" s="93">
        <v>57</v>
      </c>
      <c r="L214" s="93">
        <v>18</v>
      </c>
      <c r="M214" s="93">
        <v>9.5</v>
      </c>
      <c r="N214" s="93">
        <v>3</v>
      </c>
      <c r="O214" s="93">
        <v>30</v>
      </c>
      <c r="P214" s="93">
        <v>29.9</v>
      </c>
      <c r="Q214" s="93">
        <v>29.8</v>
      </c>
      <c r="R214" s="94">
        <v>0</v>
      </c>
    </row>
    <row r="215" spans="1:18" x14ac:dyDescent="0.25">
      <c r="A215" s="70"/>
      <c r="B215" s="100">
        <v>20</v>
      </c>
      <c r="C215" s="93">
        <v>70</v>
      </c>
      <c r="D215" s="93">
        <v>61.9</v>
      </c>
      <c r="E215" s="93">
        <v>57</v>
      </c>
      <c r="F215" s="93">
        <v>63</v>
      </c>
      <c r="G215" s="93">
        <v>59</v>
      </c>
      <c r="H215" s="93">
        <v>55</v>
      </c>
      <c r="I215" s="93">
        <v>94</v>
      </c>
      <c r="J215" s="93">
        <v>90.8</v>
      </c>
      <c r="K215" s="93">
        <v>78</v>
      </c>
      <c r="L215" s="93">
        <v>12</v>
      </c>
      <c r="M215" s="93">
        <v>7.7</v>
      </c>
      <c r="N215" s="93">
        <v>3</v>
      </c>
      <c r="O215" s="93">
        <v>29.8</v>
      </c>
      <c r="P215" s="93">
        <v>29.7</v>
      </c>
      <c r="Q215" s="93">
        <v>29.6</v>
      </c>
      <c r="R215" s="94">
        <v>0</v>
      </c>
    </row>
    <row r="216" spans="1:18" x14ac:dyDescent="0.25">
      <c r="A216" s="70"/>
      <c r="B216" s="100">
        <v>21</v>
      </c>
      <c r="C216" s="93">
        <v>68</v>
      </c>
      <c r="D216" s="93">
        <v>60.4</v>
      </c>
      <c r="E216" s="93">
        <v>57</v>
      </c>
      <c r="F216" s="93">
        <v>57</v>
      </c>
      <c r="G216" s="93">
        <v>55</v>
      </c>
      <c r="H216" s="93">
        <v>50</v>
      </c>
      <c r="I216" s="93">
        <v>100</v>
      </c>
      <c r="J216" s="93">
        <v>83.9</v>
      </c>
      <c r="K216" s="93">
        <v>52</v>
      </c>
      <c r="L216" s="93">
        <v>12</v>
      </c>
      <c r="M216" s="93">
        <v>5.9</v>
      </c>
      <c r="N216" s="93">
        <v>1</v>
      </c>
      <c r="O216" s="93">
        <v>29.6</v>
      </c>
      <c r="P216" s="93">
        <v>29.6</v>
      </c>
      <c r="Q216" s="93">
        <v>29.5</v>
      </c>
      <c r="R216" s="94">
        <v>0</v>
      </c>
    </row>
    <row r="217" spans="1:18" x14ac:dyDescent="0.25">
      <c r="A217" s="70"/>
      <c r="B217" s="100">
        <v>22</v>
      </c>
      <c r="C217" s="93">
        <v>66</v>
      </c>
      <c r="D217" s="93">
        <v>59.5</v>
      </c>
      <c r="E217" s="93">
        <v>54</v>
      </c>
      <c r="F217" s="93">
        <v>57</v>
      </c>
      <c r="G217" s="93">
        <v>53.8</v>
      </c>
      <c r="H217" s="93">
        <v>50</v>
      </c>
      <c r="I217" s="93">
        <v>94</v>
      </c>
      <c r="J217" s="93">
        <v>82.8</v>
      </c>
      <c r="K217" s="93">
        <v>64</v>
      </c>
      <c r="L217" s="93">
        <v>15</v>
      </c>
      <c r="M217" s="93">
        <v>8.8000000000000007</v>
      </c>
      <c r="N217" s="93">
        <v>3</v>
      </c>
      <c r="O217" s="93">
        <v>30</v>
      </c>
      <c r="P217" s="93">
        <v>29.8</v>
      </c>
      <c r="Q217" s="93">
        <v>29.6</v>
      </c>
      <c r="R217" s="94">
        <v>0</v>
      </c>
    </row>
    <row r="218" spans="1:18" x14ac:dyDescent="0.25">
      <c r="A218" s="70"/>
      <c r="B218" s="100">
        <v>23</v>
      </c>
      <c r="C218" s="93">
        <v>68</v>
      </c>
      <c r="D218" s="93">
        <v>59.2</v>
      </c>
      <c r="E218" s="93">
        <v>54</v>
      </c>
      <c r="F218" s="93">
        <v>52</v>
      </c>
      <c r="G218" s="93">
        <v>49.3</v>
      </c>
      <c r="H218" s="93">
        <v>45</v>
      </c>
      <c r="I218" s="93">
        <v>88</v>
      </c>
      <c r="J218" s="93">
        <v>70.599999999999994</v>
      </c>
      <c r="K218" s="93">
        <v>46</v>
      </c>
      <c r="L218" s="93">
        <v>12</v>
      </c>
      <c r="M218" s="93">
        <v>5.5</v>
      </c>
      <c r="N218" s="93">
        <v>0</v>
      </c>
      <c r="O218" s="93">
        <v>30.1</v>
      </c>
      <c r="P218" s="93">
        <v>30.1</v>
      </c>
      <c r="Q218" s="93">
        <v>30</v>
      </c>
      <c r="R218" s="94">
        <v>0</v>
      </c>
    </row>
    <row r="219" spans="1:18" x14ac:dyDescent="0.25">
      <c r="A219" s="70"/>
      <c r="B219" s="100">
        <v>24</v>
      </c>
      <c r="C219" s="93">
        <v>66</v>
      </c>
      <c r="D219" s="93">
        <v>60</v>
      </c>
      <c r="E219" s="93">
        <v>52</v>
      </c>
      <c r="F219" s="93">
        <v>59</v>
      </c>
      <c r="G219" s="93">
        <v>53.6</v>
      </c>
      <c r="H219" s="93">
        <v>46</v>
      </c>
      <c r="I219" s="93">
        <v>94</v>
      </c>
      <c r="J219" s="93">
        <v>79.5</v>
      </c>
      <c r="K219" s="93">
        <v>64</v>
      </c>
      <c r="L219" s="93">
        <v>12</v>
      </c>
      <c r="M219" s="93">
        <v>6.6</v>
      </c>
      <c r="N219" s="93">
        <v>2</v>
      </c>
      <c r="O219" s="93">
        <v>30.1</v>
      </c>
      <c r="P219" s="93">
        <v>30.1</v>
      </c>
      <c r="Q219" s="93">
        <v>30</v>
      </c>
      <c r="R219" s="94">
        <v>0</v>
      </c>
    </row>
    <row r="220" spans="1:18" x14ac:dyDescent="0.25">
      <c r="A220" s="70"/>
      <c r="B220" s="100">
        <v>25</v>
      </c>
      <c r="C220" s="93">
        <v>66</v>
      </c>
      <c r="D220" s="93">
        <v>62.5</v>
      </c>
      <c r="E220" s="93">
        <v>61</v>
      </c>
      <c r="F220" s="93">
        <v>59</v>
      </c>
      <c r="G220" s="93">
        <v>57.6</v>
      </c>
      <c r="H220" s="93">
        <v>55</v>
      </c>
      <c r="I220" s="93">
        <v>94</v>
      </c>
      <c r="J220" s="93">
        <v>85</v>
      </c>
      <c r="K220" s="93">
        <v>73</v>
      </c>
      <c r="L220" s="93">
        <v>18</v>
      </c>
      <c r="M220" s="93">
        <v>11.9</v>
      </c>
      <c r="N220" s="93">
        <v>2</v>
      </c>
      <c r="O220" s="93">
        <v>30</v>
      </c>
      <c r="P220" s="93">
        <v>29.9</v>
      </c>
      <c r="Q220" s="93">
        <v>29.9</v>
      </c>
      <c r="R220" s="94">
        <v>0</v>
      </c>
    </row>
    <row r="221" spans="1:18" x14ac:dyDescent="0.25">
      <c r="A221" s="70"/>
      <c r="B221" s="100">
        <v>26</v>
      </c>
      <c r="C221" s="93">
        <v>68</v>
      </c>
      <c r="D221" s="93">
        <v>63.5</v>
      </c>
      <c r="E221" s="93">
        <v>59</v>
      </c>
      <c r="F221" s="93">
        <v>63</v>
      </c>
      <c r="G221" s="93">
        <v>60.9</v>
      </c>
      <c r="H221" s="93">
        <v>59</v>
      </c>
      <c r="I221" s="93">
        <v>100</v>
      </c>
      <c r="J221" s="93">
        <v>90.9</v>
      </c>
      <c r="K221" s="93">
        <v>83</v>
      </c>
      <c r="L221" s="93">
        <v>18</v>
      </c>
      <c r="M221" s="93">
        <v>10</v>
      </c>
      <c r="N221" s="93">
        <v>5</v>
      </c>
      <c r="O221" s="93">
        <v>29.9</v>
      </c>
      <c r="P221" s="93">
        <v>29.9</v>
      </c>
      <c r="Q221" s="93">
        <v>29.9</v>
      </c>
      <c r="R221" s="94">
        <v>0</v>
      </c>
    </row>
    <row r="222" spans="1:18" x14ac:dyDescent="0.25">
      <c r="A222" s="70"/>
      <c r="B222" s="100">
        <v>27</v>
      </c>
      <c r="C222" s="93">
        <v>68</v>
      </c>
      <c r="D222" s="93">
        <v>63.3</v>
      </c>
      <c r="E222" s="93">
        <v>59</v>
      </c>
      <c r="F222" s="93">
        <v>61</v>
      </c>
      <c r="G222" s="93">
        <v>57.1</v>
      </c>
      <c r="H222" s="93">
        <v>50</v>
      </c>
      <c r="I222" s="93">
        <v>100</v>
      </c>
      <c r="J222" s="93">
        <v>81.2</v>
      </c>
      <c r="K222" s="93">
        <v>56</v>
      </c>
      <c r="L222" s="93">
        <v>17</v>
      </c>
      <c r="M222" s="93">
        <v>10.1</v>
      </c>
      <c r="N222" s="93">
        <v>0</v>
      </c>
      <c r="O222" s="93">
        <v>29.9</v>
      </c>
      <c r="P222" s="93">
        <v>29.9</v>
      </c>
      <c r="Q222" s="93">
        <v>29.9</v>
      </c>
      <c r="R222" s="94">
        <v>0</v>
      </c>
    </row>
    <row r="223" spans="1:18" x14ac:dyDescent="0.25">
      <c r="A223" s="70"/>
      <c r="B223" s="100">
        <v>28</v>
      </c>
      <c r="C223" s="93">
        <v>64</v>
      </c>
      <c r="D223" s="93">
        <v>60.6</v>
      </c>
      <c r="E223" s="93">
        <v>57</v>
      </c>
      <c r="F223" s="93">
        <v>57</v>
      </c>
      <c r="G223" s="93">
        <v>53.7</v>
      </c>
      <c r="H223" s="93">
        <v>52</v>
      </c>
      <c r="I223" s="93">
        <v>88</v>
      </c>
      <c r="J223" s="93">
        <v>78.099999999999994</v>
      </c>
      <c r="K223" s="93">
        <v>64</v>
      </c>
      <c r="L223" s="93">
        <v>21</v>
      </c>
      <c r="M223" s="93">
        <v>13.7</v>
      </c>
      <c r="N223" s="93">
        <v>5</v>
      </c>
      <c r="O223" s="93">
        <v>30</v>
      </c>
      <c r="P223" s="93">
        <v>29.9</v>
      </c>
      <c r="Q223" s="93">
        <v>29.9</v>
      </c>
      <c r="R223" s="94">
        <v>0</v>
      </c>
    </row>
    <row r="224" spans="1:18" x14ac:dyDescent="0.25">
      <c r="A224" s="70"/>
      <c r="B224" s="100">
        <v>29</v>
      </c>
      <c r="C224" s="93">
        <v>63</v>
      </c>
      <c r="D224" s="93">
        <v>60</v>
      </c>
      <c r="E224" s="93">
        <v>57</v>
      </c>
      <c r="F224" s="93">
        <v>55</v>
      </c>
      <c r="G224" s="93">
        <v>53.1</v>
      </c>
      <c r="H224" s="93">
        <v>50</v>
      </c>
      <c r="I224" s="93">
        <v>94</v>
      </c>
      <c r="J224" s="93">
        <v>77.5</v>
      </c>
      <c r="K224" s="93">
        <v>68</v>
      </c>
      <c r="L224" s="93">
        <v>18</v>
      </c>
      <c r="M224" s="93">
        <v>12.3</v>
      </c>
      <c r="N224" s="93">
        <v>7</v>
      </c>
      <c r="O224" s="93">
        <v>29.9</v>
      </c>
      <c r="P224" s="93">
        <v>29.9</v>
      </c>
      <c r="Q224" s="93">
        <v>29.9</v>
      </c>
      <c r="R224" s="94">
        <v>0</v>
      </c>
    </row>
    <row r="225" spans="1:18" x14ac:dyDescent="0.25">
      <c r="A225" s="70"/>
      <c r="B225" s="100">
        <v>30</v>
      </c>
      <c r="C225" s="93">
        <v>66</v>
      </c>
      <c r="D225" s="93">
        <v>61.4</v>
      </c>
      <c r="E225" s="93">
        <v>59</v>
      </c>
      <c r="F225" s="93">
        <v>63</v>
      </c>
      <c r="G225" s="93">
        <v>56.8</v>
      </c>
      <c r="H225" s="93">
        <v>52</v>
      </c>
      <c r="I225" s="93">
        <v>100</v>
      </c>
      <c r="J225" s="93">
        <v>85.2</v>
      </c>
      <c r="K225" s="93">
        <v>73</v>
      </c>
      <c r="L225" s="93">
        <v>14</v>
      </c>
      <c r="M225" s="93">
        <v>7.8</v>
      </c>
      <c r="N225" s="93">
        <v>3</v>
      </c>
      <c r="O225" s="93">
        <v>29.9</v>
      </c>
      <c r="P225" s="93">
        <v>29.8</v>
      </c>
      <c r="Q225" s="93">
        <v>29.7</v>
      </c>
      <c r="R225" s="94">
        <v>0</v>
      </c>
    </row>
    <row r="226" spans="1:18" x14ac:dyDescent="0.25">
      <c r="A226" s="70"/>
      <c r="B226" s="100">
        <v>31</v>
      </c>
      <c r="C226" s="93">
        <v>66</v>
      </c>
      <c r="D226" s="93">
        <v>61.4</v>
      </c>
      <c r="E226" s="93">
        <v>57</v>
      </c>
      <c r="F226" s="93">
        <v>57</v>
      </c>
      <c r="G226" s="93">
        <v>55</v>
      </c>
      <c r="H226" s="93">
        <v>52</v>
      </c>
      <c r="I226" s="93">
        <v>94</v>
      </c>
      <c r="J226" s="93">
        <v>80.400000000000006</v>
      </c>
      <c r="K226" s="93">
        <v>64</v>
      </c>
      <c r="L226" s="93">
        <v>16</v>
      </c>
      <c r="M226" s="93">
        <v>9.4</v>
      </c>
      <c r="N226" s="93">
        <v>3</v>
      </c>
      <c r="O226" s="93">
        <v>29.8</v>
      </c>
      <c r="P226" s="93">
        <v>29.7</v>
      </c>
      <c r="Q226" s="93">
        <v>29.7</v>
      </c>
      <c r="R226" s="94">
        <v>0</v>
      </c>
    </row>
    <row r="227" spans="1:18" x14ac:dyDescent="0.25">
      <c r="A227" s="71" t="s">
        <v>13</v>
      </c>
      <c r="B227" s="66"/>
      <c r="C227" s="66">
        <f t="shared" ref="C227:R227" si="6">AVERAGE(C196:C226)</f>
        <v>68.41935483870968</v>
      </c>
      <c r="D227" s="66">
        <f t="shared" si="6"/>
        <v>62.290322580645174</v>
      </c>
      <c r="E227" s="66">
        <f t="shared" si="6"/>
        <v>57.29032258064516</v>
      </c>
      <c r="F227" s="66">
        <f t="shared" si="6"/>
        <v>58.096774193548384</v>
      </c>
      <c r="G227" s="66">
        <f t="shared" si="6"/>
        <v>54.09999999999998</v>
      </c>
      <c r="H227" s="66">
        <f t="shared" si="6"/>
        <v>49.838709677419352</v>
      </c>
      <c r="I227" s="66">
        <f t="shared" si="6"/>
        <v>90.451612903225808</v>
      </c>
      <c r="J227" s="66">
        <f t="shared" si="6"/>
        <v>75.654838709677421</v>
      </c>
      <c r="K227" s="66">
        <f t="shared" si="6"/>
        <v>58.161290322580648</v>
      </c>
      <c r="L227" s="66">
        <f t="shared" si="6"/>
        <v>17.225806451612904</v>
      </c>
      <c r="M227" s="66">
        <f t="shared" si="6"/>
        <v>10.558064516129033</v>
      </c>
      <c r="N227" s="66">
        <f t="shared" si="6"/>
        <v>3.6129032258064515</v>
      </c>
      <c r="O227" s="66">
        <f t="shared" si="6"/>
        <v>29.912903225806446</v>
      </c>
      <c r="P227" s="66">
        <f t="shared" si="6"/>
        <v>29.825806451612898</v>
      </c>
      <c r="Q227" s="66">
        <f t="shared" si="6"/>
        <v>29.741935483870968</v>
      </c>
      <c r="R227" s="72">
        <f t="shared" si="6"/>
        <v>0</v>
      </c>
    </row>
    <row r="228" spans="1:18" x14ac:dyDescent="0.25">
      <c r="A228" s="73"/>
      <c r="B228" s="62" t="s">
        <v>22</v>
      </c>
      <c r="C228" s="107" t="s">
        <v>9</v>
      </c>
      <c r="D228" s="107" t="s">
        <v>10</v>
      </c>
      <c r="E228" s="107" t="s">
        <v>11</v>
      </c>
      <c r="F228" s="107" t="s">
        <v>9</v>
      </c>
      <c r="G228" s="107" t="s">
        <v>10</v>
      </c>
      <c r="H228" s="107" t="s">
        <v>11</v>
      </c>
      <c r="I228" s="107" t="s">
        <v>9</v>
      </c>
      <c r="J228" s="107" t="s">
        <v>10</v>
      </c>
      <c r="K228" s="107" t="s">
        <v>11</v>
      </c>
      <c r="L228" s="107" t="s">
        <v>9</v>
      </c>
      <c r="M228" s="107" t="s">
        <v>10</v>
      </c>
      <c r="N228" s="107" t="s">
        <v>11</v>
      </c>
      <c r="O228" s="107" t="s">
        <v>9</v>
      </c>
      <c r="P228" s="107" t="s">
        <v>10</v>
      </c>
      <c r="Q228" s="107" t="s">
        <v>11</v>
      </c>
      <c r="R228" s="108" t="s">
        <v>12</v>
      </c>
    </row>
    <row r="229" spans="1:18" x14ac:dyDescent="0.25">
      <c r="A229" s="70"/>
      <c r="B229" s="100">
        <v>1</v>
      </c>
      <c r="C229" s="93">
        <v>64</v>
      </c>
      <c r="D229" s="93">
        <v>61.1</v>
      </c>
      <c r="E229" s="93">
        <v>59</v>
      </c>
      <c r="F229" s="93">
        <v>55</v>
      </c>
      <c r="G229" s="93">
        <v>54.2</v>
      </c>
      <c r="H229" s="93">
        <v>52</v>
      </c>
      <c r="I229" s="93">
        <v>88</v>
      </c>
      <c r="J229" s="93">
        <v>78</v>
      </c>
      <c r="K229" s="93">
        <v>68</v>
      </c>
      <c r="L229" s="93">
        <v>16</v>
      </c>
      <c r="M229" s="93">
        <v>11.5</v>
      </c>
      <c r="N229" s="93">
        <v>7</v>
      </c>
      <c r="O229" s="93">
        <v>29.9</v>
      </c>
      <c r="P229" s="93">
        <v>29.8</v>
      </c>
      <c r="Q229" s="93">
        <v>29.7</v>
      </c>
      <c r="R229" s="94">
        <v>0</v>
      </c>
    </row>
    <row r="230" spans="1:18" x14ac:dyDescent="0.25">
      <c r="A230" s="70"/>
      <c r="B230" s="100">
        <v>2</v>
      </c>
      <c r="C230" s="93">
        <v>64</v>
      </c>
      <c r="D230" s="93">
        <v>60</v>
      </c>
      <c r="E230" s="93">
        <v>54</v>
      </c>
      <c r="F230" s="93">
        <v>54</v>
      </c>
      <c r="G230" s="93">
        <v>51.4</v>
      </c>
      <c r="H230" s="93">
        <v>50</v>
      </c>
      <c r="I230" s="93">
        <v>88</v>
      </c>
      <c r="J230" s="93">
        <v>73.099999999999994</v>
      </c>
      <c r="K230" s="93">
        <v>63</v>
      </c>
      <c r="L230" s="93">
        <v>16</v>
      </c>
      <c r="M230" s="93">
        <v>11.2</v>
      </c>
      <c r="N230" s="93">
        <v>6</v>
      </c>
      <c r="O230" s="93">
        <v>30</v>
      </c>
      <c r="P230" s="93">
        <v>30</v>
      </c>
      <c r="Q230" s="93">
        <v>29.9</v>
      </c>
      <c r="R230" s="94">
        <v>0</v>
      </c>
    </row>
    <row r="231" spans="1:18" x14ac:dyDescent="0.25">
      <c r="A231" s="70"/>
      <c r="B231" s="100">
        <v>3</v>
      </c>
      <c r="C231" s="93">
        <v>68</v>
      </c>
      <c r="D231" s="93">
        <v>60</v>
      </c>
      <c r="E231" s="93">
        <v>54</v>
      </c>
      <c r="F231" s="93">
        <v>57</v>
      </c>
      <c r="G231" s="93">
        <v>53.1</v>
      </c>
      <c r="H231" s="93">
        <v>50</v>
      </c>
      <c r="I231" s="93">
        <v>94</v>
      </c>
      <c r="J231" s="93">
        <v>78.3</v>
      </c>
      <c r="K231" s="93">
        <v>64</v>
      </c>
      <c r="L231" s="93">
        <v>17</v>
      </c>
      <c r="M231" s="93">
        <v>9.8000000000000007</v>
      </c>
      <c r="N231" s="93">
        <v>3</v>
      </c>
      <c r="O231" s="93">
        <v>30</v>
      </c>
      <c r="P231" s="93">
        <v>29.9</v>
      </c>
      <c r="Q231" s="93">
        <v>29.7</v>
      </c>
      <c r="R231" s="94">
        <v>0</v>
      </c>
    </row>
    <row r="232" spans="1:18" x14ac:dyDescent="0.25">
      <c r="A232" s="70"/>
      <c r="B232" s="100">
        <v>4</v>
      </c>
      <c r="C232" s="93">
        <v>64</v>
      </c>
      <c r="D232" s="93">
        <v>58.7</v>
      </c>
      <c r="E232" s="93">
        <v>55</v>
      </c>
      <c r="F232" s="93">
        <v>55</v>
      </c>
      <c r="G232" s="93">
        <v>52.6</v>
      </c>
      <c r="H232" s="93">
        <v>48</v>
      </c>
      <c r="I232" s="93">
        <v>94</v>
      </c>
      <c r="J232" s="93">
        <v>80</v>
      </c>
      <c r="K232" s="93">
        <v>63</v>
      </c>
      <c r="L232" s="93">
        <v>21</v>
      </c>
      <c r="M232" s="93">
        <v>13.2</v>
      </c>
      <c r="N232" s="93">
        <v>5</v>
      </c>
      <c r="O232" s="93">
        <v>29.7</v>
      </c>
      <c r="P232" s="93">
        <v>29.7</v>
      </c>
      <c r="Q232" s="93">
        <v>29.6</v>
      </c>
      <c r="R232" s="94">
        <v>0</v>
      </c>
    </row>
    <row r="233" spans="1:18" x14ac:dyDescent="0.25">
      <c r="A233" s="70"/>
      <c r="B233" s="100">
        <v>5</v>
      </c>
      <c r="C233" s="93">
        <v>63</v>
      </c>
      <c r="D233" s="93">
        <v>60.1</v>
      </c>
      <c r="E233" s="93">
        <v>57</v>
      </c>
      <c r="F233" s="93">
        <v>52</v>
      </c>
      <c r="G233" s="93">
        <v>50.5</v>
      </c>
      <c r="H233" s="93">
        <v>48</v>
      </c>
      <c r="I233" s="93">
        <v>82</v>
      </c>
      <c r="J233" s="93">
        <v>71</v>
      </c>
      <c r="K233" s="93">
        <v>59</v>
      </c>
      <c r="L233" s="93">
        <v>20</v>
      </c>
      <c r="M233" s="93">
        <v>13.8</v>
      </c>
      <c r="N233" s="93">
        <v>2</v>
      </c>
      <c r="O233" s="93">
        <v>29.8</v>
      </c>
      <c r="P233" s="93">
        <v>29.8</v>
      </c>
      <c r="Q233" s="93">
        <v>29.7</v>
      </c>
      <c r="R233" s="94">
        <v>0</v>
      </c>
    </row>
    <row r="234" spans="1:18" x14ac:dyDescent="0.25">
      <c r="A234" s="70"/>
      <c r="B234" s="100">
        <v>6</v>
      </c>
      <c r="C234" s="93">
        <v>66</v>
      </c>
      <c r="D234" s="93">
        <v>60.7</v>
      </c>
      <c r="E234" s="93">
        <v>54</v>
      </c>
      <c r="F234" s="93">
        <v>59</v>
      </c>
      <c r="G234" s="93">
        <v>55</v>
      </c>
      <c r="H234" s="93">
        <v>52</v>
      </c>
      <c r="I234" s="93">
        <v>94</v>
      </c>
      <c r="J234" s="93">
        <v>81.8</v>
      </c>
      <c r="K234" s="93">
        <v>73</v>
      </c>
      <c r="L234" s="93">
        <v>16</v>
      </c>
      <c r="M234" s="93">
        <v>10.6</v>
      </c>
      <c r="N234" s="93">
        <v>5</v>
      </c>
      <c r="O234" s="93">
        <v>29.8</v>
      </c>
      <c r="P234" s="93">
        <v>29.7</v>
      </c>
      <c r="Q234" s="93">
        <v>29.7</v>
      </c>
      <c r="R234" s="94">
        <v>0</v>
      </c>
    </row>
    <row r="235" spans="1:18" x14ac:dyDescent="0.25">
      <c r="A235" s="70"/>
      <c r="B235" s="100">
        <v>7</v>
      </c>
      <c r="C235" s="93">
        <v>66</v>
      </c>
      <c r="D235" s="93">
        <v>61.8</v>
      </c>
      <c r="E235" s="93">
        <v>59</v>
      </c>
      <c r="F235" s="93">
        <v>59</v>
      </c>
      <c r="G235" s="93">
        <v>55.9</v>
      </c>
      <c r="H235" s="93">
        <v>55</v>
      </c>
      <c r="I235" s="93">
        <v>94</v>
      </c>
      <c r="J235" s="93">
        <v>82.2</v>
      </c>
      <c r="K235" s="93">
        <v>68</v>
      </c>
      <c r="L235" s="93">
        <v>17</v>
      </c>
      <c r="M235" s="93">
        <v>11.2</v>
      </c>
      <c r="N235" s="93">
        <v>5</v>
      </c>
      <c r="O235" s="93">
        <v>30</v>
      </c>
      <c r="P235" s="93">
        <v>29.8</v>
      </c>
      <c r="Q235" s="93">
        <v>29.7</v>
      </c>
      <c r="R235" s="94">
        <v>0</v>
      </c>
    </row>
    <row r="236" spans="1:18" x14ac:dyDescent="0.25">
      <c r="A236" s="70"/>
      <c r="B236" s="100">
        <v>8</v>
      </c>
      <c r="C236" s="93">
        <v>66</v>
      </c>
      <c r="D236" s="93">
        <v>61.2</v>
      </c>
      <c r="E236" s="93">
        <v>57</v>
      </c>
      <c r="F236" s="93">
        <v>55</v>
      </c>
      <c r="G236" s="93">
        <v>53.2</v>
      </c>
      <c r="H236" s="93">
        <v>50</v>
      </c>
      <c r="I236" s="93">
        <v>88</v>
      </c>
      <c r="J236" s="93">
        <v>75</v>
      </c>
      <c r="K236" s="93">
        <v>64</v>
      </c>
      <c r="L236" s="93">
        <v>15</v>
      </c>
      <c r="M236" s="93">
        <v>9.1</v>
      </c>
      <c r="N236" s="93">
        <v>1</v>
      </c>
      <c r="O236" s="93">
        <v>30.1</v>
      </c>
      <c r="P236" s="93">
        <v>30</v>
      </c>
      <c r="Q236" s="93">
        <v>29.9</v>
      </c>
      <c r="R236" s="94">
        <v>0</v>
      </c>
    </row>
    <row r="237" spans="1:18" x14ac:dyDescent="0.25">
      <c r="A237" s="70"/>
      <c r="B237" s="100">
        <v>9</v>
      </c>
      <c r="C237" s="93">
        <v>70</v>
      </c>
      <c r="D237" s="93">
        <v>60.8</v>
      </c>
      <c r="E237" s="93">
        <v>54</v>
      </c>
      <c r="F237" s="93">
        <v>61</v>
      </c>
      <c r="G237" s="93">
        <v>54.2</v>
      </c>
      <c r="H237" s="93">
        <v>50</v>
      </c>
      <c r="I237" s="93">
        <v>88</v>
      </c>
      <c r="J237" s="93">
        <v>79.2</v>
      </c>
      <c r="K237" s="93">
        <v>56</v>
      </c>
      <c r="L237" s="93">
        <v>18</v>
      </c>
      <c r="M237" s="93">
        <v>9.6</v>
      </c>
      <c r="N237" s="93">
        <v>3</v>
      </c>
      <c r="O237" s="93">
        <v>29.9</v>
      </c>
      <c r="P237" s="93">
        <v>29.8</v>
      </c>
      <c r="Q237" s="93">
        <v>29.7</v>
      </c>
      <c r="R237" s="94">
        <v>0</v>
      </c>
    </row>
    <row r="238" spans="1:18" x14ac:dyDescent="0.25">
      <c r="A238" s="70"/>
      <c r="B238" s="100">
        <v>10</v>
      </c>
      <c r="C238" s="93">
        <v>66</v>
      </c>
      <c r="D238" s="93">
        <v>60.6</v>
      </c>
      <c r="E238" s="93">
        <v>55</v>
      </c>
      <c r="F238" s="93">
        <v>54</v>
      </c>
      <c r="G238" s="93">
        <v>50.7</v>
      </c>
      <c r="H238" s="93">
        <v>46</v>
      </c>
      <c r="I238" s="93">
        <v>94</v>
      </c>
      <c r="J238" s="93">
        <v>70.900000000000006</v>
      </c>
      <c r="K238" s="93">
        <v>49</v>
      </c>
      <c r="L238" s="93">
        <v>18</v>
      </c>
      <c r="M238" s="93">
        <v>11.2</v>
      </c>
      <c r="N238" s="93">
        <v>2</v>
      </c>
      <c r="O238" s="93">
        <v>29.7</v>
      </c>
      <c r="P238" s="93">
        <v>29.7</v>
      </c>
      <c r="Q238" s="93">
        <v>29.6</v>
      </c>
      <c r="R238" s="94">
        <v>0</v>
      </c>
    </row>
    <row r="239" spans="1:18" x14ac:dyDescent="0.25">
      <c r="A239" s="70"/>
      <c r="B239" s="100">
        <v>11</v>
      </c>
      <c r="C239" s="93">
        <v>64</v>
      </c>
      <c r="D239" s="93">
        <v>59.9</v>
      </c>
      <c r="E239" s="93">
        <v>54</v>
      </c>
      <c r="F239" s="93">
        <v>55</v>
      </c>
      <c r="G239" s="93">
        <v>52.6</v>
      </c>
      <c r="H239" s="93">
        <v>50</v>
      </c>
      <c r="I239" s="93">
        <v>94</v>
      </c>
      <c r="J239" s="93">
        <v>76.7</v>
      </c>
      <c r="K239" s="93">
        <v>68</v>
      </c>
      <c r="L239" s="93">
        <v>20</v>
      </c>
      <c r="M239" s="93">
        <v>14</v>
      </c>
      <c r="N239" s="93">
        <v>8</v>
      </c>
      <c r="O239" s="93">
        <v>29.9</v>
      </c>
      <c r="P239" s="93">
        <v>29.8</v>
      </c>
      <c r="Q239" s="93">
        <v>29.7</v>
      </c>
      <c r="R239" s="94">
        <v>0</v>
      </c>
    </row>
    <row r="240" spans="1:18" x14ac:dyDescent="0.25">
      <c r="A240" s="70"/>
      <c r="B240" s="100">
        <v>12</v>
      </c>
      <c r="C240" s="93">
        <v>64</v>
      </c>
      <c r="D240" s="93">
        <v>60.5</v>
      </c>
      <c r="E240" s="93">
        <v>57</v>
      </c>
      <c r="F240" s="93">
        <v>57</v>
      </c>
      <c r="G240" s="93">
        <v>54.3</v>
      </c>
      <c r="H240" s="93">
        <v>50</v>
      </c>
      <c r="I240" s="93">
        <v>94</v>
      </c>
      <c r="J240" s="93">
        <v>80.5</v>
      </c>
      <c r="K240" s="93">
        <v>64</v>
      </c>
      <c r="L240" s="93">
        <v>21</v>
      </c>
      <c r="M240" s="93">
        <v>15.9</v>
      </c>
      <c r="N240" s="93">
        <v>10</v>
      </c>
      <c r="O240" s="93">
        <v>30</v>
      </c>
      <c r="P240" s="93">
        <v>29.9</v>
      </c>
      <c r="Q240" s="93">
        <v>29.9</v>
      </c>
      <c r="R240" s="94">
        <v>0</v>
      </c>
    </row>
    <row r="241" spans="1:18" x14ac:dyDescent="0.25">
      <c r="A241" s="70"/>
      <c r="B241" s="100">
        <v>13</v>
      </c>
      <c r="C241" s="93">
        <v>66</v>
      </c>
      <c r="D241" s="93">
        <v>59.5</v>
      </c>
      <c r="E241" s="93">
        <v>55</v>
      </c>
      <c r="F241" s="93">
        <v>55</v>
      </c>
      <c r="G241" s="93">
        <v>53.2</v>
      </c>
      <c r="H241" s="93">
        <v>50</v>
      </c>
      <c r="I241" s="93">
        <v>88</v>
      </c>
      <c r="J241" s="93">
        <v>79.400000000000006</v>
      </c>
      <c r="K241" s="93">
        <v>64</v>
      </c>
      <c r="L241" s="93">
        <v>17</v>
      </c>
      <c r="M241" s="93">
        <v>12.2</v>
      </c>
      <c r="N241" s="93">
        <v>7</v>
      </c>
      <c r="O241" s="93">
        <v>30</v>
      </c>
      <c r="P241" s="93">
        <v>30</v>
      </c>
      <c r="Q241" s="93">
        <v>30</v>
      </c>
      <c r="R241" s="94">
        <v>0</v>
      </c>
    </row>
    <row r="242" spans="1:18" x14ac:dyDescent="0.25">
      <c r="A242" s="70"/>
      <c r="B242" s="100">
        <v>14</v>
      </c>
      <c r="C242" s="93">
        <v>70</v>
      </c>
      <c r="D242" s="93">
        <v>61</v>
      </c>
      <c r="E242" s="93">
        <v>55</v>
      </c>
      <c r="F242" s="93">
        <v>54</v>
      </c>
      <c r="G242" s="93">
        <v>52</v>
      </c>
      <c r="H242" s="93">
        <v>50</v>
      </c>
      <c r="I242" s="93">
        <v>88</v>
      </c>
      <c r="J242" s="93">
        <v>72.8</v>
      </c>
      <c r="K242" s="93">
        <v>49</v>
      </c>
      <c r="L242" s="93">
        <v>15</v>
      </c>
      <c r="M242" s="93">
        <v>10.4</v>
      </c>
      <c r="N242" s="93">
        <v>1</v>
      </c>
      <c r="O242" s="93">
        <v>30.1</v>
      </c>
      <c r="P242" s="93">
        <v>30</v>
      </c>
      <c r="Q242" s="93">
        <v>30</v>
      </c>
      <c r="R242" s="94">
        <v>0</v>
      </c>
    </row>
    <row r="243" spans="1:18" x14ac:dyDescent="0.25">
      <c r="A243" s="70"/>
      <c r="B243" s="100">
        <v>15</v>
      </c>
      <c r="C243" s="93">
        <v>70</v>
      </c>
      <c r="D243" s="93">
        <v>62.9</v>
      </c>
      <c r="E243" s="93">
        <v>57</v>
      </c>
      <c r="F243" s="93">
        <v>59</v>
      </c>
      <c r="G243" s="93">
        <v>55</v>
      </c>
      <c r="H243" s="93">
        <v>50</v>
      </c>
      <c r="I243" s="93">
        <v>88</v>
      </c>
      <c r="J243" s="93">
        <v>76.2</v>
      </c>
      <c r="K243" s="93">
        <v>56</v>
      </c>
      <c r="L243" s="93">
        <v>16</v>
      </c>
      <c r="M243" s="93">
        <v>9</v>
      </c>
      <c r="N243" s="93">
        <v>1</v>
      </c>
      <c r="O243" s="93">
        <v>30.2</v>
      </c>
      <c r="P243" s="93">
        <v>30.1</v>
      </c>
      <c r="Q243" s="93">
        <v>30.1</v>
      </c>
      <c r="R243" s="94">
        <v>0</v>
      </c>
    </row>
    <row r="244" spans="1:18" x14ac:dyDescent="0.25">
      <c r="A244" s="70"/>
      <c r="B244" s="100">
        <v>16</v>
      </c>
      <c r="C244" s="93">
        <v>68</v>
      </c>
      <c r="D244" s="93">
        <v>62.6</v>
      </c>
      <c r="E244" s="93">
        <v>59</v>
      </c>
      <c r="F244" s="93">
        <v>57</v>
      </c>
      <c r="G244" s="93">
        <v>55.1</v>
      </c>
      <c r="H244" s="93">
        <v>54</v>
      </c>
      <c r="I244" s="93">
        <v>94</v>
      </c>
      <c r="J244" s="93">
        <v>77.7</v>
      </c>
      <c r="K244" s="93">
        <v>60</v>
      </c>
      <c r="L244" s="93">
        <v>17</v>
      </c>
      <c r="M244" s="93">
        <v>10.7</v>
      </c>
      <c r="N244" s="93">
        <v>3</v>
      </c>
      <c r="O244" s="93">
        <v>30.1</v>
      </c>
      <c r="P244" s="93">
        <v>30</v>
      </c>
      <c r="Q244" s="93">
        <v>29.9</v>
      </c>
      <c r="R244" s="94">
        <v>0</v>
      </c>
    </row>
    <row r="245" spans="1:18" x14ac:dyDescent="0.25">
      <c r="A245" s="70"/>
      <c r="B245" s="100">
        <v>17</v>
      </c>
      <c r="C245" s="93">
        <v>64</v>
      </c>
      <c r="D245" s="93">
        <v>59.1</v>
      </c>
      <c r="E245" s="93">
        <v>55</v>
      </c>
      <c r="F245" s="93">
        <v>61</v>
      </c>
      <c r="G245" s="93">
        <v>55</v>
      </c>
      <c r="H245" s="93">
        <v>50</v>
      </c>
      <c r="I245" s="93">
        <v>94</v>
      </c>
      <c r="J245" s="93">
        <v>86.9</v>
      </c>
      <c r="K245" s="93">
        <v>68</v>
      </c>
      <c r="L245" s="93">
        <v>17</v>
      </c>
      <c r="M245" s="93">
        <v>9.1999999999999993</v>
      </c>
      <c r="N245" s="93">
        <v>2</v>
      </c>
      <c r="O245" s="93">
        <v>29.8</v>
      </c>
      <c r="P245" s="93">
        <v>29.7</v>
      </c>
      <c r="Q245" s="93">
        <v>29.7</v>
      </c>
      <c r="R245" s="94">
        <v>0</v>
      </c>
    </row>
    <row r="246" spans="1:18" x14ac:dyDescent="0.25">
      <c r="A246" s="70"/>
      <c r="B246" s="100">
        <v>18</v>
      </c>
      <c r="C246" s="93">
        <v>64</v>
      </c>
      <c r="D246" s="93">
        <v>59.6</v>
      </c>
      <c r="E246" s="93">
        <v>55</v>
      </c>
      <c r="F246" s="93">
        <v>55</v>
      </c>
      <c r="G246" s="93">
        <v>52</v>
      </c>
      <c r="H246" s="93">
        <v>50</v>
      </c>
      <c r="I246" s="93">
        <v>88</v>
      </c>
      <c r="J246" s="93">
        <v>75.8</v>
      </c>
      <c r="K246" s="93">
        <v>63</v>
      </c>
      <c r="L246" s="93">
        <v>15</v>
      </c>
      <c r="M246" s="93">
        <v>10.199999999999999</v>
      </c>
      <c r="N246" s="93">
        <v>6</v>
      </c>
      <c r="O246" s="93">
        <v>29.7</v>
      </c>
      <c r="P246" s="93">
        <v>29.6</v>
      </c>
      <c r="Q246" s="93">
        <v>29.6</v>
      </c>
      <c r="R246" s="94">
        <v>0</v>
      </c>
    </row>
    <row r="247" spans="1:18" x14ac:dyDescent="0.25">
      <c r="A247" s="70"/>
      <c r="B247" s="100">
        <v>19</v>
      </c>
      <c r="C247" s="93">
        <v>66</v>
      </c>
      <c r="D247" s="93">
        <v>60</v>
      </c>
      <c r="E247" s="93">
        <v>55</v>
      </c>
      <c r="F247" s="93">
        <v>57</v>
      </c>
      <c r="G247" s="93">
        <v>53.6</v>
      </c>
      <c r="H247" s="93">
        <v>50</v>
      </c>
      <c r="I247" s="93">
        <v>94</v>
      </c>
      <c r="J247" s="93">
        <v>79.900000000000006</v>
      </c>
      <c r="K247" s="93">
        <v>60</v>
      </c>
      <c r="L247" s="93">
        <v>16</v>
      </c>
      <c r="M247" s="93">
        <v>9.9</v>
      </c>
      <c r="N247" s="93">
        <v>6</v>
      </c>
      <c r="O247" s="93">
        <v>29.7</v>
      </c>
      <c r="P247" s="93">
        <v>29.7</v>
      </c>
      <c r="Q247" s="93">
        <v>29.6</v>
      </c>
      <c r="R247" s="94">
        <v>0</v>
      </c>
    </row>
    <row r="248" spans="1:18" x14ac:dyDescent="0.25">
      <c r="A248" s="70"/>
      <c r="B248" s="100">
        <v>20</v>
      </c>
      <c r="C248" s="93">
        <v>73</v>
      </c>
      <c r="D248" s="93">
        <v>66.5</v>
      </c>
      <c r="E248" s="93">
        <v>61</v>
      </c>
      <c r="F248" s="93">
        <v>66</v>
      </c>
      <c r="G248" s="93">
        <v>61</v>
      </c>
      <c r="H248" s="93">
        <v>54</v>
      </c>
      <c r="I248" s="93">
        <v>94</v>
      </c>
      <c r="J248" s="93">
        <v>82.9</v>
      </c>
      <c r="K248" s="93">
        <v>73</v>
      </c>
      <c r="L248" s="93">
        <v>23</v>
      </c>
      <c r="M248" s="93">
        <v>14.2</v>
      </c>
      <c r="N248" s="93">
        <v>5</v>
      </c>
      <c r="O248" s="93">
        <v>29.8</v>
      </c>
      <c r="P248" s="93">
        <v>29.7</v>
      </c>
      <c r="Q248" s="93">
        <v>29.6</v>
      </c>
      <c r="R248" s="94">
        <v>0</v>
      </c>
    </row>
    <row r="249" spans="1:18" x14ac:dyDescent="0.25">
      <c r="A249" s="70"/>
      <c r="B249" s="100">
        <v>21</v>
      </c>
      <c r="C249" s="93">
        <v>68</v>
      </c>
      <c r="D249" s="93">
        <v>62.6</v>
      </c>
      <c r="E249" s="93">
        <v>57</v>
      </c>
      <c r="F249" s="93">
        <v>55</v>
      </c>
      <c r="G249" s="93">
        <v>53.8</v>
      </c>
      <c r="H249" s="93">
        <v>50</v>
      </c>
      <c r="I249" s="93">
        <v>88</v>
      </c>
      <c r="J249" s="93">
        <v>72.8</v>
      </c>
      <c r="K249" s="93">
        <v>56</v>
      </c>
      <c r="L249" s="93">
        <v>17</v>
      </c>
      <c r="M249" s="93">
        <v>8.9</v>
      </c>
      <c r="N249" s="93">
        <v>3</v>
      </c>
      <c r="O249" s="93">
        <v>29.9</v>
      </c>
      <c r="P249" s="93">
        <v>29.9</v>
      </c>
      <c r="Q249" s="93">
        <v>29.8</v>
      </c>
      <c r="R249" s="94">
        <v>0</v>
      </c>
    </row>
    <row r="250" spans="1:18" x14ac:dyDescent="0.25">
      <c r="A250" s="70"/>
      <c r="B250" s="100">
        <v>22</v>
      </c>
      <c r="C250" s="93">
        <v>68</v>
      </c>
      <c r="D250" s="93">
        <v>62.6</v>
      </c>
      <c r="E250" s="93">
        <v>57</v>
      </c>
      <c r="F250" s="93">
        <v>55</v>
      </c>
      <c r="G250" s="93">
        <v>53.5</v>
      </c>
      <c r="H250" s="93">
        <v>52</v>
      </c>
      <c r="I250" s="93">
        <v>88</v>
      </c>
      <c r="J250" s="93">
        <v>71.900000000000006</v>
      </c>
      <c r="K250" s="93">
        <v>60</v>
      </c>
      <c r="L250" s="93">
        <v>10</v>
      </c>
      <c r="M250" s="93">
        <v>6.2</v>
      </c>
      <c r="N250" s="93">
        <v>1</v>
      </c>
      <c r="O250" s="93">
        <v>29.9</v>
      </c>
      <c r="P250" s="93">
        <v>29.8</v>
      </c>
      <c r="Q250" s="93">
        <v>29.6</v>
      </c>
      <c r="R250" s="94">
        <v>0</v>
      </c>
    </row>
    <row r="251" spans="1:18" x14ac:dyDescent="0.25">
      <c r="A251" s="70"/>
      <c r="B251" s="100">
        <v>23</v>
      </c>
      <c r="C251" s="93">
        <v>61</v>
      </c>
      <c r="D251" s="93">
        <v>58.4</v>
      </c>
      <c r="E251" s="93">
        <v>57</v>
      </c>
      <c r="F251" s="93">
        <v>57</v>
      </c>
      <c r="G251" s="93">
        <v>53.1</v>
      </c>
      <c r="H251" s="93">
        <v>48</v>
      </c>
      <c r="I251" s="93">
        <v>94</v>
      </c>
      <c r="J251" s="93">
        <v>82.4</v>
      </c>
      <c r="K251" s="93">
        <v>72</v>
      </c>
      <c r="L251" s="93">
        <v>24</v>
      </c>
      <c r="M251" s="93">
        <v>11.7</v>
      </c>
      <c r="N251" s="93">
        <v>2</v>
      </c>
      <c r="O251" s="93">
        <v>29.6</v>
      </c>
      <c r="P251" s="93">
        <v>29.4</v>
      </c>
      <c r="Q251" s="93">
        <v>29.4</v>
      </c>
      <c r="R251" s="94">
        <v>0</v>
      </c>
    </row>
    <row r="252" spans="1:18" x14ac:dyDescent="0.25">
      <c r="A252" s="70"/>
      <c r="B252" s="100">
        <v>24</v>
      </c>
      <c r="C252" s="93">
        <v>64</v>
      </c>
      <c r="D252" s="93">
        <v>58</v>
      </c>
      <c r="E252" s="93">
        <v>52</v>
      </c>
      <c r="F252" s="93">
        <v>54</v>
      </c>
      <c r="G252" s="93">
        <v>49.4</v>
      </c>
      <c r="H252" s="93">
        <v>46</v>
      </c>
      <c r="I252" s="93">
        <v>88</v>
      </c>
      <c r="J252" s="93">
        <v>73.3</v>
      </c>
      <c r="K252" s="93">
        <v>63</v>
      </c>
      <c r="L252" s="93">
        <v>29</v>
      </c>
      <c r="M252" s="93">
        <v>16.600000000000001</v>
      </c>
      <c r="N252" s="93">
        <v>8</v>
      </c>
      <c r="O252" s="93">
        <v>29.8</v>
      </c>
      <c r="P252" s="93">
        <v>29.6</v>
      </c>
      <c r="Q252" s="93">
        <v>29.5</v>
      </c>
      <c r="R252" s="94">
        <v>0</v>
      </c>
    </row>
    <row r="253" spans="1:18" x14ac:dyDescent="0.25">
      <c r="A253" s="70"/>
      <c r="B253" s="100">
        <v>25</v>
      </c>
      <c r="C253" s="93">
        <v>64</v>
      </c>
      <c r="D253" s="93">
        <v>58.4</v>
      </c>
      <c r="E253" s="93">
        <v>54</v>
      </c>
      <c r="F253" s="93">
        <v>54</v>
      </c>
      <c r="G253" s="93">
        <v>52.1</v>
      </c>
      <c r="H253" s="93">
        <v>50</v>
      </c>
      <c r="I253" s="93">
        <v>94</v>
      </c>
      <c r="J253" s="93">
        <v>79.8</v>
      </c>
      <c r="K253" s="93">
        <v>59</v>
      </c>
      <c r="L253" s="93">
        <v>10</v>
      </c>
      <c r="M253" s="93">
        <v>5.3</v>
      </c>
      <c r="N253" s="93">
        <v>1</v>
      </c>
      <c r="O253" s="93">
        <v>29.9</v>
      </c>
      <c r="P253" s="93">
        <v>29.8</v>
      </c>
      <c r="Q253" s="93">
        <v>29.7</v>
      </c>
      <c r="R253" s="94">
        <v>0</v>
      </c>
    </row>
    <row r="254" spans="1:18" x14ac:dyDescent="0.25">
      <c r="A254" s="70"/>
      <c r="B254" s="100">
        <v>26</v>
      </c>
      <c r="C254" s="93">
        <v>63</v>
      </c>
      <c r="D254" s="93">
        <v>58.5</v>
      </c>
      <c r="E254" s="93">
        <v>54</v>
      </c>
      <c r="F254" s="93">
        <v>52</v>
      </c>
      <c r="G254" s="93">
        <v>49.5</v>
      </c>
      <c r="H254" s="93">
        <v>46</v>
      </c>
      <c r="I254" s="93">
        <v>82</v>
      </c>
      <c r="J254" s="93">
        <v>72.599999999999994</v>
      </c>
      <c r="K254" s="93">
        <v>59</v>
      </c>
      <c r="L254" s="93">
        <v>17</v>
      </c>
      <c r="M254" s="93">
        <v>9.6999999999999993</v>
      </c>
      <c r="N254" s="93">
        <v>5</v>
      </c>
      <c r="O254" s="93">
        <v>29.7</v>
      </c>
      <c r="P254" s="93">
        <v>29.7</v>
      </c>
      <c r="Q254" s="93">
        <v>29.6</v>
      </c>
      <c r="R254" s="94">
        <v>0</v>
      </c>
    </row>
    <row r="255" spans="1:18" x14ac:dyDescent="0.25">
      <c r="A255" s="70"/>
      <c r="B255" s="100">
        <v>27</v>
      </c>
      <c r="C255" s="93">
        <v>64</v>
      </c>
      <c r="D255" s="93">
        <v>57.1</v>
      </c>
      <c r="E255" s="93">
        <v>50</v>
      </c>
      <c r="F255" s="93">
        <v>54</v>
      </c>
      <c r="G255" s="93">
        <v>47.9</v>
      </c>
      <c r="H255" s="93">
        <v>45</v>
      </c>
      <c r="I255" s="93">
        <v>88</v>
      </c>
      <c r="J255" s="93">
        <v>72.5</v>
      </c>
      <c r="K255" s="93">
        <v>59</v>
      </c>
      <c r="L255" s="93">
        <v>18</v>
      </c>
      <c r="M255" s="93">
        <v>10</v>
      </c>
      <c r="N255" s="93">
        <v>3</v>
      </c>
      <c r="O255" s="93">
        <v>30</v>
      </c>
      <c r="P255" s="93">
        <v>29.8</v>
      </c>
      <c r="Q255" s="93">
        <v>29.7</v>
      </c>
      <c r="R255" s="94">
        <v>0</v>
      </c>
    </row>
    <row r="256" spans="1:18" x14ac:dyDescent="0.25">
      <c r="A256" s="70"/>
      <c r="B256" s="100">
        <v>28</v>
      </c>
      <c r="C256" s="93">
        <v>63</v>
      </c>
      <c r="D256" s="93">
        <v>58.5</v>
      </c>
      <c r="E256" s="93">
        <v>55</v>
      </c>
      <c r="F256" s="93">
        <v>54</v>
      </c>
      <c r="G256" s="93">
        <v>51.4</v>
      </c>
      <c r="H256" s="93">
        <v>48</v>
      </c>
      <c r="I256" s="93">
        <v>88</v>
      </c>
      <c r="J256" s="93">
        <v>76.7</v>
      </c>
      <c r="K256" s="93">
        <v>68</v>
      </c>
      <c r="L256" s="93">
        <v>24</v>
      </c>
      <c r="M256" s="93">
        <v>16.7</v>
      </c>
      <c r="N256" s="93">
        <v>9</v>
      </c>
      <c r="O256" s="93">
        <v>30</v>
      </c>
      <c r="P256" s="93">
        <v>30</v>
      </c>
      <c r="Q256" s="93">
        <v>30</v>
      </c>
      <c r="R256" s="94">
        <v>0</v>
      </c>
    </row>
    <row r="257" spans="1:18" x14ac:dyDescent="0.25">
      <c r="A257" s="70"/>
      <c r="B257" s="100">
        <v>29</v>
      </c>
      <c r="C257" s="93">
        <v>61</v>
      </c>
      <c r="D257" s="93">
        <v>58.2</v>
      </c>
      <c r="E257" s="93">
        <v>55</v>
      </c>
      <c r="F257" s="93">
        <v>52</v>
      </c>
      <c r="G257" s="93">
        <v>47.5</v>
      </c>
      <c r="H257" s="93">
        <v>39</v>
      </c>
      <c r="I257" s="93">
        <v>82</v>
      </c>
      <c r="J257" s="93">
        <v>68.3</v>
      </c>
      <c r="K257" s="93">
        <v>48</v>
      </c>
      <c r="L257" s="93">
        <v>29</v>
      </c>
      <c r="M257" s="93">
        <v>20.2</v>
      </c>
      <c r="N257" s="93">
        <v>5</v>
      </c>
      <c r="O257" s="93">
        <v>30.1</v>
      </c>
      <c r="P257" s="93">
        <v>29.9</v>
      </c>
      <c r="Q257" s="93">
        <v>29.8</v>
      </c>
      <c r="R257" s="94">
        <v>0</v>
      </c>
    </row>
    <row r="258" spans="1:18" x14ac:dyDescent="0.25">
      <c r="A258" s="70"/>
      <c r="B258" s="100">
        <v>30</v>
      </c>
      <c r="C258" s="93">
        <v>63</v>
      </c>
      <c r="D258" s="93">
        <v>55.9</v>
      </c>
      <c r="E258" s="93">
        <v>50</v>
      </c>
      <c r="F258" s="93">
        <v>48</v>
      </c>
      <c r="G258" s="93">
        <v>43.1</v>
      </c>
      <c r="H258" s="93">
        <v>39</v>
      </c>
      <c r="I258" s="93">
        <v>76</v>
      </c>
      <c r="J258" s="93">
        <v>62.5</v>
      </c>
      <c r="K258" s="93">
        <v>52</v>
      </c>
      <c r="L258" s="93">
        <v>14</v>
      </c>
      <c r="M258" s="93">
        <v>7.5</v>
      </c>
      <c r="N258" s="93">
        <v>2</v>
      </c>
      <c r="O258" s="93">
        <v>30.2</v>
      </c>
      <c r="P258" s="93">
        <v>30.2</v>
      </c>
      <c r="Q258" s="93">
        <v>30.1</v>
      </c>
      <c r="R258" s="94">
        <v>0</v>
      </c>
    </row>
    <row r="259" spans="1:18" x14ac:dyDescent="0.25">
      <c r="A259" s="70"/>
      <c r="B259" s="100">
        <v>31</v>
      </c>
      <c r="C259" s="93">
        <v>66</v>
      </c>
      <c r="D259" s="93">
        <v>56.5</v>
      </c>
      <c r="E259" s="93">
        <v>45</v>
      </c>
      <c r="F259" s="93">
        <v>50</v>
      </c>
      <c r="G259" s="93">
        <v>47.4</v>
      </c>
      <c r="H259" s="93">
        <v>41</v>
      </c>
      <c r="I259" s="93">
        <v>93</v>
      </c>
      <c r="J259" s="93">
        <v>73.099999999999994</v>
      </c>
      <c r="K259" s="93">
        <v>52</v>
      </c>
      <c r="L259" s="93">
        <v>13</v>
      </c>
      <c r="M259" s="93">
        <v>5.2</v>
      </c>
      <c r="N259" s="93">
        <v>0</v>
      </c>
      <c r="O259" s="93">
        <v>30.2</v>
      </c>
      <c r="P259" s="93">
        <v>30.2</v>
      </c>
      <c r="Q259" s="93">
        <v>30.1</v>
      </c>
      <c r="R259" s="94">
        <v>0</v>
      </c>
    </row>
    <row r="260" spans="1:18" x14ac:dyDescent="0.25">
      <c r="A260" s="71" t="s">
        <v>13</v>
      </c>
      <c r="B260" s="66"/>
      <c r="C260" s="66">
        <f t="shared" ref="C260:R260" si="7">AVERAGE(C229:C259)</f>
        <v>65.516129032258064</v>
      </c>
      <c r="D260" s="66">
        <f t="shared" si="7"/>
        <v>60.041935483870965</v>
      </c>
      <c r="E260" s="66">
        <f t="shared" si="7"/>
        <v>55.064516129032256</v>
      </c>
      <c r="F260" s="66">
        <f t="shared" si="7"/>
        <v>55.548387096774192</v>
      </c>
      <c r="G260" s="66">
        <f t="shared" si="7"/>
        <v>52.364516129032253</v>
      </c>
      <c r="H260" s="66">
        <f t="shared" si="7"/>
        <v>48.806451612903224</v>
      </c>
      <c r="I260" s="66">
        <f t="shared" si="7"/>
        <v>89.709677419354833</v>
      </c>
      <c r="J260" s="66">
        <f t="shared" si="7"/>
        <v>76.264516129032273</v>
      </c>
      <c r="K260" s="66">
        <f t="shared" si="7"/>
        <v>61.29032258064516</v>
      </c>
      <c r="L260" s="66">
        <f t="shared" si="7"/>
        <v>17.93548387096774</v>
      </c>
      <c r="M260" s="66">
        <f t="shared" si="7"/>
        <v>11.125806451612901</v>
      </c>
      <c r="N260" s="66">
        <f t="shared" si="7"/>
        <v>4.096774193548387</v>
      </c>
      <c r="O260" s="66">
        <f t="shared" si="7"/>
        <v>29.91935483870968</v>
      </c>
      <c r="P260" s="66">
        <f t="shared" si="7"/>
        <v>29.838709677419356</v>
      </c>
      <c r="Q260" s="66">
        <f t="shared" si="7"/>
        <v>29.761290322580646</v>
      </c>
      <c r="R260" s="72">
        <f t="shared" si="7"/>
        <v>0</v>
      </c>
    </row>
    <row r="261" spans="1:18" x14ac:dyDescent="0.25">
      <c r="A261" s="73"/>
      <c r="B261" s="62" t="s">
        <v>23</v>
      </c>
      <c r="C261" s="107" t="s">
        <v>9</v>
      </c>
      <c r="D261" s="107" t="s">
        <v>10</v>
      </c>
      <c r="E261" s="107" t="s">
        <v>11</v>
      </c>
      <c r="F261" s="107" t="s">
        <v>9</v>
      </c>
      <c r="G261" s="107" t="s">
        <v>10</v>
      </c>
      <c r="H261" s="107" t="s">
        <v>11</v>
      </c>
      <c r="I261" s="107" t="s">
        <v>9</v>
      </c>
      <c r="J261" s="107" t="s">
        <v>10</v>
      </c>
      <c r="K261" s="107" t="s">
        <v>11</v>
      </c>
      <c r="L261" s="107" t="s">
        <v>9</v>
      </c>
      <c r="M261" s="107" t="s">
        <v>10</v>
      </c>
      <c r="N261" s="107" t="s">
        <v>11</v>
      </c>
      <c r="O261" s="107" t="s">
        <v>9</v>
      </c>
      <c r="P261" s="107" t="s">
        <v>10</v>
      </c>
      <c r="Q261" s="107" t="s">
        <v>11</v>
      </c>
      <c r="R261" s="108" t="s">
        <v>12</v>
      </c>
    </row>
    <row r="262" spans="1:18" x14ac:dyDescent="0.25">
      <c r="A262" s="70"/>
      <c r="B262" s="100">
        <v>1</v>
      </c>
      <c r="C262" s="93">
        <v>70</v>
      </c>
      <c r="D262" s="93">
        <v>60</v>
      </c>
      <c r="E262" s="93">
        <v>50</v>
      </c>
      <c r="F262" s="93">
        <v>52</v>
      </c>
      <c r="G262" s="93">
        <v>49.1</v>
      </c>
      <c r="H262" s="93">
        <v>46</v>
      </c>
      <c r="I262" s="93">
        <v>94</v>
      </c>
      <c r="J262" s="93">
        <v>69.5</v>
      </c>
      <c r="K262" s="93">
        <v>46</v>
      </c>
      <c r="L262" s="93">
        <v>7</v>
      </c>
      <c r="M262" s="93">
        <v>3.3</v>
      </c>
      <c r="N262" s="93">
        <v>0</v>
      </c>
      <c r="O262" s="93">
        <v>30.1</v>
      </c>
      <c r="P262" s="93">
        <v>30.1</v>
      </c>
      <c r="Q262" s="93">
        <v>30</v>
      </c>
      <c r="R262" s="94">
        <v>0</v>
      </c>
    </row>
    <row r="263" spans="1:18" x14ac:dyDescent="0.25">
      <c r="A263" s="70"/>
      <c r="B263" s="100">
        <v>2</v>
      </c>
      <c r="C263" s="93">
        <v>70</v>
      </c>
      <c r="D263" s="93">
        <v>61.1</v>
      </c>
      <c r="E263" s="93">
        <v>52</v>
      </c>
      <c r="F263" s="93">
        <v>54</v>
      </c>
      <c r="G263" s="93">
        <v>52.4</v>
      </c>
      <c r="H263" s="93">
        <v>48</v>
      </c>
      <c r="I263" s="93">
        <v>94</v>
      </c>
      <c r="J263" s="93">
        <v>73.7</v>
      </c>
      <c r="K263" s="93">
        <v>53</v>
      </c>
      <c r="L263" s="93">
        <v>9</v>
      </c>
      <c r="M263" s="93">
        <v>4.7</v>
      </c>
      <c r="N263" s="93">
        <v>0</v>
      </c>
      <c r="O263" s="93">
        <v>30.1</v>
      </c>
      <c r="P263" s="93">
        <v>30.1</v>
      </c>
      <c r="Q263" s="93">
        <v>30</v>
      </c>
      <c r="R263" s="94">
        <v>0</v>
      </c>
    </row>
    <row r="264" spans="1:18" x14ac:dyDescent="0.25">
      <c r="A264" s="70"/>
      <c r="B264" s="100">
        <v>3</v>
      </c>
      <c r="C264" s="93">
        <v>68</v>
      </c>
      <c r="D264" s="93">
        <v>59.1</v>
      </c>
      <c r="E264" s="93">
        <v>50</v>
      </c>
      <c r="F264" s="93">
        <v>55</v>
      </c>
      <c r="G264" s="93">
        <v>51.9</v>
      </c>
      <c r="H264" s="93">
        <v>48</v>
      </c>
      <c r="I264" s="93">
        <v>94</v>
      </c>
      <c r="J264" s="93">
        <v>78.099999999999994</v>
      </c>
      <c r="K264" s="93">
        <v>52</v>
      </c>
      <c r="L264" s="93">
        <v>10</v>
      </c>
      <c r="M264" s="93">
        <v>7.3</v>
      </c>
      <c r="N264" s="93">
        <v>5</v>
      </c>
      <c r="O264" s="93">
        <v>30.1</v>
      </c>
      <c r="P264" s="93">
        <v>30.1</v>
      </c>
      <c r="Q264" s="93">
        <v>30</v>
      </c>
      <c r="R264" s="94">
        <v>0</v>
      </c>
    </row>
    <row r="265" spans="1:18" x14ac:dyDescent="0.25">
      <c r="A265" s="70"/>
      <c r="B265" s="100">
        <v>4</v>
      </c>
      <c r="C265" s="93">
        <v>66</v>
      </c>
      <c r="D265" s="93">
        <v>60.6</v>
      </c>
      <c r="E265" s="93">
        <v>52</v>
      </c>
      <c r="F265" s="93">
        <v>55</v>
      </c>
      <c r="G265" s="93">
        <v>52.4</v>
      </c>
      <c r="H265" s="93">
        <v>48</v>
      </c>
      <c r="I265" s="93">
        <v>94</v>
      </c>
      <c r="J265" s="93">
        <v>74.7</v>
      </c>
      <c r="K265" s="93">
        <v>60</v>
      </c>
      <c r="L265" s="93">
        <v>13</v>
      </c>
      <c r="M265" s="93">
        <v>8.6</v>
      </c>
      <c r="N265" s="93">
        <v>2</v>
      </c>
      <c r="O265" s="93">
        <v>30.1</v>
      </c>
      <c r="P265" s="93">
        <v>30</v>
      </c>
      <c r="Q265" s="93">
        <v>30</v>
      </c>
      <c r="R265" s="94">
        <v>0</v>
      </c>
    </row>
    <row r="266" spans="1:18" x14ac:dyDescent="0.25">
      <c r="A266" s="70"/>
      <c r="B266" s="100">
        <v>5</v>
      </c>
      <c r="C266" s="93">
        <v>66</v>
      </c>
      <c r="D266" s="93">
        <v>61.9</v>
      </c>
      <c r="E266" s="93">
        <v>57</v>
      </c>
      <c r="F266" s="93">
        <v>54</v>
      </c>
      <c r="G266" s="93">
        <v>51.7</v>
      </c>
      <c r="H266" s="93">
        <v>48</v>
      </c>
      <c r="I266" s="93">
        <v>82</v>
      </c>
      <c r="J266" s="93">
        <v>69.099999999999994</v>
      </c>
      <c r="K266" s="93">
        <v>56</v>
      </c>
      <c r="L266" s="93">
        <v>22</v>
      </c>
      <c r="M266" s="93">
        <v>13.8</v>
      </c>
      <c r="N266" s="93">
        <v>8</v>
      </c>
      <c r="O266" s="93">
        <v>30</v>
      </c>
      <c r="P266" s="93">
        <v>29.9</v>
      </c>
      <c r="Q266" s="93">
        <v>29.9</v>
      </c>
      <c r="R266" s="94">
        <v>0</v>
      </c>
    </row>
    <row r="267" spans="1:18" x14ac:dyDescent="0.25">
      <c r="A267" s="70"/>
      <c r="B267" s="100">
        <v>6</v>
      </c>
      <c r="C267" s="93">
        <v>68</v>
      </c>
      <c r="D267" s="93">
        <v>61.5</v>
      </c>
      <c r="E267" s="93">
        <v>57</v>
      </c>
      <c r="F267" s="93">
        <v>55</v>
      </c>
      <c r="G267" s="93">
        <v>49.6</v>
      </c>
      <c r="H267" s="93">
        <v>45</v>
      </c>
      <c r="I267" s="93">
        <v>94</v>
      </c>
      <c r="J267" s="93">
        <v>66.5</v>
      </c>
      <c r="K267" s="93">
        <v>46</v>
      </c>
      <c r="L267" s="93">
        <v>26</v>
      </c>
      <c r="M267" s="93">
        <v>19.7</v>
      </c>
      <c r="N267" s="93">
        <v>12</v>
      </c>
      <c r="O267" s="93">
        <v>29.9</v>
      </c>
      <c r="P267" s="93">
        <v>29.6</v>
      </c>
      <c r="Q267" s="93">
        <v>29.4</v>
      </c>
      <c r="R267" s="94">
        <v>0</v>
      </c>
    </row>
    <row r="268" spans="1:18" x14ac:dyDescent="0.25">
      <c r="A268" s="70"/>
      <c r="B268" s="100">
        <v>7</v>
      </c>
      <c r="C268" s="93">
        <v>64</v>
      </c>
      <c r="D268" s="93">
        <v>58.5</v>
      </c>
      <c r="E268" s="93">
        <v>52</v>
      </c>
      <c r="F268" s="93">
        <v>55</v>
      </c>
      <c r="G268" s="93">
        <v>53.1</v>
      </c>
      <c r="H268" s="93">
        <v>48</v>
      </c>
      <c r="I268" s="93">
        <v>94</v>
      </c>
      <c r="J268" s="93">
        <v>82.5</v>
      </c>
      <c r="K268" s="93">
        <v>64</v>
      </c>
      <c r="L268" s="93">
        <v>14</v>
      </c>
      <c r="M268" s="93">
        <v>8.6</v>
      </c>
      <c r="N268" s="93">
        <v>2</v>
      </c>
      <c r="O268" s="93">
        <v>29.5</v>
      </c>
      <c r="P268" s="93">
        <v>29.4</v>
      </c>
      <c r="Q268" s="93">
        <v>29.4</v>
      </c>
      <c r="R268" s="94">
        <v>0</v>
      </c>
    </row>
    <row r="269" spans="1:18" x14ac:dyDescent="0.25">
      <c r="A269" s="70"/>
      <c r="B269" s="100">
        <v>8</v>
      </c>
      <c r="C269" s="93">
        <v>68</v>
      </c>
      <c r="D269" s="93">
        <v>58.7</v>
      </c>
      <c r="E269" s="93">
        <v>50</v>
      </c>
      <c r="F269" s="93">
        <v>55</v>
      </c>
      <c r="G269" s="93">
        <v>51.7</v>
      </c>
      <c r="H269" s="93">
        <v>48</v>
      </c>
      <c r="I269" s="93">
        <v>94</v>
      </c>
      <c r="J269" s="93">
        <v>78.900000000000006</v>
      </c>
      <c r="K269" s="93">
        <v>52</v>
      </c>
      <c r="L269" s="93">
        <v>12</v>
      </c>
      <c r="M269" s="93">
        <v>5</v>
      </c>
      <c r="N269" s="93">
        <v>1</v>
      </c>
      <c r="O269" s="93">
        <v>29.6</v>
      </c>
      <c r="P269" s="93">
        <v>29.5</v>
      </c>
      <c r="Q269" s="93">
        <v>29.5</v>
      </c>
      <c r="R269" s="94">
        <v>0</v>
      </c>
    </row>
    <row r="270" spans="1:18" x14ac:dyDescent="0.25">
      <c r="A270" s="70"/>
      <c r="B270" s="100">
        <v>9</v>
      </c>
      <c r="C270" s="93">
        <v>66</v>
      </c>
      <c r="D270" s="93">
        <v>60.6</v>
      </c>
      <c r="E270" s="93">
        <v>55</v>
      </c>
      <c r="F270" s="93">
        <v>57</v>
      </c>
      <c r="G270" s="93">
        <v>54.8</v>
      </c>
      <c r="H270" s="93">
        <v>52</v>
      </c>
      <c r="I270" s="93">
        <v>94</v>
      </c>
      <c r="J270" s="93">
        <v>82</v>
      </c>
      <c r="K270" s="93">
        <v>64</v>
      </c>
      <c r="L270" s="93">
        <v>17</v>
      </c>
      <c r="M270" s="93">
        <v>9</v>
      </c>
      <c r="N270" s="93">
        <v>3</v>
      </c>
      <c r="O270" s="93">
        <v>29.9</v>
      </c>
      <c r="P270" s="93">
        <v>29.8</v>
      </c>
      <c r="Q270" s="93">
        <v>29.6</v>
      </c>
      <c r="R270" s="94">
        <v>0</v>
      </c>
    </row>
    <row r="271" spans="1:18" x14ac:dyDescent="0.25">
      <c r="A271" s="70"/>
      <c r="B271" s="100">
        <v>10</v>
      </c>
      <c r="C271" s="93">
        <v>70</v>
      </c>
      <c r="D271" s="93">
        <v>63.1</v>
      </c>
      <c r="E271" s="93">
        <v>57</v>
      </c>
      <c r="F271" s="93">
        <v>63</v>
      </c>
      <c r="G271" s="93">
        <v>58.7</v>
      </c>
      <c r="H271" s="93">
        <v>54</v>
      </c>
      <c r="I271" s="93">
        <v>94</v>
      </c>
      <c r="J271" s="93">
        <v>85.7</v>
      </c>
      <c r="K271" s="93">
        <v>73</v>
      </c>
      <c r="L271" s="93">
        <v>17</v>
      </c>
      <c r="M271" s="93">
        <v>11.5</v>
      </c>
      <c r="N271" s="93">
        <v>7</v>
      </c>
      <c r="O271" s="93">
        <v>29.9</v>
      </c>
      <c r="P271" s="93">
        <v>29.8</v>
      </c>
      <c r="Q271" s="93">
        <v>29.7</v>
      </c>
      <c r="R271" s="94">
        <v>0</v>
      </c>
    </row>
    <row r="272" spans="1:18" x14ac:dyDescent="0.25">
      <c r="A272" s="70"/>
      <c r="B272" s="100">
        <v>11</v>
      </c>
      <c r="C272" s="93">
        <v>64</v>
      </c>
      <c r="D272" s="93">
        <v>61.1</v>
      </c>
      <c r="E272" s="93">
        <v>57</v>
      </c>
      <c r="F272" s="93">
        <v>61</v>
      </c>
      <c r="G272" s="93">
        <v>57.3</v>
      </c>
      <c r="H272" s="93">
        <v>52</v>
      </c>
      <c r="I272" s="93">
        <v>94</v>
      </c>
      <c r="J272" s="93">
        <v>88.1</v>
      </c>
      <c r="K272" s="93">
        <v>72</v>
      </c>
      <c r="L272" s="93">
        <v>18</v>
      </c>
      <c r="M272" s="93">
        <v>9.6</v>
      </c>
      <c r="N272" s="93">
        <v>5</v>
      </c>
      <c r="O272" s="93">
        <v>29.9</v>
      </c>
      <c r="P272" s="93">
        <v>29.8</v>
      </c>
      <c r="Q272" s="93">
        <v>29.6</v>
      </c>
      <c r="R272" s="94">
        <v>0</v>
      </c>
    </row>
    <row r="273" spans="1:18" x14ac:dyDescent="0.25">
      <c r="A273" s="70"/>
      <c r="B273" s="100">
        <v>12</v>
      </c>
      <c r="C273" s="93">
        <v>63</v>
      </c>
      <c r="D273" s="93">
        <v>58.7</v>
      </c>
      <c r="E273" s="93">
        <v>55</v>
      </c>
      <c r="F273" s="93">
        <v>54</v>
      </c>
      <c r="G273" s="93">
        <v>51.5</v>
      </c>
      <c r="H273" s="93">
        <v>48</v>
      </c>
      <c r="I273" s="93">
        <v>88</v>
      </c>
      <c r="J273" s="93">
        <v>76.900000000000006</v>
      </c>
      <c r="K273" s="93">
        <v>59</v>
      </c>
      <c r="L273" s="93">
        <v>21</v>
      </c>
      <c r="M273" s="93">
        <v>11.7</v>
      </c>
      <c r="N273" s="93">
        <v>3</v>
      </c>
      <c r="O273" s="93">
        <v>30.2</v>
      </c>
      <c r="P273" s="93">
        <v>30.1</v>
      </c>
      <c r="Q273" s="93">
        <v>29.9</v>
      </c>
      <c r="R273" s="94">
        <v>0</v>
      </c>
    </row>
    <row r="274" spans="1:18" x14ac:dyDescent="0.25">
      <c r="A274" s="70"/>
      <c r="B274" s="100">
        <v>13</v>
      </c>
      <c r="C274" s="93">
        <v>66</v>
      </c>
      <c r="D274" s="93">
        <v>61.1</v>
      </c>
      <c r="E274" s="93">
        <v>57</v>
      </c>
      <c r="F274" s="93">
        <v>59</v>
      </c>
      <c r="G274" s="93">
        <v>55.9</v>
      </c>
      <c r="H274" s="93">
        <v>52</v>
      </c>
      <c r="I274" s="93">
        <v>88</v>
      </c>
      <c r="J274" s="93">
        <v>82.5</v>
      </c>
      <c r="K274" s="93">
        <v>77</v>
      </c>
      <c r="L274" s="93">
        <v>24</v>
      </c>
      <c r="M274" s="93">
        <v>13.2</v>
      </c>
      <c r="N274" s="93">
        <v>5</v>
      </c>
      <c r="O274" s="93">
        <v>30.2</v>
      </c>
      <c r="P274" s="93">
        <v>30</v>
      </c>
      <c r="Q274" s="93">
        <v>29.9</v>
      </c>
      <c r="R274" s="94">
        <v>0</v>
      </c>
    </row>
    <row r="275" spans="1:18" x14ac:dyDescent="0.25">
      <c r="A275" s="70"/>
      <c r="B275" s="100">
        <v>14</v>
      </c>
      <c r="C275" s="93">
        <v>64</v>
      </c>
      <c r="D275" s="93">
        <v>61</v>
      </c>
      <c r="E275" s="93">
        <v>54</v>
      </c>
      <c r="F275" s="93">
        <v>59</v>
      </c>
      <c r="G275" s="93">
        <v>53.9</v>
      </c>
      <c r="H275" s="93">
        <v>43</v>
      </c>
      <c r="I275" s="93">
        <v>94</v>
      </c>
      <c r="J275" s="93">
        <v>78.400000000000006</v>
      </c>
      <c r="K275" s="93">
        <v>59</v>
      </c>
      <c r="L275" s="93">
        <v>29</v>
      </c>
      <c r="M275" s="93">
        <v>17.3</v>
      </c>
      <c r="N275" s="93">
        <v>8</v>
      </c>
      <c r="O275" s="93">
        <v>29.9</v>
      </c>
      <c r="P275" s="93">
        <v>29.8</v>
      </c>
      <c r="Q275" s="93">
        <v>29.7</v>
      </c>
      <c r="R275" s="94">
        <v>0</v>
      </c>
    </row>
    <row r="276" spans="1:18" x14ac:dyDescent="0.25">
      <c r="A276" s="70"/>
      <c r="B276" s="100">
        <v>15</v>
      </c>
      <c r="C276" s="93">
        <v>61</v>
      </c>
      <c r="D276" s="93">
        <v>56.4</v>
      </c>
      <c r="E276" s="93">
        <v>54</v>
      </c>
      <c r="F276" s="93">
        <v>54</v>
      </c>
      <c r="G276" s="93">
        <v>49</v>
      </c>
      <c r="H276" s="93">
        <v>43</v>
      </c>
      <c r="I276" s="93">
        <v>94</v>
      </c>
      <c r="J276" s="93">
        <v>76.7</v>
      </c>
      <c r="K276" s="93">
        <v>63</v>
      </c>
      <c r="L276" s="93">
        <v>33</v>
      </c>
      <c r="M276" s="93">
        <v>23.4</v>
      </c>
      <c r="N276" s="93">
        <v>13</v>
      </c>
      <c r="O276" s="93">
        <v>29.8</v>
      </c>
      <c r="P276" s="93">
        <v>29.7</v>
      </c>
      <c r="Q276" s="93">
        <v>29.6</v>
      </c>
      <c r="R276" s="94">
        <v>0</v>
      </c>
    </row>
    <row r="277" spans="1:18" x14ac:dyDescent="0.25">
      <c r="A277" s="70"/>
      <c r="B277" s="100">
        <v>16</v>
      </c>
      <c r="C277" s="93">
        <v>59</v>
      </c>
      <c r="D277" s="93">
        <v>56.8</v>
      </c>
      <c r="E277" s="93">
        <v>54</v>
      </c>
      <c r="F277" s="93">
        <v>52</v>
      </c>
      <c r="G277" s="93">
        <v>47.6</v>
      </c>
      <c r="H277" s="93">
        <v>45</v>
      </c>
      <c r="I277" s="93">
        <v>88</v>
      </c>
      <c r="J277" s="93">
        <v>71.5</v>
      </c>
      <c r="K277" s="93">
        <v>63</v>
      </c>
      <c r="L277" s="93">
        <v>23</v>
      </c>
      <c r="M277" s="93">
        <v>17.7</v>
      </c>
      <c r="N277" s="93">
        <v>10</v>
      </c>
      <c r="O277" s="93">
        <v>29.8</v>
      </c>
      <c r="P277" s="93">
        <v>29.8</v>
      </c>
      <c r="Q277" s="93">
        <v>29.7</v>
      </c>
      <c r="R277" s="94">
        <v>0</v>
      </c>
    </row>
    <row r="278" spans="1:18" x14ac:dyDescent="0.25">
      <c r="A278" s="70"/>
      <c r="B278" s="100">
        <v>17</v>
      </c>
      <c r="C278" s="93">
        <v>59</v>
      </c>
      <c r="D278" s="93">
        <v>55.1</v>
      </c>
      <c r="E278" s="93">
        <v>52</v>
      </c>
      <c r="F278" s="93">
        <v>46</v>
      </c>
      <c r="G278" s="93">
        <v>42.3</v>
      </c>
      <c r="H278" s="93">
        <v>41</v>
      </c>
      <c r="I278" s="93">
        <v>77</v>
      </c>
      <c r="J278" s="93">
        <v>62.2</v>
      </c>
      <c r="K278" s="93">
        <v>55</v>
      </c>
      <c r="L278" s="93">
        <v>21</v>
      </c>
      <c r="M278" s="93">
        <v>13.5</v>
      </c>
      <c r="N278" s="93">
        <v>7</v>
      </c>
      <c r="O278" s="93">
        <v>30</v>
      </c>
      <c r="P278" s="93">
        <v>29.9</v>
      </c>
      <c r="Q278" s="93">
        <v>29.8</v>
      </c>
      <c r="R278" s="94">
        <v>0</v>
      </c>
    </row>
    <row r="279" spans="1:18" x14ac:dyDescent="0.25">
      <c r="A279" s="70"/>
      <c r="B279" s="100">
        <v>18</v>
      </c>
      <c r="C279" s="93">
        <v>57</v>
      </c>
      <c r="D279" s="93">
        <v>53.8</v>
      </c>
      <c r="E279" s="93">
        <v>50</v>
      </c>
      <c r="F279" s="93">
        <v>52</v>
      </c>
      <c r="G279" s="93">
        <v>46.8</v>
      </c>
      <c r="H279" s="93">
        <v>41</v>
      </c>
      <c r="I279" s="93">
        <v>94</v>
      </c>
      <c r="J279" s="93">
        <v>78.900000000000006</v>
      </c>
      <c r="K279" s="93">
        <v>59</v>
      </c>
      <c r="L279" s="93">
        <v>15</v>
      </c>
      <c r="M279" s="93">
        <v>9</v>
      </c>
      <c r="N279" s="93">
        <v>2</v>
      </c>
      <c r="O279" s="93">
        <v>30</v>
      </c>
      <c r="P279" s="93">
        <v>30</v>
      </c>
      <c r="Q279" s="93">
        <v>29.9</v>
      </c>
      <c r="R279" s="94">
        <v>0</v>
      </c>
    </row>
    <row r="280" spans="1:18" x14ac:dyDescent="0.25">
      <c r="A280" s="70"/>
      <c r="B280" s="100">
        <v>19</v>
      </c>
      <c r="C280" s="93">
        <v>61</v>
      </c>
      <c r="D280" s="93">
        <v>58.6</v>
      </c>
      <c r="E280" s="93">
        <v>54</v>
      </c>
      <c r="F280" s="93">
        <v>55</v>
      </c>
      <c r="G280" s="93">
        <v>54.1</v>
      </c>
      <c r="H280" s="93">
        <v>52</v>
      </c>
      <c r="I280" s="93">
        <v>94</v>
      </c>
      <c r="J280" s="93">
        <v>84.3</v>
      </c>
      <c r="K280" s="93">
        <v>77</v>
      </c>
      <c r="L280" s="93">
        <v>17</v>
      </c>
      <c r="M280" s="93">
        <v>11.2</v>
      </c>
      <c r="N280" s="93">
        <v>2</v>
      </c>
      <c r="O280" s="93">
        <v>29.8</v>
      </c>
      <c r="P280" s="93">
        <v>29.7</v>
      </c>
      <c r="Q280" s="93">
        <v>29.6</v>
      </c>
      <c r="R280" s="94">
        <v>0</v>
      </c>
    </row>
    <row r="281" spans="1:18" x14ac:dyDescent="0.25">
      <c r="A281" s="70"/>
      <c r="B281" s="100">
        <v>20</v>
      </c>
      <c r="C281" s="93">
        <v>68</v>
      </c>
      <c r="D281" s="93">
        <v>60.7</v>
      </c>
      <c r="E281" s="93">
        <v>57</v>
      </c>
      <c r="F281" s="93">
        <v>55</v>
      </c>
      <c r="G281" s="93">
        <v>54.4</v>
      </c>
      <c r="H281" s="93">
        <v>54</v>
      </c>
      <c r="I281" s="93">
        <v>94</v>
      </c>
      <c r="J281" s="93">
        <v>79.900000000000006</v>
      </c>
      <c r="K281" s="93">
        <v>64</v>
      </c>
      <c r="L281" s="93">
        <v>16</v>
      </c>
      <c r="M281" s="93">
        <v>8.4</v>
      </c>
      <c r="N281" s="93">
        <v>2</v>
      </c>
      <c r="O281" s="93">
        <v>29.9</v>
      </c>
      <c r="P281" s="93">
        <v>29.7</v>
      </c>
      <c r="Q281" s="93">
        <v>29.6</v>
      </c>
      <c r="R281" s="94">
        <v>0</v>
      </c>
    </row>
    <row r="282" spans="1:18" x14ac:dyDescent="0.25">
      <c r="A282" s="70"/>
      <c r="B282" s="100">
        <v>21</v>
      </c>
      <c r="C282" s="93">
        <v>66</v>
      </c>
      <c r="D282" s="93">
        <v>60</v>
      </c>
      <c r="E282" s="93">
        <v>54</v>
      </c>
      <c r="F282" s="93">
        <v>55</v>
      </c>
      <c r="G282" s="93">
        <v>54</v>
      </c>
      <c r="H282" s="93">
        <v>50</v>
      </c>
      <c r="I282" s="93">
        <v>94</v>
      </c>
      <c r="J282" s="93">
        <v>81.599999999999994</v>
      </c>
      <c r="K282" s="93">
        <v>64</v>
      </c>
      <c r="L282" s="93">
        <v>9</v>
      </c>
      <c r="M282" s="93">
        <v>6.1</v>
      </c>
      <c r="N282" s="93">
        <v>3</v>
      </c>
      <c r="O282" s="93">
        <v>30</v>
      </c>
      <c r="P282" s="93">
        <v>29.9</v>
      </c>
      <c r="Q282" s="93">
        <v>29.9</v>
      </c>
      <c r="R282" s="94">
        <v>0</v>
      </c>
    </row>
    <row r="283" spans="1:18" x14ac:dyDescent="0.25">
      <c r="A283" s="70"/>
      <c r="B283" s="100">
        <v>22</v>
      </c>
      <c r="C283" s="93">
        <v>66</v>
      </c>
      <c r="D283" s="93">
        <v>60</v>
      </c>
      <c r="E283" s="93">
        <v>54</v>
      </c>
      <c r="F283" s="93">
        <v>59</v>
      </c>
      <c r="G283" s="93">
        <v>54.7</v>
      </c>
      <c r="H283" s="93">
        <v>52</v>
      </c>
      <c r="I283" s="93">
        <v>94</v>
      </c>
      <c r="J283" s="93">
        <v>83</v>
      </c>
      <c r="K283" s="93">
        <v>68</v>
      </c>
      <c r="L283" s="93">
        <v>10</v>
      </c>
      <c r="M283" s="93">
        <v>7.5</v>
      </c>
      <c r="N283" s="93">
        <v>3</v>
      </c>
      <c r="O283" s="93">
        <v>29.9</v>
      </c>
      <c r="P283" s="93">
        <v>29.8</v>
      </c>
      <c r="Q283" s="93">
        <v>29.7</v>
      </c>
      <c r="R283" s="94">
        <v>0</v>
      </c>
    </row>
    <row r="284" spans="1:18" x14ac:dyDescent="0.25">
      <c r="A284" s="70"/>
      <c r="B284" s="100">
        <v>23</v>
      </c>
      <c r="C284" s="93">
        <v>63</v>
      </c>
      <c r="D284" s="93">
        <v>58.8</v>
      </c>
      <c r="E284" s="93">
        <v>55</v>
      </c>
      <c r="F284" s="93">
        <v>59</v>
      </c>
      <c r="G284" s="93">
        <v>55.4</v>
      </c>
      <c r="H284" s="93">
        <v>54</v>
      </c>
      <c r="I284" s="93">
        <v>94</v>
      </c>
      <c r="J284" s="93">
        <v>89.3</v>
      </c>
      <c r="K284" s="93">
        <v>77</v>
      </c>
      <c r="L284" s="93">
        <v>12</v>
      </c>
      <c r="M284" s="93">
        <v>7.2</v>
      </c>
      <c r="N284" s="93">
        <v>3</v>
      </c>
      <c r="O284" s="93">
        <v>29.6</v>
      </c>
      <c r="P284" s="93">
        <v>29.6</v>
      </c>
      <c r="Q284" s="93">
        <v>29.5</v>
      </c>
      <c r="R284" s="94">
        <v>0</v>
      </c>
    </row>
    <row r="285" spans="1:18" x14ac:dyDescent="0.25">
      <c r="A285" s="70"/>
      <c r="B285" s="100">
        <v>24</v>
      </c>
      <c r="C285" s="93">
        <v>55</v>
      </c>
      <c r="D285" s="93">
        <v>53</v>
      </c>
      <c r="E285" s="93">
        <v>46</v>
      </c>
      <c r="F285" s="93">
        <v>52</v>
      </c>
      <c r="G285" s="93">
        <v>43.5</v>
      </c>
      <c r="H285" s="93">
        <v>39</v>
      </c>
      <c r="I285" s="93">
        <v>88</v>
      </c>
      <c r="J285" s="93">
        <v>71</v>
      </c>
      <c r="K285" s="93">
        <v>54</v>
      </c>
      <c r="L285" s="93">
        <v>17</v>
      </c>
      <c r="M285" s="93">
        <v>12.7</v>
      </c>
      <c r="N285" s="93">
        <v>5</v>
      </c>
      <c r="O285" s="93">
        <v>29.9</v>
      </c>
      <c r="P285" s="93">
        <v>29.7</v>
      </c>
      <c r="Q285" s="93">
        <v>29.5</v>
      </c>
      <c r="R285" s="94">
        <v>0</v>
      </c>
    </row>
    <row r="286" spans="1:18" x14ac:dyDescent="0.25">
      <c r="A286" s="70"/>
      <c r="B286" s="100">
        <v>25</v>
      </c>
      <c r="C286" s="93">
        <v>55</v>
      </c>
      <c r="D286" s="93">
        <v>49.6</v>
      </c>
      <c r="E286" s="93">
        <v>43</v>
      </c>
      <c r="F286" s="93">
        <v>41</v>
      </c>
      <c r="G286" s="93">
        <v>37.799999999999997</v>
      </c>
      <c r="H286" s="93">
        <v>36</v>
      </c>
      <c r="I286" s="93">
        <v>76</v>
      </c>
      <c r="J286" s="93">
        <v>64.7</v>
      </c>
      <c r="K286" s="93">
        <v>51</v>
      </c>
      <c r="L286" s="93">
        <v>14</v>
      </c>
      <c r="M286" s="93">
        <v>9.1999999999999993</v>
      </c>
      <c r="N286" s="93">
        <v>5</v>
      </c>
      <c r="O286" s="93">
        <v>30</v>
      </c>
      <c r="P286" s="93">
        <v>30</v>
      </c>
      <c r="Q286" s="93">
        <v>29.9</v>
      </c>
      <c r="R286" s="94">
        <v>0</v>
      </c>
    </row>
    <row r="287" spans="1:18" x14ac:dyDescent="0.25">
      <c r="A287" s="70"/>
      <c r="B287" s="100">
        <v>26</v>
      </c>
      <c r="C287" s="93">
        <v>57</v>
      </c>
      <c r="D287" s="93">
        <v>51.3</v>
      </c>
      <c r="E287" s="93">
        <v>46</v>
      </c>
      <c r="F287" s="93">
        <v>46</v>
      </c>
      <c r="G287" s="93">
        <v>41.1</v>
      </c>
      <c r="H287" s="93">
        <v>37</v>
      </c>
      <c r="I287" s="93">
        <v>77</v>
      </c>
      <c r="J287" s="93">
        <v>68.099999999999994</v>
      </c>
      <c r="K287" s="93">
        <v>58</v>
      </c>
      <c r="L287" s="93">
        <v>15</v>
      </c>
      <c r="M287" s="93">
        <v>9.8000000000000007</v>
      </c>
      <c r="N287" s="93">
        <v>6</v>
      </c>
      <c r="O287" s="93">
        <v>30</v>
      </c>
      <c r="P287" s="93">
        <v>29.9</v>
      </c>
      <c r="Q287" s="93">
        <v>29.9</v>
      </c>
      <c r="R287" s="94">
        <v>0</v>
      </c>
    </row>
    <row r="288" spans="1:18" x14ac:dyDescent="0.25">
      <c r="A288" s="70"/>
      <c r="B288" s="100">
        <v>27</v>
      </c>
      <c r="C288" s="93">
        <v>57</v>
      </c>
      <c r="D288" s="93">
        <v>54.4</v>
      </c>
      <c r="E288" s="93">
        <v>50</v>
      </c>
      <c r="F288" s="93">
        <v>54</v>
      </c>
      <c r="G288" s="93">
        <v>49.6</v>
      </c>
      <c r="H288" s="93">
        <v>43</v>
      </c>
      <c r="I288" s="93">
        <v>94</v>
      </c>
      <c r="J288" s="93">
        <v>83.4</v>
      </c>
      <c r="K288" s="93">
        <v>76</v>
      </c>
      <c r="L288" s="93">
        <v>10</v>
      </c>
      <c r="M288" s="93">
        <v>5.9</v>
      </c>
      <c r="N288" s="93">
        <v>1</v>
      </c>
      <c r="O288" s="93">
        <v>29.9</v>
      </c>
      <c r="P288" s="93">
        <v>29.9</v>
      </c>
      <c r="Q288" s="93">
        <v>29.9</v>
      </c>
      <c r="R288" s="94">
        <v>0</v>
      </c>
    </row>
    <row r="289" spans="1:18" x14ac:dyDescent="0.25">
      <c r="A289" s="70"/>
      <c r="B289" s="100">
        <v>28</v>
      </c>
      <c r="C289" s="93">
        <v>61</v>
      </c>
      <c r="D289" s="93">
        <v>57.5</v>
      </c>
      <c r="E289" s="93">
        <v>55</v>
      </c>
      <c r="F289" s="93">
        <v>55</v>
      </c>
      <c r="G289" s="93">
        <v>54.3</v>
      </c>
      <c r="H289" s="93">
        <v>52</v>
      </c>
      <c r="I289" s="93">
        <v>94</v>
      </c>
      <c r="J289" s="93">
        <v>88.3</v>
      </c>
      <c r="K289" s="93">
        <v>77</v>
      </c>
      <c r="L289" s="93">
        <v>10</v>
      </c>
      <c r="M289" s="93">
        <v>7.3</v>
      </c>
      <c r="N289" s="93">
        <v>3</v>
      </c>
      <c r="O289" s="93">
        <v>29.9</v>
      </c>
      <c r="P289" s="93">
        <v>29.9</v>
      </c>
      <c r="Q289" s="93">
        <v>29.9</v>
      </c>
      <c r="R289" s="94">
        <v>0</v>
      </c>
    </row>
    <row r="290" spans="1:18" x14ac:dyDescent="0.25">
      <c r="A290" s="70"/>
      <c r="B290" s="100">
        <v>29</v>
      </c>
      <c r="C290" s="93">
        <v>61</v>
      </c>
      <c r="D290" s="93">
        <v>57</v>
      </c>
      <c r="E290" s="93">
        <v>50</v>
      </c>
      <c r="F290" s="93">
        <v>57</v>
      </c>
      <c r="G290" s="93">
        <v>53.1</v>
      </c>
      <c r="H290" s="93">
        <v>46</v>
      </c>
      <c r="I290" s="93">
        <v>94</v>
      </c>
      <c r="J290" s="93">
        <v>87.8</v>
      </c>
      <c r="K290" s="93">
        <v>77</v>
      </c>
      <c r="L290" s="93">
        <v>17</v>
      </c>
      <c r="M290" s="93">
        <v>10.8</v>
      </c>
      <c r="N290" s="93">
        <v>1</v>
      </c>
      <c r="O290" s="93">
        <v>29.9</v>
      </c>
      <c r="P290" s="93">
        <v>29.8</v>
      </c>
      <c r="Q290" s="93">
        <v>29.7</v>
      </c>
      <c r="R290" s="94">
        <v>0</v>
      </c>
    </row>
    <row r="291" spans="1:18" x14ac:dyDescent="0.25">
      <c r="A291" s="70"/>
      <c r="B291" s="100">
        <v>30</v>
      </c>
      <c r="C291" s="93">
        <v>61</v>
      </c>
      <c r="D291" s="93">
        <v>53.4</v>
      </c>
      <c r="E291" s="93">
        <v>45</v>
      </c>
      <c r="F291" s="93">
        <v>52</v>
      </c>
      <c r="G291" s="93">
        <v>48.5</v>
      </c>
      <c r="H291" s="93">
        <v>43</v>
      </c>
      <c r="I291" s="93">
        <v>93</v>
      </c>
      <c r="J291" s="93">
        <v>83.9</v>
      </c>
      <c r="K291" s="93">
        <v>68</v>
      </c>
      <c r="L291" s="93">
        <v>13</v>
      </c>
      <c r="M291" s="93">
        <v>6.2</v>
      </c>
      <c r="N291" s="93">
        <v>2</v>
      </c>
      <c r="O291" s="93">
        <v>29.9</v>
      </c>
      <c r="P291" s="93">
        <v>29.8</v>
      </c>
      <c r="Q291" s="93">
        <v>29.6</v>
      </c>
      <c r="R291" s="94">
        <v>0</v>
      </c>
    </row>
    <row r="292" spans="1:18" x14ac:dyDescent="0.25">
      <c r="A292" s="71" t="s">
        <v>13</v>
      </c>
      <c r="B292" s="66"/>
      <c r="C292" s="66">
        <f t="shared" ref="C292:R292" si="8">AVERAGE(C262:C291)</f>
        <v>63.333333333333336</v>
      </c>
      <c r="D292" s="66">
        <f t="shared" si="8"/>
        <v>58.113333333333337</v>
      </c>
      <c r="E292" s="66">
        <f t="shared" si="8"/>
        <v>52.466666666666669</v>
      </c>
      <c r="F292" s="66">
        <f t="shared" si="8"/>
        <v>54.4</v>
      </c>
      <c r="G292" s="66">
        <f t="shared" si="8"/>
        <v>51.006666666666661</v>
      </c>
      <c r="H292" s="66">
        <f t="shared" si="8"/>
        <v>46.93333333333333</v>
      </c>
      <c r="I292" s="66">
        <f t="shared" si="8"/>
        <v>91.033333333333331</v>
      </c>
      <c r="J292" s="66">
        <f t="shared" si="8"/>
        <v>78.04000000000002</v>
      </c>
      <c r="K292" s="66">
        <f t="shared" si="8"/>
        <v>62.8</v>
      </c>
      <c r="L292" s="66">
        <f t="shared" si="8"/>
        <v>16.366666666666667</v>
      </c>
      <c r="M292" s="66">
        <f t="shared" si="8"/>
        <v>10.306666666666667</v>
      </c>
      <c r="N292" s="66">
        <f t="shared" si="8"/>
        <v>4.3</v>
      </c>
      <c r="O292" s="66">
        <f t="shared" si="8"/>
        <v>29.923333333333328</v>
      </c>
      <c r="P292" s="66">
        <f t="shared" si="8"/>
        <v>29.836666666666666</v>
      </c>
      <c r="Q292" s="66">
        <f t="shared" si="8"/>
        <v>29.743333333333336</v>
      </c>
      <c r="R292" s="72">
        <f t="shared" si="8"/>
        <v>0</v>
      </c>
    </row>
    <row r="293" spans="1:18" x14ac:dyDescent="0.25">
      <c r="A293" s="73"/>
      <c r="B293" s="62" t="s">
        <v>24</v>
      </c>
      <c r="C293" s="107" t="s">
        <v>9</v>
      </c>
      <c r="D293" s="107" t="s">
        <v>10</v>
      </c>
      <c r="E293" s="107" t="s">
        <v>11</v>
      </c>
      <c r="F293" s="107" t="s">
        <v>9</v>
      </c>
      <c r="G293" s="107" t="s">
        <v>10</v>
      </c>
      <c r="H293" s="107" t="s">
        <v>11</v>
      </c>
      <c r="I293" s="107" t="s">
        <v>9</v>
      </c>
      <c r="J293" s="107" t="s">
        <v>10</v>
      </c>
      <c r="K293" s="107" t="s">
        <v>11</v>
      </c>
      <c r="L293" s="107" t="s">
        <v>9</v>
      </c>
      <c r="M293" s="107" t="s">
        <v>10</v>
      </c>
      <c r="N293" s="107" t="s">
        <v>11</v>
      </c>
      <c r="O293" s="107" t="s">
        <v>9</v>
      </c>
      <c r="P293" s="107" t="s">
        <v>10</v>
      </c>
      <c r="Q293" s="107" t="s">
        <v>11</v>
      </c>
      <c r="R293" s="108" t="s">
        <v>12</v>
      </c>
    </row>
    <row r="294" spans="1:18" x14ac:dyDescent="0.25">
      <c r="A294" s="70"/>
      <c r="B294" s="100">
        <v>1</v>
      </c>
      <c r="C294" s="93">
        <v>61</v>
      </c>
      <c r="D294" s="93">
        <v>56.6</v>
      </c>
      <c r="E294" s="93">
        <v>52</v>
      </c>
      <c r="F294" s="93">
        <v>57</v>
      </c>
      <c r="G294" s="93">
        <v>52.4</v>
      </c>
      <c r="H294" s="93">
        <v>46</v>
      </c>
      <c r="I294" s="93">
        <v>94</v>
      </c>
      <c r="J294" s="93">
        <v>86.4</v>
      </c>
      <c r="K294" s="93">
        <v>72</v>
      </c>
      <c r="L294" s="93">
        <v>23</v>
      </c>
      <c r="M294" s="93">
        <v>13.2</v>
      </c>
      <c r="N294" s="93">
        <v>5</v>
      </c>
      <c r="O294" s="93">
        <v>29.6</v>
      </c>
      <c r="P294" s="93">
        <v>29.4</v>
      </c>
      <c r="Q294" s="93">
        <v>29.3</v>
      </c>
      <c r="R294" s="94">
        <v>0</v>
      </c>
    </row>
    <row r="295" spans="1:18" x14ac:dyDescent="0.25">
      <c r="A295" s="70"/>
      <c r="B295" s="100">
        <v>2</v>
      </c>
      <c r="C295" s="93">
        <v>59</v>
      </c>
      <c r="D295" s="93">
        <v>53.3</v>
      </c>
      <c r="E295" s="93">
        <v>48</v>
      </c>
      <c r="F295" s="93">
        <v>52</v>
      </c>
      <c r="G295" s="93">
        <v>48.1</v>
      </c>
      <c r="H295" s="93">
        <v>45</v>
      </c>
      <c r="I295" s="93">
        <v>94</v>
      </c>
      <c r="J295" s="93">
        <v>82.9</v>
      </c>
      <c r="K295" s="93">
        <v>67</v>
      </c>
      <c r="L295" s="93">
        <v>15</v>
      </c>
      <c r="M295" s="93">
        <v>8.9</v>
      </c>
      <c r="N295" s="93">
        <v>2</v>
      </c>
      <c r="O295" s="93">
        <v>29.5</v>
      </c>
      <c r="P295" s="93">
        <v>29.4</v>
      </c>
      <c r="Q295" s="93">
        <v>29.3</v>
      </c>
      <c r="R295" s="94">
        <v>0</v>
      </c>
    </row>
    <row r="296" spans="1:18" x14ac:dyDescent="0.25">
      <c r="A296" s="70"/>
      <c r="B296" s="100">
        <v>3</v>
      </c>
      <c r="C296" s="93">
        <v>59</v>
      </c>
      <c r="D296" s="93">
        <v>53.9</v>
      </c>
      <c r="E296" s="93">
        <v>52</v>
      </c>
      <c r="F296" s="93">
        <v>54</v>
      </c>
      <c r="G296" s="93">
        <v>51</v>
      </c>
      <c r="H296" s="93">
        <v>48</v>
      </c>
      <c r="I296" s="93">
        <v>94</v>
      </c>
      <c r="J296" s="93">
        <v>90.3</v>
      </c>
      <c r="K296" s="93">
        <v>82</v>
      </c>
      <c r="L296" s="93">
        <v>13</v>
      </c>
      <c r="M296" s="93">
        <v>8.1999999999999993</v>
      </c>
      <c r="N296" s="93">
        <v>3</v>
      </c>
      <c r="O296" s="93">
        <v>29.4</v>
      </c>
      <c r="P296" s="93">
        <v>29.2</v>
      </c>
      <c r="Q296" s="93">
        <v>29.1</v>
      </c>
      <c r="R296" s="94">
        <v>0</v>
      </c>
    </row>
    <row r="297" spans="1:18" x14ac:dyDescent="0.25">
      <c r="A297" s="70"/>
      <c r="B297" s="100">
        <v>4</v>
      </c>
      <c r="C297" s="93">
        <v>64</v>
      </c>
      <c r="D297" s="93">
        <v>54.5</v>
      </c>
      <c r="E297" s="93">
        <v>45</v>
      </c>
      <c r="F297" s="93">
        <v>54</v>
      </c>
      <c r="G297" s="93">
        <v>48.4</v>
      </c>
      <c r="H297" s="93">
        <v>43</v>
      </c>
      <c r="I297" s="93">
        <v>100</v>
      </c>
      <c r="J297" s="93">
        <v>81</v>
      </c>
      <c r="K297" s="93">
        <v>59</v>
      </c>
      <c r="L297" s="93">
        <v>18</v>
      </c>
      <c r="M297" s="93">
        <v>8.1999999999999993</v>
      </c>
      <c r="N297" s="93">
        <v>2</v>
      </c>
      <c r="O297" s="93">
        <v>29.4</v>
      </c>
      <c r="P297" s="93">
        <v>29.3</v>
      </c>
      <c r="Q297" s="93">
        <v>29.2</v>
      </c>
      <c r="R297" s="94">
        <v>0</v>
      </c>
    </row>
    <row r="298" spans="1:18" x14ac:dyDescent="0.25">
      <c r="A298" s="70"/>
      <c r="B298" s="100">
        <v>5</v>
      </c>
      <c r="C298" s="93">
        <v>64</v>
      </c>
      <c r="D298" s="93">
        <v>57.7</v>
      </c>
      <c r="E298" s="93">
        <v>54</v>
      </c>
      <c r="F298" s="93">
        <v>54</v>
      </c>
      <c r="G298" s="93">
        <v>49.7</v>
      </c>
      <c r="H298" s="93">
        <v>45</v>
      </c>
      <c r="I298" s="93">
        <v>94</v>
      </c>
      <c r="J298" s="93">
        <v>75.3</v>
      </c>
      <c r="K298" s="93">
        <v>52</v>
      </c>
      <c r="L298" s="93">
        <v>17</v>
      </c>
      <c r="M298" s="93">
        <v>11.5</v>
      </c>
      <c r="N298" s="93">
        <v>6</v>
      </c>
      <c r="O298" s="93">
        <v>29.4</v>
      </c>
      <c r="P298" s="93">
        <v>29.3</v>
      </c>
      <c r="Q298" s="93">
        <v>29.2</v>
      </c>
      <c r="R298" s="94">
        <v>0</v>
      </c>
    </row>
    <row r="299" spans="1:18" x14ac:dyDescent="0.25">
      <c r="A299" s="70"/>
      <c r="B299" s="100">
        <v>6</v>
      </c>
      <c r="C299" s="93">
        <v>61</v>
      </c>
      <c r="D299" s="93">
        <v>55.3</v>
      </c>
      <c r="E299" s="93">
        <v>50</v>
      </c>
      <c r="F299" s="93">
        <v>54</v>
      </c>
      <c r="G299" s="93">
        <v>49</v>
      </c>
      <c r="H299" s="93">
        <v>46</v>
      </c>
      <c r="I299" s="93">
        <v>94</v>
      </c>
      <c r="J299" s="93">
        <v>80.599999999999994</v>
      </c>
      <c r="K299" s="93">
        <v>59</v>
      </c>
      <c r="L299" s="93">
        <v>21</v>
      </c>
      <c r="M299" s="93">
        <v>11</v>
      </c>
      <c r="N299" s="93">
        <v>3</v>
      </c>
      <c r="O299" s="93">
        <v>29.8</v>
      </c>
      <c r="P299" s="93">
        <v>29.5</v>
      </c>
      <c r="Q299" s="93">
        <v>29.3</v>
      </c>
      <c r="R299" s="94">
        <v>0</v>
      </c>
    </row>
    <row r="300" spans="1:18" x14ac:dyDescent="0.25">
      <c r="A300" s="70"/>
      <c r="B300" s="100">
        <v>7</v>
      </c>
      <c r="C300" s="93">
        <v>61</v>
      </c>
      <c r="D300" s="93">
        <v>53.5</v>
      </c>
      <c r="E300" s="93">
        <v>48</v>
      </c>
      <c r="F300" s="93">
        <v>52</v>
      </c>
      <c r="G300" s="93">
        <v>48.9</v>
      </c>
      <c r="H300" s="93">
        <v>46</v>
      </c>
      <c r="I300" s="93">
        <v>100</v>
      </c>
      <c r="J300" s="93">
        <v>85.2</v>
      </c>
      <c r="K300" s="93">
        <v>68</v>
      </c>
      <c r="L300" s="93">
        <v>14</v>
      </c>
      <c r="M300" s="93">
        <v>9.4</v>
      </c>
      <c r="N300" s="93">
        <v>5</v>
      </c>
      <c r="O300" s="93">
        <v>30</v>
      </c>
      <c r="P300" s="93">
        <v>29.9</v>
      </c>
      <c r="Q300" s="93">
        <v>29.8</v>
      </c>
      <c r="R300" s="94">
        <v>0</v>
      </c>
    </row>
    <row r="301" spans="1:18" x14ac:dyDescent="0.25">
      <c r="A301" s="70"/>
      <c r="B301" s="100">
        <v>8</v>
      </c>
      <c r="C301" s="93">
        <v>66</v>
      </c>
      <c r="D301" s="93">
        <v>60.5</v>
      </c>
      <c r="E301" s="93">
        <v>55</v>
      </c>
      <c r="F301" s="93">
        <v>59</v>
      </c>
      <c r="G301" s="93">
        <v>55.5</v>
      </c>
      <c r="H301" s="93">
        <v>48</v>
      </c>
      <c r="I301" s="93">
        <v>94</v>
      </c>
      <c r="J301" s="93">
        <v>83.8</v>
      </c>
      <c r="K301" s="93">
        <v>77</v>
      </c>
      <c r="L301" s="93">
        <v>17</v>
      </c>
      <c r="M301" s="93">
        <v>12.1</v>
      </c>
      <c r="N301" s="93">
        <v>6</v>
      </c>
      <c r="O301" s="93">
        <v>29.9</v>
      </c>
      <c r="P301" s="93">
        <v>29.9</v>
      </c>
      <c r="Q301" s="93">
        <v>29.9</v>
      </c>
      <c r="R301" s="94">
        <v>0</v>
      </c>
    </row>
    <row r="302" spans="1:18" x14ac:dyDescent="0.25">
      <c r="A302" s="70"/>
      <c r="B302" s="100">
        <v>9</v>
      </c>
      <c r="C302" s="93">
        <v>63</v>
      </c>
      <c r="D302" s="93">
        <v>58</v>
      </c>
      <c r="E302" s="93">
        <v>50</v>
      </c>
      <c r="F302" s="93">
        <v>54</v>
      </c>
      <c r="G302" s="93">
        <v>51.6</v>
      </c>
      <c r="H302" s="93">
        <v>46</v>
      </c>
      <c r="I302" s="93">
        <v>88</v>
      </c>
      <c r="J302" s="93">
        <v>79.3</v>
      </c>
      <c r="K302" s="93">
        <v>68</v>
      </c>
      <c r="L302" s="93">
        <v>18</v>
      </c>
      <c r="M302" s="93">
        <v>11.6</v>
      </c>
      <c r="N302" s="93">
        <v>5</v>
      </c>
      <c r="O302" s="93">
        <v>30</v>
      </c>
      <c r="P302" s="93">
        <v>29.9</v>
      </c>
      <c r="Q302" s="93">
        <v>29.9</v>
      </c>
      <c r="R302" s="94">
        <v>0</v>
      </c>
    </row>
    <row r="303" spans="1:18" x14ac:dyDescent="0.25">
      <c r="A303" s="70"/>
      <c r="B303" s="100">
        <v>10</v>
      </c>
      <c r="C303" s="93">
        <v>66</v>
      </c>
      <c r="D303" s="93">
        <v>57.5</v>
      </c>
      <c r="E303" s="93">
        <v>52</v>
      </c>
      <c r="F303" s="93">
        <v>52</v>
      </c>
      <c r="G303" s="93">
        <v>49.7</v>
      </c>
      <c r="H303" s="93">
        <v>46</v>
      </c>
      <c r="I303" s="93">
        <v>88</v>
      </c>
      <c r="J303" s="93">
        <v>76.2</v>
      </c>
      <c r="K303" s="93">
        <v>59</v>
      </c>
      <c r="L303" s="93">
        <v>14</v>
      </c>
      <c r="M303" s="93">
        <v>9.8000000000000007</v>
      </c>
      <c r="N303" s="93">
        <v>5</v>
      </c>
      <c r="O303" s="93">
        <v>30</v>
      </c>
      <c r="P303" s="93">
        <v>29.9</v>
      </c>
      <c r="Q303" s="93">
        <v>29.9</v>
      </c>
      <c r="R303" s="94">
        <v>0</v>
      </c>
    </row>
    <row r="304" spans="1:18" x14ac:dyDescent="0.25">
      <c r="A304" s="70"/>
      <c r="B304" s="100">
        <v>11</v>
      </c>
      <c r="C304" s="93">
        <v>61</v>
      </c>
      <c r="D304" s="93">
        <v>52.3</v>
      </c>
      <c r="E304" s="93">
        <v>46</v>
      </c>
      <c r="F304" s="93">
        <v>46</v>
      </c>
      <c r="G304" s="93">
        <v>44.5</v>
      </c>
      <c r="H304" s="93">
        <v>41</v>
      </c>
      <c r="I304" s="93">
        <v>87</v>
      </c>
      <c r="J304" s="93">
        <v>75</v>
      </c>
      <c r="K304" s="93">
        <v>55</v>
      </c>
      <c r="L304" s="93">
        <v>13</v>
      </c>
      <c r="M304" s="93">
        <v>7.8</v>
      </c>
      <c r="N304" s="93">
        <v>1</v>
      </c>
      <c r="O304" s="93">
        <v>30.1</v>
      </c>
      <c r="P304" s="93">
        <v>30.1</v>
      </c>
      <c r="Q304" s="93">
        <v>30</v>
      </c>
      <c r="R304" s="94">
        <v>0</v>
      </c>
    </row>
    <row r="305" spans="1:18" x14ac:dyDescent="0.25">
      <c r="A305" s="70"/>
      <c r="B305" s="100">
        <v>12</v>
      </c>
      <c r="C305" s="93">
        <v>55</v>
      </c>
      <c r="D305" s="93">
        <v>48.9</v>
      </c>
      <c r="E305" s="93">
        <v>43</v>
      </c>
      <c r="F305" s="93">
        <v>45</v>
      </c>
      <c r="G305" s="93">
        <v>43.7</v>
      </c>
      <c r="H305" s="93">
        <v>41</v>
      </c>
      <c r="I305" s="93">
        <v>93</v>
      </c>
      <c r="J305" s="93">
        <v>81.900000000000006</v>
      </c>
      <c r="K305" s="93">
        <v>67</v>
      </c>
      <c r="L305" s="93">
        <v>8</v>
      </c>
      <c r="M305" s="93">
        <v>4.2</v>
      </c>
      <c r="N305" s="93">
        <v>1</v>
      </c>
      <c r="O305" s="93">
        <v>30.1</v>
      </c>
      <c r="P305" s="93">
        <v>30.1</v>
      </c>
      <c r="Q305" s="93">
        <v>30.1</v>
      </c>
      <c r="R305" s="94">
        <v>0</v>
      </c>
    </row>
    <row r="306" spans="1:18" x14ac:dyDescent="0.25">
      <c r="A306" s="70"/>
      <c r="B306" s="100">
        <v>13</v>
      </c>
      <c r="C306" s="93">
        <v>52</v>
      </c>
      <c r="D306" s="93">
        <v>46.9</v>
      </c>
      <c r="E306" s="93">
        <v>41</v>
      </c>
      <c r="F306" s="93">
        <v>46</v>
      </c>
      <c r="G306" s="93">
        <v>42.6</v>
      </c>
      <c r="H306" s="93">
        <v>37</v>
      </c>
      <c r="I306" s="93">
        <v>93</v>
      </c>
      <c r="J306" s="93">
        <v>85.2</v>
      </c>
      <c r="K306" s="93">
        <v>71</v>
      </c>
      <c r="L306" s="93">
        <v>10</v>
      </c>
      <c r="M306" s="93">
        <v>4.5999999999999996</v>
      </c>
      <c r="N306" s="93">
        <v>1</v>
      </c>
      <c r="O306" s="93">
        <v>30.1</v>
      </c>
      <c r="P306" s="93">
        <v>30.1</v>
      </c>
      <c r="Q306" s="93">
        <v>30.1</v>
      </c>
      <c r="R306" s="94">
        <v>0</v>
      </c>
    </row>
    <row r="307" spans="1:18" x14ac:dyDescent="0.25">
      <c r="A307" s="70"/>
      <c r="B307" s="100">
        <v>14</v>
      </c>
      <c r="C307" s="93">
        <v>52</v>
      </c>
      <c r="D307" s="93">
        <v>49.5</v>
      </c>
      <c r="E307" s="93">
        <v>48</v>
      </c>
      <c r="F307" s="93">
        <v>46</v>
      </c>
      <c r="G307" s="93">
        <v>44.8</v>
      </c>
      <c r="H307" s="93">
        <v>43</v>
      </c>
      <c r="I307" s="93">
        <v>93</v>
      </c>
      <c r="J307" s="93">
        <v>82.6</v>
      </c>
      <c r="K307" s="93">
        <v>76</v>
      </c>
      <c r="L307" s="93">
        <v>8</v>
      </c>
      <c r="M307" s="93">
        <v>4.8</v>
      </c>
      <c r="N307" s="93">
        <v>0</v>
      </c>
      <c r="O307" s="93">
        <v>30.1</v>
      </c>
      <c r="P307" s="93">
        <v>30.1</v>
      </c>
      <c r="Q307" s="93">
        <v>30.1</v>
      </c>
      <c r="R307" s="94">
        <v>0</v>
      </c>
    </row>
    <row r="308" spans="1:18" x14ac:dyDescent="0.25">
      <c r="A308" s="70"/>
      <c r="B308" s="100">
        <v>15</v>
      </c>
      <c r="C308" s="93">
        <v>55</v>
      </c>
      <c r="D308" s="93">
        <v>52.8</v>
      </c>
      <c r="E308" s="93">
        <v>50</v>
      </c>
      <c r="F308" s="93">
        <v>50</v>
      </c>
      <c r="G308" s="93">
        <v>46.4</v>
      </c>
      <c r="H308" s="93">
        <v>43</v>
      </c>
      <c r="I308" s="93">
        <v>88</v>
      </c>
      <c r="J308" s="93">
        <v>80.2</v>
      </c>
      <c r="K308" s="93">
        <v>71</v>
      </c>
      <c r="L308" s="93">
        <v>20</v>
      </c>
      <c r="M308" s="93">
        <v>8.8000000000000007</v>
      </c>
      <c r="N308" s="93">
        <v>1</v>
      </c>
      <c r="O308" s="93">
        <v>30.1</v>
      </c>
      <c r="P308" s="93">
        <v>30</v>
      </c>
      <c r="Q308" s="93">
        <v>29.9</v>
      </c>
      <c r="R308" s="94">
        <v>0</v>
      </c>
    </row>
    <row r="309" spans="1:18" x14ac:dyDescent="0.25">
      <c r="A309" s="70"/>
      <c r="B309" s="100">
        <v>16</v>
      </c>
      <c r="C309" s="93">
        <v>55</v>
      </c>
      <c r="D309" s="93">
        <v>48.8</v>
      </c>
      <c r="E309" s="93">
        <v>43</v>
      </c>
      <c r="F309" s="93">
        <v>45</v>
      </c>
      <c r="G309" s="93">
        <v>42</v>
      </c>
      <c r="H309" s="93">
        <v>39</v>
      </c>
      <c r="I309" s="93">
        <v>87</v>
      </c>
      <c r="J309" s="93">
        <v>77.5</v>
      </c>
      <c r="K309" s="93">
        <v>58</v>
      </c>
      <c r="L309" s="93">
        <v>12</v>
      </c>
      <c r="M309" s="93">
        <v>7.3</v>
      </c>
      <c r="N309" s="93">
        <v>1</v>
      </c>
      <c r="O309" s="93">
        <v>30.2</v>
      </c>
      <c r="P309" s="93">
        <v>30.1</v>
      </c>
      <c r="Q309" s="93">
        <v>30</v>
      </c>
      <c r="R309" s="94">
        <v>0</v>
      </c>
    </row>
    <row r="310" spans="1:18" x14ac:dyDescent="0.25">
      <c r="A310" s="70"/>
      <c r="B310" s="100">
        <v>17</v>
      </c>
      <c r="C310" s="93">
        <v>55</v>
      </c>
      <c r="D310" s="93">
        <v>48.1</v>
      </c>
      <c r="E310" s="93">
        <v>39</v>
      </c>
      <c r="F310" s="93">
        <v>46</v>
      </c>
      <c r="G310" s="93">
        <v>41.9</v>
      </c>
      <c r="H310" s="93">
        <v>37</v>
      </c>
      <c r="I310" s="93">
        <v>93</v>
      </c>
      <c r="J310" s="93">
        <v>80.2</v>
      </c>
      <c r="K310" s="93">
        <v>62</v>
      </c>
      <c r="L310" s="93">
        <v>9</v>
      </c>
      <c r="M310" s="93">
        <v>5.3</v>
      </c>
      <c r="N310" s="93">
        <v>1</v>
      </c>
      <c r="O310" s="93">
        <v>30.2</v>
      </c>
      <c r="P310" s="93">
        <v>30.2</v>
      </c>
      <c r="Q310" s="93">
        <v>30.1</v>
      </c>
      <c r="R310" s="94">
        <v>0</v>
      </c>
    </row>
    <row r="311" spans="1:18" x14ac:dyDescent="0.25">
      <c r="A311" s="70"/>
      <c r="B311" s="100">
        <v>18</v>
      </c>
      <c r="C311" s="93">
        <v>57</v>
      </c>
      <c r="D311" s="93">
        <v>53.8</v>
      </c>
      <c r="E311" s="93">
        <v>50</v>
      </c>
      <c r="F311" s="93">
        <v>50</v>
      </c>
      <c r="G311" s="93">
        <v>48.2</v>
      </c>
      <c r="H311" s="93">
        <v>46</v>
      </c>
      <c r="I311" s="93">
        <v>94</v>
      </c>
      <c r="J311" s="93">
        <v>82.9</v>
      </c>
      <c r="K311" s="93">
        <v>72</v>
      </c>
      <c r="L311" s="93">
        <v>24</v>
      </c>
      <c r="M311" s="93">
        <v>15.7</v>
      </c>
      <c r="N311" s="93">
        <v>5</v>
      </c>
      <c r="O311" s="93">
        <v>30.1</v>
      </c>
      <c r="P311" s="93">
        <v>29.9</v>
      </c>
      <c r="Q311" s="93">
        <v>29.8</v>
      </c>
      <c r="R311" s="94">
        <v>0</v>
      </c>
    </row>
    <row r="312" spans="1:18" x14ac:dyDescent="0.25">
      <c r="A312" s="70"/>
      <c r="B312" s="100">
        <v>19</v>
      </c>
      <c r="C312" s="93">
        <v>52</v>
      </c>
      <c r="D312" s="93">
        <v>49.5</v>
      </c>
      <c r="E312" s="93">
        <v>41</v>
      </c>
      <c r="F312" s="93">
        <v>46</v>
      </c>
      <c r="G312" s="93">
        <v>41.9</v>
      </c>
      <c r="H312" s="93">
        <v>34</v>
      </c>
      <c r="I312" s="93">
        <v>87</v>
      </c>
      <c r="J312" s="93">
        <v>75</v>
      </c>
      <c r="K312" s="93">
        <v>67</v>
      </c>
      <c r="L312" s="93">
        <v>21</v>
      </c>
      <c r="M312" s="93">
        <v>12.9</v>
      </c>
      <c r="N312" s="93">
        <v>5</v>
      </c>
      <c r="O312" s="93">
        <v>29.9</v>
      </c>
      <c r="P312" s="93">
        <v>29.8</v>
      </c>
      <c r="Q312" s="93">
        <v>29.7</v>
      </c>
      <c r="R312" s="94">
        <v>0</v>
      </c>
    </row>
    <row r="313" spans="1:18" x14ac:dyDescent="0.25">
      <c r="A313" s="70"/>
      <c r="B313" s="100">
        <v>20</v>
      </c>
      <c r="C313" s="93">
        <v>48</v>
      </c>
      <c r="D313" s="93">
        <v>42.7</v>
      </c>
      <c r="E313" s="93">
        <v>37</v>
      </c>
      <c r="F313" s="93">
        <v>37</v>
      </c>
      <c r="G313" s="93">
        <v>25.1</v>
      </c>
      <c r="H313" s="93">
        <v>0</v>
      </c>
      <c r="I313" s="93">
        <v>81</v>
      </c>
      <c r="J313" s="93">
        <v>68.5</v>
      </c>
      <c r="K313" s="93">
        <v>46</v>
      </c>
      <c r="L313" s="93">
        <v>14</v>
      </c>
      <c r="M313" s="93">
        <v>10</v>
      </c>
      <c r="N313" s="93">
        <v>6</v>
      </c>
      <c r="O313" s="93">
        <v>30.1</v>
      </c>
      <c r="P313" s="93">
        <v>30</v>
      </c>
      <c r="Q313" s="93">
        <v>29.9</v>
      </c>
      <c r="R313" s="94">
        <v>0</v>
      </c>
    </row>
    <row r="314" spans="1:18" x14ac:dyDescent="0.25">
      <c r="A314" s="70"/>
      <c r="B314" s="100">
        <v>21</v>
      </c>
      <c r="C314" s="93">
        <v>54</v>
      </c>
      <c r="D314" s="93">
        <v>48.8</v>
      </c>
      <c r="E314" s="93">
        <v>41</v>
      </c>
      <c r="F314" s="93">
        <v>45</v>
      </c>
      <c r="G314" s="93">
        <v>41.2</v>
      </c>
      <c r="H314" s="93">
        <v>34</v>
      </c>
      <c r="I314" s="93">
        <v>93</v>
      </c>
      <c r="J314" s="93">
        <v>74.8</v>
      </c>
      <c r="K314" s="93">
        <v>66</v>
      </c>
      <c r="L314" s="93">
        <v>21</v>
      </c>
      <c r="M314" s="93">
        <v>12.7</v>
      </c>
      <c r="N314" s="93">
        <v>6</v>
      </c>
      <c r="O314" s="93">
        <v>30.1</v>
      </c>
      <c r="P314" s="93">
        <v>30</v>
      </c>
      <c r="Q314" s="93">
        <v>30</v>
      </c>
      <c r="R314" s="94">
        <v>0</v>
      </c>
    </row>
    <row r="315" spans="1:18" x14ac:dyDescent="0.25">
      <c r="A315" s="70"/>
      <c r="B315" s="100">
        <v>22</v>
      </c>
      <c r="C315" s="93">
        <v>55</v>
      </c>
      <c r="D315" s="93">
        <v>51.5</v>
      </c>
      <c r="E315" s="93">
        <v>46</v>
      </c>
      <c r="F315" s="93">
        <v>46</v>
      </c>
      <c r="G315" s="93">
        <v>44.5</v>
      </c>
      <c r="H315" s="93">
        <v>41</v>
      </c>
      <c r="I315" s="93">
        <v>93</v>
      </c>
      <c r="J315" s="93">
        <v>76.900000000000006</v>
      </c>
      <c r="K315" s="93">
        <v>58</v>
      </c>
      <c r="L315" s="93">
        <v>25</v>
      </c>
      <c r="M315" s="93">
        <v>12.8</v>
      </c>
      <c r="N315" s="93">
        <v>5</v>
      </c>
      <c r="O315" s="93">
        <v>30</v>
      </c>
      <c r="P315" s="93">
        <v>29.8</v>
      </c>
      <c r="Q315" s="93">
        <v>29.5</v>
      </c>
      <c r="R315" s="94">
        <v>0</v>
      </c>
    </row>
    <row r="316" spans="1:18" x14ac:dyDescent="0.25">
      <c r="A316" s="70"/>
      <c r="B316" s="100">
        <v>23</v>
      </c>
      <c r="C316" s="93">
        <v>54</v>
      </c>
      <c r="D316" s="93">
        <v>48.6</v>
      </c>
      <c r="E316" s="93">
        <v>43</v>
      </c>
      <c r="F316" s="93">
        <v>48</v>
      </c>
      <c r="G316" s="93">
        <v>43.6</v>
      </c>
      <c r="H316" s="93">
        <v>37</v>
      </c>
      <c r="I316" s="93">
        <v>94</v>
      </c>
      <c r="J316" s="93">
        <v>82.9</v>
      </c>
      <c r="K316" s="93">
        <v>76</v>
      </c>
      <c r="L316" s="93">
        <v>23</v>
      </c>
      <c r="M316" s="93">
        <v>10.5</v>
      </c>
      <c r="N316" s="93">
        <v>5</v>
      </c>
      <c r="O316" s="93">
        <v>29.7</v>
      </c>
      <c r="P316" s="93">
        <v>29.5</v>
      </c>
      <c r="Q316" s="93">
        <v>29.4</v>
      </c>
      <c r="R316" s="94">
        <v>0</v>
      </c>
    </row>
    <row r="317" spans="1:18" x14ac:dyDescent="0.25">
      <c r="A317" s="70"/>
      <c r="B317" s="100">
        <v>24</v>
      </c>
      <c r="C317" s="93">
        <v>50</v>
      </c>
      <c r="D317" s="93">
        <v>44</v>
      </c>
      <c r="E317" s="93">
        <v>41</v>
      </c>
      <c r="F317" s="93">
        <v>37</v>
      </c>
      <c r="G317" s="93">
        <v>31.5</v>
      </c>
      <c r="H317" s="93">
        <v>0</v>
      </c>
      <c r="I317" s="93">
        <v>81</v>
      </c>
      <c r="J317" s="93">
        <v>70.2</v>
      </c>
      <c r="K317" s="93">
        <v>62</v>
      </c>
      <c r="L317" s="93">
        <v>14</v>
      </c>
      <c r="M317" s="93">
        <v>8.5</v>
      </c>
      <c r="N317" s="93">
        <v>5</v>
      </c>
      <c r="O317" s="93">
        <v>30.2</v>
      </c>
      <c r="P317" s="93">
        <v>29.9</v>
      </c>
      <c r="Q317" s="93">
        <v>29.7</v>
      </c>
      <c r="R317" s="94">
        <v>0</v>
      </c>
    </row>
    <row r="318" spans="1:18" x14ac:dyDescent="0.25">
      <c r="A318" s="70"/>
      <c r="B318" s="100">
        <v>25</v>
      </c>
      <c r="C318" s="93">
        <v>50</v>
      </c>
      <c r="D318" s="93">
        <v>41.5</v>
      </c>
      <c r="E318" s="93">
        <v>32</v>
      </c>
      <c r="F318" s="93">
        <v>36</v>
      </c>
      <c r="G318" s="93">
        <v>23.7</v>
      </c>
      <c r="H318" s="93">
        <v>0</v>
      </c>
      <c r="I318" s="93">
        <v>93</v>
      </c>
      <c r="J318" s="93">
        <v>73.400000000000006</v>
      </c>
      <c r="K318" s="93">
        <v>50</v>
      </c>
      <c r="L318" s="93">
        <v>8</v>
      </c>
      <c r="M318" s="93">
        <v>4.5</v>
      </c>
      <c r="N318" s="93">
        <v>0</v>
      </c>
      <c r="O318" s="93">
        <v>30.3</v>
      </c>
      <c r="P318" s="93">
        <v>30.2</v>
      </c>
      <c r="Q318" s="93">
        <v>30.2</v>
      </c>
      <c r="R318" s="94">
        <v>0</v>
      </c>
    </row>
    <row r="319" spans="1:18" x14ac:dyDescent="0.25">
      <c r="A319" s="70"/>
      <c r="B319" s="100">
        <v>26</v>
      </c>
      <c r="C319" s="93">
        <v>61</v>
      </c>
      <c r="D319" s="93">
        <v>51.9</v>
      </c>
      <c r="E319" s="93">
        <v>43</v>
      </c>
      <c r="F319" s="93">
        <v>55</v>
      </c>
      <c r="G319" s="93">
        <v>47</v>
      </c>
      <c r="H319" s="93">
        <v>36</v>
      </c>
      <c r="I319" s="93">
        <v>94</v>
      </c>
      <c r="J319" s="93">
        <v>83.7</v>
      </c>
      <c r="K319" s="93">
        <v>71</v>
      </c>
      <c r="L319" s="93">
        <v>17</v>
      </c>
      <c r="M319" s="93">
        <v>11.2</v>
      </c>
      <c r="N319" s="93">
        <v>5</v>
      </c>
      <c r="O319" s="93">
        <v>30.2</v>
      </c>
      <c r="P319" s="93">
        <v>29.9</v>
      </c>
      <c r="Q319" s="93">
        <v>29.8</v>
      </c>
      <c r="R319" s="94">
        <v>0</v>
      </c>
    </row>
    <row r="320" spans="1:18" x14ac:dyDescent="0.25">
      <c r="A320" s="70"/>
      <c r="B320" s="100">
        <v>27</v>
      </c>
      <c r="C320" s="93">
        <v>61</v>
      </c>
      <c r="D320" s="93">
        <v>55.4</v>
      </c>
      <c r="E320" s="93">
        <v>52</v>
      </c>
      <c r="F320" s="93">
        <v>54</v>
      </c>
      <c r="G320" s="93">
        <v>47.3</v>
      </c>
      <c r="H320" s="93">
        <v>45</v>
      </c>
      <c r="I320" s="93">
        <v>94</v>
      </c>
      <c r="J320" s="93">
        <v>75</v>
      </c>
      <c r="K320" s="93">
        <v>59</v>
      </c>
      <c r="L320" s="93">
        <v>24</v>
      </c>
      <c r="M320" s="93">
        <v>13.4</v>
      </c>
      <c r="N320" s="93">
        <v>6</v>
      </c>
      <c r="O320" s="93">
        <v>29.8</v>
      </c>
      <c r="P320" s="93">
        <v>29.8</v>
      </c>
      <c r="Q320" s="93">
        <v>29.7</v>
      </c>
      <c r="R320" s="94">
        <v>0</v>
      </c>
    </row>
    <row r="321" spans="1:18" x14ac:dyDescent="0.25">
      <c r="A321" s="70"/>
      <c r="B321" s="100">
        <v>28</v>
      </c>
      <c r="C321" s="93">
        <v>57</v>
      </c>
      <c r="D321" s="93">
        <v>53.4</v>
      </c>
      <c r="E321" s="93">
        <v>48</v>
      </c>
      <c r="F321" s="93">
        <v>52</v>
      </c>
      <c r="G321" s="93">
        <v>47.9</v>
      </c>
      <c r="H321" s="93">
        <v>45</v>
      </c>
      <c r="I321" s="93">
        <v>94</v>
      </c>
      <c r="J321" s="93">
        <v>82</v>
      </c>
      <c r="K321" s="93">
        <v>72</v>
      </c>
      <c r="L321" s="93">
        <v>28</v>
      </c>
      <c r="M321" s="93">
        <v>11.4</v>
      </c>
      <c r="N321" s="93">
        <v>3</v>
      </c>
      <c r="O321" s="93">
        <v>29.8</v>
      </c>
      <c r="P321" s="93">
        <v>29.7</v>
      </c>
      <c r="Q321" s="93">
        <v>29.5</v>
      </c>
      <c r="R321" s="94">
        <v>0</v>
      </c>
    </row>
    <row r="322" spans="1:18" x14ac:dyDescent="0.25">
      <c r="A322" s="70"/>
      <c r="B322" s="100">
        <v>29</v>
      </c>
      <c r="C322" s="93">
        <v>59</v>
      </c>
      <c r="D322" s="93">
        <v>55.4</v>
      </c>
      <c r="E322" s="93">
        <v>50</v>
      </c>
      <c r="F322" s="93">
        <v>52</v>
      </c>
      <c r="G322" s="93">
        <v>48.9</v>
      </c>
      <c r="H322" s="93">
        <v>43</v>
      </c>
      <c r="I322" s="93">
        <v>82</v>
      </c>
      <c r="J322" s="93">
        <v>78</v>
      </c>
      <c r="K322" s="93">
        <v>67</v>
      </c>
      <c r="L322" s="93">
        <v>26</v>
      </c>
      <c r="M322" s="93">
        <v>16.3</v>
      </c>
      <c r="N322" s="93">
        <v>9</v>
      </c>
      <c r="O322" s="93">
        <v>29.5</v>
      </c>
      <c r="P322" s="93">
        <v>29.2</v>
      </c>
      <c r="Q322" s="93">
        <v>29</v>
      </c>
      <c r="R322" s="94">
        <v>0</v>
      </c>
    </row>
    <row r="323" spans="1:18" x14ac:dyDescent="0.25">
      <c r="A323" s="70"/>
      <c r="B323" s="100">
        <v>30</v>
      </c>
      <c r="C323" s="93">
        <v>55</v>
      </c>
      <c r="D323" s="93">
        <v>50.5</v>
      </c>
      <c r="E323" s="93">
        <v>46</v>
      </c>
      <c r="F323" s="93">
        <v>46</v>
      </c>
      <c r="G323" s="93">
        <v>45.1</v>
      </c>
      <c r="H323" s="93">
        <v>43</v>
      </c>
      <c r="I323" s="93">
        <v>87</v>
      </c>
      <c r="J323" s="93">
        <v>81.8</v>
      </c>
      <c r="K323" s="93">
        <v>67</v>
      </c>
      <c r="L323" s="93">
        <v>17</v>
      </c>
      <c r="M323" s="93">
        <v>10.199999999999999</v>
      </c>
      <c r="N323" s="93">
        <v>5</v>
      </c>
      <c r="O323" s="93">
        <v>29.3</v>
      </c>
      <c r="P323" s="93">
        <v>29.2</v>
      </c>
      <c r="Q323" s="93">
        <v>29.1</v>
      </c>
      <c r="R323" s="94">
        <v>0</v>
      </c>
    </row>
    <row r="324" spans="1:18" x14ac:dyDescent="0.25">
      <c r="A324" s="70"/>
      <c r="B324" s="100">
        <v>31</v>
      </c>
      <c r="C324" s="93">
        <v>55</v>
      </c>
      <c r="D324" s="93">
        <v>51.1</v>
      </c>
      <c r="E324" s="93">
        <v>48</v>
      </c>
      <c r="F324" s="93">
        <v>50</v>
      </c>
      <c r="G324" s="93">
        <v>47.5</v>
      </c>
      <c r="H324" s="93">
        <v>45</v>
      </c>
      <c r="I324" s="93">
        <v>94</v>
      </c>
      <c r="J324" s="93">
        <v>88.3</v>
      </c>
      <c r="K324" s="93">
        <v>77</v>
      </c>
      <c r="L324" s="93">
        <v>8</v>
      </c>
      <c r="M324" s="93">
        <v>5.8</v>
      </c>
      <c r="N324" s="93">
        <v>0</v>
      </c>
      <c r="O324" s="93">
        <v>29.7</v>
      </c>
      <c r="P324" s="93">
        <v>29.5</v>
      </c>
      <c r="Q324" s="93">
        <v>29.3</v>
      </c>
      <c r="R324" s="94">
        <v>0</v>
      </c>
    </row>
    <row r="325" spans="1:18" x14ac:dyDescent="0.25">
      <c r="A325" s="71" t="s">
        <v>13</v>
      </c>
      <c r="B325" s="66"/>
      <c r="C325" s="66">
        <f t="shared" ref="C325:R325" si="9">AVERAGE(C294:C324)</f>
        <v>57.322580645161288</v>
      </c>
      <c r="D325" s="66">
        <f t="shared" si="9"/>
        <v>51.812903225806444</v>
      </c>
      <c r="E325" s="66">
        <f t="shared" si="9"/>
        <v>46.258064516129032</v>
      </c>
      <c r="F325" s="66">
        <f t="shared" si="9"/>
        <v>49.032258064516128</v>
      </c>
      <c r="G325" s="66">
        <f t="shared" si="9"/>
        <v>44.954838709677425</v>
      </c>
      <c r="H325" s="66">
        <f t="shared" si="9"/>
        <v>38.354838709677416</v>
      </c>
      <c r="I325" s="66">
        <f t="shared" si="9"/>
        <v>91.451612903225808</v>
      </c>
      <c r="J325" s="66">
        <f t="shared" si="9"/>
        <v>79.90322580645163</v>
      </c>
      <c r="K325" s="66">
        <f t="shared" si="9"/>
        <v>65.58064516129032</v>
      </c>
      <c r="L325" s="66">
        <f t="shared" si="9"/>
        <v>16.774193548387096</v>
      </c>
      <c r="M325" s="66">
        <f t="shared" si="9"/>
        <v>9.7612903225806438</v>
      </c>
      <c r="N325" s="66">
        <f t="shared" si="9"/>
        <v>3.6451612903225805</v>
      </c>
      <c r="O325" s="66">
        <f t="shared" si="9"/>
        <v>29.890322580645165</v>
      </c>
      <c r="P325" s="66">
        <f t="shared" si="9"/>
        <v>29.767741935483873</v>
      </c>
      <c r="Q325" s="66">
        <f t="shared" si="9"/>
        <v>29.670967741935485</v>
      </c>
      <c r="R325" s="72">
        <f t="shared" si="9"/>
        <v>0</v>
      </c>
    </row>
    <row r="326" spans="1:18" x14ac:dyDescent="0.25">
      <c r="A326" s="73"/>
      <c r="B326" s="62" t="s">
        <v>25</v>
      </c>
      <c r="C326" s="107" t="s">
        <v>9</v>
      </c>
      <c r="D326" s="107" t="s">
        <v>10</v>
      </c>
      <c r="E326" s="107" t="s">
        <v>11</v>
      </c>
      <c r="F326" s="107" t="s">
        <v>9</v>
      </c>
      <c r="G326" s="107" t="s">
        <v>10</v>
      </c>
      <c r="H326" s="107" t="s">
        <v>11</v>
      </c>
      <c r="I326" s="107" t="s">
        <v>9</v>
      </c>
      <c r="J326" s="107" t="s">
        <v>10</v>
      </c>
      <c r="K326" s="107" t="s">
        <v>11</v>
      </c>
      <c r="L326" s="107" t="s">
        <v>9</v>
      </c>
      <c r="M326" s="107" t="s">
        <v>10</v>
      </c>
      <c r="N326" s="107" t="s">
        <v>11</v>
      </c>
      <c r="O326" s="107" t="s">
        <v>9</v>
      </c>
      <c r="P326" s="107" t="s">
        <v>10</v>
      </c>
      <c r="Q326" s="107" t="s">
        <v>11</v>
      </c>
      <c r="R326" s="108" t="s">
        <v>12</v>
      </c>
    </row>
    <row r="327" spans="1:18" x14ac:dyDescent="0.25">
      <c r="A327" s="70"/>
      <c r="B327" s="100">
        <v>1</v>
      </c>
      <c r="C327" s="93">
        <v>55</v>
      </c>
      <c r="D327" s="93">
        <v>51.7</v>
      </c>
      <c r="E327" s="93">
        <v>48</v>
      </c>
      <c r="F327" s="93">
        <v>52</v>
      </c>
      <c r="G327" s="93">
        <v>47.8</v>
      </c>
      <c r="H327" s="93">
        <v>46</v>
      </c>
      <c r="I327" s="93">
        <v>100</v>
      </c>
      <c r="J327" s="93">
        <v>87.8</v>
      </c>
      <c r="K327" s="93">
        <v>72</v>
      </c>
      <c r="L327" s="93">
        <v>24</v>
      </c>
      <c r="M327" s="93">
        <v>7.8</v>
      </c>
      <c r="N327" s="93">
        <v>0</v>
      </c>
      <c r="O327" s="93">
        <v>29.9</v>
      </c>
      <c r="P327" s="93">
        <v>29.8</v>
      </c>
      <c r="Q327" s="93">
        <v>29.6</v>
      </c>
      <c r="R327" s="94">
        <v>0</v>
      </c>
    </row>
    <row r="328" spans="1:18" x14ac:dyDescent="0.25">
      <c r="A328" s="70"/>
      <c r="B328" s="100">
        <v>2</v>
      </c>
      <c r="C328" s="93">
        <v>57</v>
      </c>
      <c r="D328" s="93">
        <v>54.9</v>
      </c>
      <c r="E328" s="93">
        <v>52</v>
      </c>
      <c r="F328" s="93">
        <v>54</v>
      </c>
      <c r="G328" s="93">
        <v>49.2</v>
      </c>
      <c r="H328" s="93">
        <v>46</v>
      </c>
      <c r="I328" s="93">
        <v>94</v>
      </c>
      <c r="J328" s="93">
        <v>81.5</v>
      </c>
      <c r="K328" s="93">
        <v>72</v>
      </c>
      <c r="L328" s="93">
        <v>29</v>
      </c>
      <c r="M328" s="93">
        <v>16.899999999999999</v>
      </c>
      <c r="N328" s="93">
        <v>3</v>
      </c>
      <c r="O328" s="93">
        <v>29.6</v>
      </c>
      <c r="P328" s="93">
        <v>29.5</v>
      </c>
      <c r="Q328" s="93">
        <v>29.4</v>
      </c>
      <c r="R328" s="94">
        <v>0</v>
      </c>
    </row>
    <row r="329" spans="1:18" x14ac:dyDescent="0.25">
      <c r="A329" s="70"/>
      <c r="B329" s="100">
        <v>3</v>
      </c>
      <c r="C329" s="93">
        <v>57</v>
      </c>
      <c r="D329" s="93">
        <v>52.6</v>
      </c>
      <c r="E329" s="93">
        <v>50</v>
      </c>
      <c r="F329" s="93">
        <v>54</v>
      </c>
      <c r="G329" s="93">
        <v>47.5</v>
      </c>
      <c r="H329" s="93">
        <v>45</v>
      </c>
      <c r="I329" s="93">
        <v>94</v>
      </c>
      <c r="J329" s="93">
        <v>84.1</v>
      </c>
      <c r="K329" s="93">
        <v>72</v>
      </c>
      <c r="L329" s="93">
        <v>22</v>
      </c>
      <c r="M329" s="93">
        <v>10.1</v>
      </c>
      <c r="N329" s="93">
        <v>1</v>
      </c>
      <c r="O329" s="93">
        <v>29.7</v>
      </c>
      <c r="P329" s="93">
        <v>29.6</v>
      </c>
      <c r="Q329" s="93">
        <v>29.5</v>
      </c>
      <c r="R329" s="94">
        <v>0</v>
      </c>
    </row>
    <row r="330" spans="1:18" x14ac:dyDescent="0.25">
      <c r="A330" s="70"/>
      <c r="B330" s="100">
        <v>4</v>
      </c>
      <c r="C330" s="93">
        <v>63</v>
      </c>
      <c r="D330" s="93">
        <v>60.6</v>
      </c>
      <c r="E330" s="93">
        <v>59</v>
      </c>
      <c r="F330" s="93">
        <v>55</v>
      </c>
      <c r="G330" s="93">
        <v>54.5</v>
      </c>
      <c r="H330" s="93">
        <v>54</v>
      </c>
      <c r="I330" s="93">
        <v>88</v>
      </c>
      <c r="J330" s="93">
        <v>80.7</v>
      </c>
      <c r="K330" s="93">
        <v>77</v>
      </c>
      <c r="L330" s="93">
        <v>28</v>
      </c>
      <c r="M330" s="93">
        <v>20.2</v>
      </c>
      <c r="N330" s="93">
        <v>9</v>
      </c>
      <c r="O330" s="93">
        <v>29.8</v>
      </c>
      <c r="P330" s="93">
        <v>29.7</v>
      </c>
      <c r="Q330" s="93">
        <v>29.6</v>
      </c>
      <c r="R330" s="94">
        <v>0</v>
      </c>
    </row>
    <row r="331" spans="1:18" x14ac:dyDescent="0.25">
      <c r="A331" s="70"/>
      <c r="B331" s="100">
        <v>5</v>
      </c>
      <c r="C331" s="93">
        <v>57</v>
      </c>
      <c r="D331" s="93">
        <v>53.4</v>
      </c>
      <c r="E331" s="93">
        <v>50</v>
      </c>
      <c r="F331" s="93">
        <v>55</v>
      </c>
      <c r="G331" s="93">
        <v>47.6</v>
      </c>
      <c r="H331" s="93">
        <v>45</v>
      </c>
      <c r="I331" s="93">
        <v>94</v>
      </c>
      <c r="J331" s="93">
        <v>81.8</v>
      </c>
      <c r="K331" s="93">
        <v>72</v>
      </c>
      <c r="L331" s="93">
        <v>17</v>
      </c>
      <c r="M331" s="93">
        <v>11.2</v>
      </c>
      <c r="N331" s="93">
        <v>5</v>
      </c>
      <c r="O331" s="93">
        <v>30</v>
      </c>
      <c r="P331" s="93">
        <v>29.9</v>
      </c>
      <c r="Q331" s="93">
        <v>29.9</v>
      </c>
      <c r="R331" s="94">
        <v>0</v>
      </c>
    </row>
    <row r="332" spans="1:18" x14ac:dyDescent="0.25">
      <c r="A332" s="70"/>
      <c r="B332" s="100">
        <v>6</v>
      </c>
      <c r="C332" s="93">
        <v>52</v>
      </c>
      <c r="D332" s="93">
        <v>46.5</v>
      </c>
      <c r="E332" s="93">
        <v>43</v>
      </c>
      <c r="F332" s="93">
        <v>45</v>
      </c>
      <c r="G332" s="93">
        <v>39.4</v>
      </c>
      <c r="H332" s="93">
        <v>36</v>
      </c>
      <c r="I332" s="93">
        <v>87</v>
      </c>
      <c r="J332" s="93">
        <v>76.900000000000006</v>
      </c>
      <c r="K332" s="93">
        <v>62</v>
      </c>
      <c r="L332" s="93">
        <v>15</v>
      </c>
      <c r="M332" s="93">
        <v>6.1</v>
      </c>
      <c r="N332" s="93">
        <v>1</v>
      </c>
      <c r="O332" s="93">
        <v>30</v>
      </c>
      <c r="P332" s="93">
        <v>29.9</v>
      </c>
      <c r="Q332" s="93">
        <v>29.8</v>
      </c>
      <c r="R332" s="94">
        <v>0</v>
      </c>
    </row>
    <row r="333" spans="1:18" x14ac:dyDescent="0.25">
      <c r="A333" s="70"/>
      <c r="B333" s="100">
        <v>7</v>
      </c>
      <c r="C333" s="93">
        <v>46</v>
      </c>
      <c r="D333" s="93">
        <v>42.7</v>
      </c>
      <c r="E333" s="93">
        <v>37</v>
      </c>
      <c r="F333" s="93">
        <v>39</v>
      </c>
      <c r="G333" s="93">
        <v>37</v>
      </c>
      <c r="H333" s="93">
        <v>34</v>
      </c>
      <c r="I333" s="93">
        <v>93</v>
      </c>
      <c r="J333" s="93">
        <v>81</v>
      </c>
      <c r="K333" s="93">
        <v>71</v>
      </c>
      <c r="L333" s="93">
        <v>21</v>
      </c>
      <c r="M333" s="93">
        <v>8.6</v>
      </c>
      <c r="N333" s="93">
        <v>2</v>
      </c>
      <c r="O333" s="93">
        <v>29.8</v>
      </c>
      <c r="P333" s="93">
        <v>29.6</v>
      </c>
      <c r="Q333" s="93">
        <v>29</v>
      </c>
      <c r="R333" s="94">
        <v>0</v>
      </c>
    </row>
    <row r="334" spans="1:18" x14ac:dyDescent="0.25">
      <c r="A334" s="70"/>
      <c r="B334" s="100">
        <v>8</v>
      </c>
      <c r="C334" s="93">
        <v>43</v>
      </c>
      <c r="D334" s="93">
        <v>41.4</v>
      </c>
      <c r="E334" s="93">
        <v>39</v>
      </c>
      <c r="F334" s="93">
        <v>39</v>
      </c>
      <c r="G334" s="93">
        <v>37.4</v>
      </c>
      <c r="H334" s="93">
        <v>36</v>
      </c>
      <c r="I334" s="93">
        <v>93</v>
      </c>
      <c r="J334" s="93">
        <v>87</v>
      </c>
      <c r="K334" s="93">
        <v>76</v>
      </c>
      <c r="L334" s="93">
        <v>31</v>
      </c>
      <c r="M334" s="93">
        <v>17.5</v>
      </c>
      <c r="N334" s="93">
        <v>9</v>
      </c>
      <c r="O334" s="93">
        <v>28.9</v>
      </c>
      <c r="P334" s="93">
        <v>28.6</v>
      </c>
      <c r="Q334" s="93">
        <v>28.4</v>
      </c>
      <c r="R334" s="94">
        <v>0</v>
      </c>
    </row>
    <row r="335" spans="1:18" x14ac:dyDescent="0.25">
      <c r="A335" s="70"/>
      <c r="B335" s="100">
        <v>9</v>
      </c>
      <c r="C335" s="93">
        <v>48</v>
      </c>
      <c r="D335" s="93">
        <v>43.5</v>
      </c>
      <c r="E335" s="93">
        <v>37</v>
      </c>
      <c r="F335" s="93">
        <v>39</v>
      </c>
      <c r="G335" s="93">
        <v>35.9</v>
      </c>
      <c r="H335" s="93">
        <v>0</v>
      </c>
      <c r="I335" s="93">
        <v>87</v>
      </c>
      <c r="J335" s="93">
        <v>77.099999999999994</v>
      </c>
      <c r="K335" s="93">
        <v>62</v>
      </c>
      <c r="L335" s="93">
        <v>26</v>
      </c>
      <c r="M335" s="93">
        <v>15.1</v>
      </c>
      <c r="N335" s="93">
        <v>7</v>
      </c>
      <c r="O335" s="93">
        <v>29.3</v>
      </c>
      <c r="P335" s="93">
        <v>29</v>
      </c>
      <c r="Q335" s="93">
        <v>28.6</v>
      </c>
      <c r="R335" s="94">
        <v>0</v>
      </c>
    </row>
    <row r="336" spans="1:18" x14ac:dyDescent="0.25">
      <c r="A336" s="70"/>
      <c r="B336" s="100">
        <v>10</v>
      </c>
      <c r="C336" s="93">
        <v>46</v>
      </c>
      <c r="D336" s="93">
        <v>40.799999999999997</v>
      </c>
      <c r="E336" s="93">
        <v>36</v>
      </c>
      <c r="F336" s="93">
        <v>34</v>
      </c>
      <c r="G336" s="93">
        <v>19.899999999999999</v>
      </c>
      <c r="H336" s="93">
        <v>0</v>
      </c>
      <c r="I336" s="93">
        <v>87</v>
      </c>
      <c r="J336" s="93">
        <v>66.5</v>
      </c>
      <c r="K336" s="93">
        <v>50</v>
      </c>
      <c r="L336" s="93">
        <v>13</v>
      </c>
      <c r="M336" s="93">
        <v>9</v>
      </c>
      <c r="N336" s="93">
        <v>6</v>
      </c>
      <c r="O336" s="93">
        <v>29.5</v>
      </c>
      <c r="P336" s="93">
        <v>29.4</v>
      </c>
      <c r="Q336" s="93">
        <v>29.3</v>
      </c>
      <c r="R336" s="94">
        <v>0</v>
      </c>
    </row>
    <row r="337" spans="1:18" x14ac:dyDescent="0.25">
      <c r="A337" s="70"/>
      <c r="B337" s="100">
        <v>11</v>
      </c>
      <c r="C337" s="93">
        <v>54</v>
      </c>
      <c r="D337" s="93">
        <v>49</v>
      </c>
      <c r="E337" s="93">
        <v>39</v>
      </c>
      <c r="F337" s="93">
        <v>48</v>
      </c>
      <c r="G337" s="93">
        <v>40</v>
      </c>
      <c r="H337" s="93">
        <v>34</v>
      </c>
      <c r="I337" s="93">
        <v>94</v>
      </c>
      <c r="J337" s="93">
        <v>72.8</v>
      </c>
      <c r="K337" s="93">
        <v>54</v>
      </c>
      <c r="L337" s="93">
        <v>44</v>
      </c>
      <c r="M337" s="93">
        <v>24.4</v>
      </c>
      <c r="N337" s="93">
        <v>9</v>
      </c>
      <c r="O337" s="93">
        <v>29.4</v>
      </c>
      <c r="P337" s="93">
        <v>28.9</v>
      </c>
      <c r="Q337" s="93">
        <v>28.7</v>
      </c>
      <c r="R337" s="94">
        <v>0</v>
      </c>
    </row>
    <row r="338" spans="1:18" x14ac:dyDescent="0.25">
      <c r="A338" s="70"/>
      <c r="B338" s="100">
        <v>12</v>
      </c>
      <c r="C338" s="93">
        <v>52</v>
      </c>
      <c r="D338" s="93">
        <v>49.7</v>
      </c>
      <c r="E338" s="93">
        <v>45</v>
      </c>
      <c r="F338" s="93">
        <v>41</v>
      </c>
      <c r="G338" s="93">
        <v>39.4</v>
      </c>
      <c r="H338" s="93">
        <v>37</v>
      </c>
      <c r="I338" s="93">
        <v>87</v>
      </c>
      <c r="J338" s="93">
        <v>68.8</v>
      </c>
      <c r="K338" s="93">
        <v>58</v>
      </c>
      <c r="L338" s="93">
        <v>45</v>
      </c>
      <c r="M338" s="93">
        <v>20.7</v>
      </c>
      <c r="N338" s="93">
        <v>5</v>
      </c>
      <c r="O338" s="93">
        <v>29.1</v>
      </c>
      <c r="P338" s="93">
        <v>29.1</v>
      </c>
      <c r="Q338" s="93">
        <v>28.9</v>
      </c>
      <c r="R338" s="94">
        <v>0</v>
      </c>
    </row>
    <row r="339" spans="1:18" x14ac:dyDescent="0.25">
      <c r="A339" s="70"/>
      <c r="B339" s="100">
        <v>13</v>
      </c>
      <c r="C339" s="93">
        <v>52</v>
      </c>
      <c r="D339" s="93">
        <v>46.3</v>
      </c>
      <c r="E339" s="93">
        <v>43</v>
      </c>
      <c r="F339" s="93">
        <v>43</v>
      </c>
      <c r="G339" s="93">
        <v>38.700000000000003</v>
      </c>
      <c r="H339" s="93">
        <v>36</v>
      </c>
      <c r="I339" s="93">
        <v>93</v>
      </c>
      <c r="J339" s="93">
        <v>75.5</v>
      </c>
      <c r="K339" s="93">
        <v>58</v>
      </c>
      <c r="L339" s="93">
        <v>15</v>
      </c>
      <c r="M339" s="93">
        <v>8.5</v>
      </c>
      <c r="N339" s="93">
        <v>2</v>
      </c>
      <c r="O339" s="93">
        <v>29.2</v>
      </c>
      <c r="P339" s="93">
        <v>29.1</v>
      </c>
      <c r="Q339" s="93">
        <v>29.1</v>
      </c>
      <c r="R339" s="94">
        <v>0</v>
      </c>
    </row>
    <row r="340" spans="1:18" x14ac:dyDescent="0.25">
      <c r="A340" s="70"/>
      <c r="B340" s="100">
        <v>14</v>
      </c>
      <c r="C340" s="93">
        <v>46</v>
      </c>
      <c r="D340" s="93">
        <v>42.3</v>
      </c>
      <c r="E340" s="93">
        <v>39</v>
      </c>
      <c r="F340" s="93">
        <v>41</v>
      </c>
      <c r="G340" s="93">
        <v>38</v>
      </c>
      <c r="H340" s="93">
        <v>36</v>
      </c>
      <c r="I340" s="93">
        <v>93</v>
      </c>
      <c r="J340" s="93">
        <v>85.8</v>
      </c>
      <c r="K340" s="93">
        <v>76</v>
      </c>
      <c r="L340" s="93">
        <v>15</v>
      </c>
      <c r="M340" s="93">
        <v>7.6</v>
      </c>
      <c r="N340" s="93">
        <v>2</v>
      </c>
      <c r="O340" s="93">
        <v>29.6</v>
      </c>
      <c r="P340" s="93">
        <v>29.3</v>
      </c>
      <c r="Q340" s="93">
        <v>29.1</v>
      </c>
      <c r="R340" s="94">
        <v>0</v>
      </c>
    </row>
    <row r="341" spans="1:18" x14ac:dyDescent="0.25">
      <c r="A341" s="70"/>
      <c r="B341" s="100">
        <v>15</v>
      </c>
      <c r="C341" s="93">
        <v>48</v>
      </c>
      <c r="D341" s="93">
        <v>40.9</v>
      </c>
      <c r="E341" s="93">
        <v>32</v>
      </c>
      <c r="F341" s="93">
        <v>41</v>
      </c>
      <c r="G341" s="93">
        <v>35.799999999999997</v>
      </c>
      <c r="H341" s="93">
        <v>0</v>
      </c>
      <c r="I341" s="93">
        <v>100</v>
      </c>
      <c r="J341" s="93">
        <v>87</v>
      </c>
      <c r="K341" s="93">
        <v>71</v>
      </c>
      <c r="L341" s="93">
        <v>10</v>
      </c>
      <c r="M341" s="93">
        <v>5.5</v>
      </c>
      <c r="N341" s="93">
        <v>1</v>
      </c>
      <c r="O341" s="93">
        <v>29.9</v>
      </c>
      <c r="P341" s="93">
        <v>29.8</v>
      </c>
      <c r="Q341" s="93">
        <v>29.6</v>
      </c>
      <c r="R341" s="94">
        <v>0</v>
      </c>
    </row>
    <row r="342" spans="1:18" x14ac:dyDescent="0.25">
      <c r="A342" s="70"/>
      <c r="B342" s="100">
        <v>16</v>
      </c>
      <c r="C342" s="93">
        <v>48</v>
      </c>
      <c r="D342" s="93">
        <v>42.1</v>
      </c>
      <c r="E342" s="93">
        <v>36</v>
      </c>
      <c r="F342" s="93">
        <v>39</v>
      </c>
      <c r="G342" s="93">
        <v>37.9</v>
      </c>
      <c r="H342" s="93">
        <v>34</v>
      </c>
      <c r="I342" s="93">
        <v>93</v>
      </c>
      <c r="J342" s="93">
        <v>85.4</v>
      </c>
      <c r="K342" s="93">
        <v>71</v>
      </c>
      <c r="L342" s="93">
        <v>20</v>
      </c>
      <c r="M342" s="93">
        <v>9</v>
      </c>
      <c r="N342" s="93">
        <v>2</v>
      </c>
      <c r="O342" s="93">
        <v>30</v>
      </c>
      <c r="P342" s="93">
        <v>29.9</v>
      </c>
      <c r="Q342" s="93">
        <v>29.7</v>
      </c>
      <c r="R342" s="94">
        <v>0</v>
      </c>
    </row>
    <row r="343" spans="1:18" x14ac:dyDescent="0.25">
      <c r="A343" s="70"/>
      <c r="B343" s="100">
        <v>17</v>
      </c>
      <c r="C343" s="93">
        <v>46</v>
      </c>
      <c r="D343" s="93">
        <v>44.5</v>
      </c>
      <c r="E343" s="93">
        <v>43</v>
      </c>
      <c r="F343" s="93">
        <v>41</v>
      </c>
      <c r="G343" s="93">
        <v>39.5</v>
      </c>
      <c r="H343" s="93">
        <v>37</v>
      </c>
      <c r="I343" s="93">
        <v>87</v>
      </c>
      <c r="J343" s="93">
        <v>83.8</v>
      </c>
      <c r="K343" s="93">
        <v>76</v>
      </c>
      <c r="L343" s="93">
        <v>25</v>
      </c>
      <c r="M343" s="93">
        <v>21</v>
      </c>
      <c r="N343" s="93">
        <v>17</v>
      </c>
      <c r="O343" s="93">
        <v>29.7</v>
      </c>
      <c r="P343" s="93">
        <v>29.5</v>
      </c>
      <c r="Q343" s="93">
        <v>29.5</v>
      </c>
      <c r="R343" s="94">
        <v>0</v>
      </c>
    </row>
    <row r="344" spans="1:18" x14ac:dyDescent="0.25">
      <c r="A344" s="70"/>
      <c r="B344" s="100">
        <v>18</v>
      </c>
      <c r="C344" s="93">
        <v>48</v>
      </c>
      <c r="D344" s="93">
        <v>45.2</v>
      </c>
      <c r="E344" s="93">
        <v>43</v>
      </c>
      <c r="F344" s="93">
        <v>45</v>
      </c>
      <c r="G344" s="93">
        <v>42.2</v>
      </c>
      <c r="H344" s="93">
        <v>39</v>
      </c>
      <c r="I344" s="93">
        <v>93</v>
      </c>
      <c r="J344" s="93">
        <v>88.5</v>
      </c>
      <c r="K344" s="93">
        <v>81</v>
      </c>
      <c r="L344" s="93">
        <v>18</v>
      </c>
      <c r="M344" s="93">
        <v>12.3</v>
      </c>
      <c r="N344" s="93">
        <v>3</v>
      </c>
      <c r="O344" s="93">
        <v>29.6</v>
      </c>
      <c r="P344" s="93">
        <v>29.5</v>
      </c>
      <c r="Q344" s="93">
        <v>29.4</v>
      </c>
      <c r="R344" s="94">
        <v>0</v>
      </c>
    </row>
    <row r="345" spans="1:18" x14ac:dyDescent="0.25">
      <c r="A345" s="70"/>
      <c r="B345" s="100">
        <v>19</v>
      </c>
      <c r="C345" s="93">
        <v>46</v>
      </c>
      <c r="D345" s="93">
        <v>42.3</v>
      </c>
      <c r="E345" s="93">
        <v>39</v>
      </c>
      <c r="F345" s="93">
        <v>45</v>
      </c>
      <c r="G345" s="93">
        <v>40.4</v>
      </c>
      <c r="H345" s="93">
        <v>37</v>
      </c>
      <c r="I345" s="93">
        <v>100</v>
      </c>
      <c r="J345" s="93">
        <v>93</v>
      </c>
      <c r="K345" s="93">
        <v>87</v>
      </c>
      <c r="L345" s="93">
        <v>7</v>
      </c>
      <c r="M345" s="93">
        <v>5.7</v>
      </c>
      <c r="N345" s="93">
        <v>2</v>
      </c>
      <c r="O345" s="93">
        <v>29.8</v>
      </c>
      <c r="P345" s="93">
        <v>29.7</v>
      </c>
      <c r="Q345" s="93">
        <v>29.6</v>
      </c>
      <c r="R345" s="94">
        <v>0</v>
      </c>
    </row>
    <row r="346" spans="1:18" x14ac:dyDescent="0.25">
      <c r="A346" s="70"/>
      <c r="B346" s="100">
        <v>20</v>
      </c>
      <c r="C346" s="93">
        <v>46</v>
      </c>
      <c r="D346" s="93">
        <v>43</v>
      </c>
      <c r="E346" s="93">
        <v>39</v>
      </c>
      <c r="F346" s="93">
        <v>41</v>
      </c>
      <c r="G346" s="93">
        <v>39.799999999999997</v>
      </c>
      <c r="H346" s="93">
        <v>37</v>
      </c>
      <c r="I346" s="93">
        <v>100</v>
      </c>
      <c r="J346" s="93">
        <v>89.2</v>
      </c>
      <c r="K346" s="93">
        <v>81</v>
      </c>
      <c r="L346" s="93">
        <v>13</v>
      </c>
      <c r="M346" s="93">
        <v>5.3</v>
      </c>
      <c r="N346" s="93">
        <v>1</v>
      </c>
      <c r="O346" s="93">
        <v>29.9</v>
      </c>
      <c r="P346" s="93">
        <v>29.9</v>
      </c>
      <c r="Q346" s="93">
        <v>29.8</v>
      </c>
      <c r="R346" s="94">
        <v>0</v>
      </c>
    </row>
    <row r="347" spans="1:18" x14ac:dyDescent="0.25">
      <c r="A347" s="70"/>
      <c r="B347" s="100">
        <v>21</v>
      </c>
      <c r="C347" s="93">
        <v>43</v>
      </c>
      <c r="D347" s="93">
        <v>41.3</v>
      </c>
      <c r="E347" s="93">
        <v>39</v>
      </c>
      <c r="F347" s="93">
        <v>39</v>
      </c>
      <c r="G347" s="93">
        <v>36.799999999999997</v>
      </c>
      <c r="H347" s="93">
        <v>36</v>
      </c>
      <c r="I347" s="93">
        <v>93</v>
      </c>
      <c r="J347" s="93">
        <v>84.6</v>
      </c>
      <c r="K347" s="93">
        <v>76</v>
      </c>
      <c r="L347" s="93">
        <v>10</v>
      </c>
      <c r="M347" s="93">
        <v>7.4</v>
      </c>
      <c r="N347" s="93">
        <v>3</v>
      </c>
      <c r="O347" s="93">
        <v>29.9</v>
      </c>
      <c r="P347" s="93">
        <v>29.9</v>
      </c>
      <c r="Q347" s="93">
        <v>29.8</v>
      </c>
      <c r="R347" s="94">
        <v>0</v>
      </c>
    </row>
    <row r="348" spans="1:18" x14ac:dyDescent="0.25">
      <c r="A348" s="70"/>
      <c r="B348" s="100">
        <v>22</v>
      </c>
      <c r="C348" s="93">
        <v>46</v>
      </c>
      <c r="D348" s="93">
        <v>42.6</v>
      </c>
      <c r="E348" s="93">
        <v>39</v>
      </c>
      <c r="F348" s="93">
        <v>41</v>
      </c>
      <c r="G348" s="93">
        <v>38.200000000000003</v>
      </c>
      <c r="H348" s="93">
        <v>36</v>
      </c>
      <c r="I348" s="93">
        <v>93</v>
      </c>
      <c r="J348" s="93">
        <v>85.4</v>
      </c>
      <c r="K348" s="93">
        <v>76</v>
      </c>
      <c r="L348" s="93">
        <v>9</v>
      </c>
      <c r="M348" s="93">
        <v>6.4</v>
      </c>
      <c r="N348" s="93">
        <v>3</v>
      </c>
      <c r="O348" s="93">
        <v>29.9</v>
      </c>
      <c r="P348" s="93">
        <v>29.8</v>
      </c>
      <c r="Q348" s="93">
        <v>29.8</v>
      </c>
      <c r="R348" s="94">
        <v>0</v>
      </c>
    </row>
    <row r="349" spans="1:18" x14ac:dyDescent="0.25">
      <c r="A349" s="70"/>
      <c r="B349" s="100">
        <v>23</v>
      </c>
      <c r="C349" s="93">
        <v>46</v>
      </c>
      <c r="D349" s="93">
        <v>42.5</v>
      </c>
      <c r="E349" s="93">
        <v>37</v>
      </c>
      <c r="F349" s="93">
        <v>39</v>
      </c>
      <c r="G349" s="93">
        <v>29</v>
      </c>
      <c r="H349" s="93">
        <v>0</v>
      </c>
      <c r="I349" s="93">
        <v>87</v>
      </c>
      <c r="J349" s="93">
        <v>77.8</v>
      </c>
      <c r="K349" s="93">
        <v>66</v>
      </c>
      <c r="L349" s="93">
        <v>13</v>
      </c>
      <c r="M349" s="93">
        <v>7.8</v>
      </c>
      <c r="N349" s="93">
        <v>3</v>
      </c>
      <c r="O349" s="93">
        <v>29.9</v>
      </c>
      <c r="P349" s="93">
        <v>29.8</v>
      </c>
      <c r="Q349" s="93">
        <v>29.8</v>
      </c>
      <c r="R349" s="94">
        <v>0</v>
      </c>
    </row>
    <row r="350" spans="1:18" x14ac:dyDescent="0.25">
      <c r="A350" s="70"/>
      <c r="B350" s="100">
        <v>24</v>
      </c>
      <c r="C350" s="93">
        <v>41</v>
      </c>
      <c r="D350" s="93">
        <v>37.299999999999997</v>
      </c>
      <c r="E350" s="93">
        <v>36</v>
      </c>
      <c r="F350" s="93">
        <v>30</v>
      </c>
      <c r="G350" s="93">
        <v>18.3</v>
      </c>
      <c r="H350" s="93">
        <v>0</v>
      </c>
      <c r="I350" s="93">
        <v>87</v>
      </c>
      <c r="J350" s="93">
        <v>76.8</v>
      </c>
      <c r="K350" s="93">
        <v>65</v>
      </c>
      <c r="L350" s="93">
        <v>12</v>
      </c>
      <c r="M350" s="93">
        <v>6.8</v>
      </c>
      <c r="N350" s="93">
        <v>2</v>
      </c>
      <c r="O350" s="93">
        <v>29.8</v>
      </c>
      <c r="P350" s="93">
        <v>29.8</v>
      </c>
      <c r="Q350" s="93">
        <v>29.7</v>
      </c>
      <c r="R350" s="94">
        <v>0</v>
      </c>
    </row>
    <row r="351" spans="1:18" x14ac:dyDescent="0.25">
      <c r="A351" s="70"/>
      <c r="B351" s="100">
        <v>25</v>
      </c>
      <c r="C351" s="93">
        <v>39</v>
      </c>
      <c r="D351" s="93">
        <v>35.6</v>
      </c>
      <c r="E351" s="93">
        <v>32</v>
      </c>
      <c r="F351" s="93">
        <v>28</v>
      </c>
      <c r="G351" s="93">
        <v>26.5</v>
      </c>
      <c r="H351" s="93">
        <v>25</v>
      </c>
      <c r="I351" s="93">
        <v>80</v>
      </c>
      <c r="J351" s="93">
        <v>69.2</v>
      </c>
      <c r="K351" s="93">
        <v>61</v>
      </c>
      <c r="L351" s="93">
        <v>17</v>
      </c>
      <c r="M351" s="93">
        <v>10.7</v>
      </c>
      <c r="N351" s="93">
        <v>3</v>
      </c>
      <c r="O351" s="93">
        <v>29.8</v>
      </c>
      <c r="P351" s="93">
        <v>29.8</v>
      </c>
      <c r="Q351" s="93">
        <v>29.7</v>
      </c>
      <c r="R351" s="94">
        <v>0</v>
      </c>
    </row>
    <row r="352" spans="1:18" x14ac:dyDescent="0.25">
      <c r="A352" s="70"/>
      <c r="B352" s="100">
        <v>26</v>
      </c>
      <c r="C352" s="93">
        <v>37</v>
      </c>
      <c r="D352" s="93">
        <v>33.4</v>
      </c>
      <c r="E352" s="93">
        <v>30</v>
      </c>
      <c r="F352" s="93">
        <v>30</v>
      </c>
      <c r="G352" s="93">
        <v>25</v>
      </c>
      <c r="H352" s="93">
        <v>0</v>
      </c>
      <c r="I352" s="93">
        <v>93</v>
      </c>
      <c r="J352" s="93">
        <v>77.7</v>
      </c>
      <c r="K352" s="93">
        <v>65</v>
      </c>
      <c r="L352" s="93">
        <v>8</v>
      </c>
      <c r="M352" s="93">
        <v>4.5</v>
      </c>
      <c r="N352" s="93">
        <v>0</v>
      </c>
      <c r="O352" s="93">
        <v>29.8</v>
      </c>
      <c r="P352" s="93">
        <v>29.6</v>
      </c>
      <c r="Q352" s="93">
        <v>29.6</v>
      </c>
      <c r="R352" s="94">
        <v>0</v>
      </c>
    </row>
    <row r="353" spans="1:18" x14ac:dyDescent="0.25">
      <c r="A353" s="70"/>
      <c r="B353" s="100">
        <v>27</v>
      </c>
      <c r="C353" s="93">
        <v>37</v>
      </c>
      <c r="D353" s="93">
        <v>31.6</v>
      </c>
      <c r="E353" s="93">
        <v>27</v>
      </c>
      <c r="F353" s="93">
        <v>28</v>
      </c>
      <c r="G353" s="93">
        <v>24.4</v>
      </c>
      <c r="H353" s="93">
        <v>21</v>
      </c>
      <c r="I353" s="93">
        <v>87</v>
      </c>
      <c r="J353" s="93">
        <v>75.099999999999994</v>
      </c>
      <c r="K353" s="93">
        <v>52</v>
      </c>
      <c r="L353" s="93">
        <v>13</v>
      </c>
      <c r="M353" s="93">
        <v>8.4</v>
      </c>
      <c r="N353" s="93">
        <v>5</v>
      </c>
      <c r="O353" s="93">
        <v>29.7</v>
      </c>
      <c r="P353" s="93">
        <v>29.6</v>
      </c>
      <c r="Q353" s="93">
        <v>29.6</v>
      </c>
      <c r="R353" s="94">
        <v>0</v>
      </c>
    </row>
    <row r="354" spans="1:18" x14ac:dyDescent="0.25">
      <c r="A354" s="70"/>
      <c r="B354" s="100">
        <v>28</v>
      </c>
      <c r="C354" s="93">
        <v>34</v>
      </c>
      <c r="D354" s="93">
        <v>27.2</v>
      </c>
      <c r="E354" s="93">
        <v>21</v>
      </c>
      <c r="F354" s="93">
        <v>27</v>
      </c>
      <c r="G354" s="93">
        <v>23</v>
      </c>
      <c r="H354" s="93">
        <v>19</v>
      </c>
      <c r="I354" s="93">
        <v>93</v>
      </c>
      <c r="J354" s="93">
        <v>84.5</v>
      </c>
      <c r="K354" s="93">
        <v>69</v>
      </c>
      <c r="L354" s="93">
        <v>7</v>
      </c>
      <c r="M354" s="93">
        <v>3.9</v>
      </c>
      <c r="N354" s="93">
        <v>1</v>
      </c>
      <c r="O354" s="93">
        <v>29.8</v>
      </c>
      <c r="P354" s="93">
        <v>29.6</v>
      </c>
      <c r="Q354" s="93">
        <v>29.6</v>
      </c>
      <c r="R354" s="94">
        <v>0</v>
      </c>
    </row>
    <row r="355" spans="1:18" x14ac:dyDescent="0.25">
      <c r="A355" s="70"/>
      <c r="B355" s="100">
        <v>29</v>
      </c>
      <c r="C355" s="93">
        <v>37</v>
      </c>
      <c r="D355" s="93">
        <v>29.2</v>
      </c>
      <c r="E355" s="93">
        <v>23</v>
      </c>
      <c r="F355" s="93">
        <v>30</v>
      </c>
      <c r="G355" s="93">
        <v>25.8</v>
      </c>
      <c r="H355" s="93">
        <v>19</v>
      </c>
      <c r="I355" s="93">
        <v>93</v>
      </c>
      <c r="J355" s="93">
        <v>87.5</v>
      </c>
      <c r="K355" s="93">
        <v>75</v>
      </c>
      <c r="L355" s="93">
        <v>9</v>
      </c>
      <c r="M355" s="93">
        <v>5</v>
      </c>
      <c r="N355" s="93">
        <v>0</v>
      </c>
      <c r="O355" s="93">
        <v>29.9</v>
      </c>
      <c r="P355" s="93">
        <v>29.9</v>
      </c>
      <c r="Q355" s="93">
        <v>29.8</v>
      </c>
      <c r="R355" s="94">
        <v>0</v>
      </c>
    </row>
    <row r="356" spans="1:18" x14ac:dyDescent="0.25">
      <c r="A356" s="70"/>
      <c r="B356" s="100">
        <v>30</v>
      </c>
      <c r="C356" s="93">
        <v>36</v>
      </c>
      <c r="D356" s="93">
        <v>33</v>
      </c>
      <c r="E356" s="93">
        <v>28</v>
      </c>
      <c r="F356" s="93">
        <v>30</v>
      </c>
      <c r="G356" s="93">
        <v>23.3</v>
      </c>
      <c r="H356" s="93">
        <v>0</v>
      </c>
      <c r="I356" s="93">
        <v>93</v>
      </c>
      <c r="J356" s="93">
        <v>81.599999999999994</v>
      </c>
      <c r="K356" s="93">
        <v>70</v>
      </c>
      <c r="L356" s="93">
        <v>18</v>
      </c>
      <c r="M356" s="93">
        <v>11.9</v>
      </c>
      <c r="N356" s="93">
        <v>2</v>
      </c>
      <c r="O356" s="93">
        <v>30</v>
      </c>
      <c r="P356" s="93">
        <v>29.9</v>
      </c>
      <c r="Q356" s="93">
        <v>29.9</v>
      </c>
      <c r="R356" s="94">
        <v>0</v>
      </c>
    </row>
    <row r="357" spans="1:18" x14ac:dyDescent="0.25">
      <c r="A357" s="71" t="s">
        <v>13</v>
      </c>
      <c r="B357" s="66"/>
      <c r="C357" s="66">
        <f t="shared" ref="C357:R357" si="10">AVERAGE(C327:C356)</f>
        <v>46.866666666666667</v>
      </c>
      <c r="D357" s="66">
        <f t="shared" si="10"/>
        <v>42.903333333333322</v>
      </c>
      <c r="E357" s="66">
        <f t="shared" si="10"/>
        <v>38.700000000000003</v>
      </c>
      <c r="F357" s="66">
        <f t="shared" si="10"/>
        <v>40.43333333333333</v>
      </c>
      <c r="G357" s="66">
        <f t="shared" si="10"/>
        <v>35.939999999999991</v>
      </c>
      <c r="H357" s="66">
        <f t="shared" si="10"/>
        <v>27.5</v>
      </c>
      <c r="I357" s="66">
        <f t="shared" si="10"/>
        <v>91.86666666666666</v>
      </c>
      <c r="J357" s="66">
        <f t="shared" si="10"/>
        <v>81.146666666666661</v>
      </c>
      <c r="K357" s="66">
        <f t="shared" si="10"/>
        <v>69.13333333333334</v>
      </c>
      <c r="L357" s="66">
        <f t="shared" si="10"/>
        <v>18.466666666666665</v>
      </c>
      <c r="M357" s="66">
        <f t="shared" si="10"/>
        <v>10.509999999999996</v>
      </c>
      <c r="N357" s="66">
        <f t="shared" si="10"/>
        <v>3.6333333333333333</v>
      </c>
      <c r="O357" s="66">
        <f t="shared" si="10"/>
        <v>29.706666666666656</v>
      </c>
      <c r="P357" s="66">
        <f t="shared" si="10"/>
        <v>29.579999999999995</v>
      </c>
      <c r="Q357" s="66">
        <f t="shared" si="10"/>
        <v>29.459999999999997</v>
      </c>
      <c r="R357" s="72">
        <f t="shared" si="10"/>
        <v>0</v>
      </c>
    </row>
    <row r="358" spans="1:18" x14ac:dyDescent="0.25">
      <c r="A358" s="73"/>
      <c r="B358" s="62" t="s">
        <v>26</v>
      </c>
      <c r="C358" s="107" t="s">
        <v>9</v>
      </c>
      <c r="D358" s="107" t="s">
        <v>10</v>
      </c>
      <c r="E358" s="107" t="s">
        <v>11</v>
      </c>
      <c r="F358" s="107" t="s">
        <v>9</v>
      </c>
      <c r="G358" s="107" t="s">
        <v>10</v>
      </c>
      <c r="H358" s="107" t="s">
        <v>11</v>
      </c>
      <c r="I358" s="107" t="s">
        <v>9</v>
      </c>
      <c r="J358" s="107" t="s">
        <v>10</v>
      </c>
      <c r="K358" s="107" t="s">
        <v>11</v>
      </c>
      <c r="L358" s="107" t="s">
        <v>9</v>
      </c>
      <c r="M358" s="107" t="s">
        <v>10</v>
      </c>
      <c r="N358" s="107" t="s">
        <v>11</v>
      </c>
      <c r="O358" s="107" t="s">
        <v>9</v>
      </c>
      <c r="P358" s="107" t="s">
        <v>10</v>
      </c>
      <c r="Q358" s="107" t="s">
        <v>11</v>
      </c>
      <c r="R358" s="108" t="s">
        <v>12</v>
      </c>
    </row>
    <row r="359" spans="1:18" x14ac:dyDescent="0.25">
      <c r="A359" s="70"/>
      <c r="B359" s="100">
        <v>1</v>
      </c>
      <c r="C359" s="93">
        <v>34</v>
      </c>
      <c r="D359" s="93">
        <v>30.3</v>
      </c>
      <c r="E359" s="93">
        <v>27</v>
      </c>
      <c r="F359" s="93">
        <v>28</v>
      </c>
      <c r="G359" s="93">
        <v>26</v>
      </c>
      <c r="H359" s="93">
        <v>23</v>
      </c>
      <c r="I359" s="93">
        <v>93</v>
      </c>
      <c r="J359" s="93">
        <v>83.6</v>
      </c>
      <c r="K359" s="93">
        <v>75</v>
      </c>
      <c r="L359" s="93">
        <v>15</v>
      </c>
      <c r="M359" s="93">
        <v>9.4</v>
      </c>
      <c r="N359" s="93">
        <v>7</v>
      </c>
      <c r="O359" s="93">
        <v>29.9</v>
      </c>
      <c r="P359" s="93">
        <v>29.9</v>
      </c>
      <c r="Q359" s="93">
        <v>29.8</v>
      </c>
      <c r="R359" s="94">
        <v>0</v>
      </c>
    </row>
    <row r="360" spans="1:18" x14ac:dyDescent="0.25">
      <c r="A360" s="70"/>
      <c r="B360" s="100">
        <v>2</v>
      </c>
      <c r="C360" s="93">
        <v>36</v>
      </c>
      <c r="D360" s="93">
        <v>31.9</v>
      </c>
      <c r="E360" s="93">
        <v>28</v>
      </c>
      <c r="F360" s="93">
        <v>28</v>
      </c>
      <c r="G360" s="93">
        <v>26.6</v>
      </c>
      <c r="H360" s="93">
        <v>25</v>
      </c>
      <c r="I360" s="93">
        <v>86</v>
      </c>
      <c r="J360" s="93">
        <v>79.8</v>
      </c>
      <c r="K360" s="93">
        <v>70</v>
      </c>
      <c r="L360" s="93">
        <v>14</v>
      </c>
      <c r="M360" s="93">
        <v>10.5</v>
      </c>
      <c r="N360" s="93">
        <v>7</v>
      </c>
      <c r="O360" s="93">
        <v>29.9</v>
      </c>
      <c r="P360" s="93">
        <v>29.8</v>
      </c>
      <c r="Q360" s="93">
        <v>29.8</v>
      </c>
      <c r="R360" s="94">
        <v>0</v>
      </c>
    </row>
    <row r="361" spans="1:18" x14ac:dyDescent="0.25">
      <c r="A361" s="70"/>
      <c r="B361" s="100">
        <v>3</v>
      </c>
      <c r="C361" s="93">
        <v>36</v>
      </c>
      <c r="D361" s="93">
        <v>28.6</v>
      </c>
      <c r="E361" s="93">
        <v>21</v>
      </c>
      <c r="F361" s="93">
        <v>34</v>
      </c>
      <c r="G361" s="93">
        <v>21.7</v>
      </c>
      <c r="H361" s="93">
        <v>0</v>
      </c>
      <c r="I361" s="93">
        <v>100</v>
      </c>
      <c r="J361" s="93">
        <v>88.6</v>
      </c>
      <c r="K361" s="93">
        <v>75</v>
      </c>
      <c r="L361" s="93">
        <v>16</v>
      </c>
      <c r="M361" s="93">
        <v>7.4</v>
      </c>
      <c r="N361" s="93">
        <v>1</v>
      </c>
      <c r="O361" s="93">
        <v>29.8</v>
      </c>
      <c r="P361" s="93">
        <v>29.7</v>
      </c>
      <c r="Q361" s="93">
        <v>29.5</v>
      </c>
      <c r="R361" s="94">
        <v>0</v>
      </c>
    </row>
    <row r="362" spans="1:18" x14ac:dyDescent="0.25">
      <c r="A362" s="70"/>
      <c r="B362" s="100">
        <v>4</v>
      </c>
      <c r="C362" s="93">
        <v>37</v>
      </c>
      <c r="D362" s="93">
        <v>35.4</v>
      </c>
      <c r="E362" s="93">
        <v>32</v>
      </c>
      <c r="F362" s="93">
        <v>36</v>
      </c>
      <c r="G362" s="93">
        <v>20.6</v>
      </c>
      <c r="H362" s="93">
        <v>0</v>
      </c>
      <c r="I362" s="93">
        <v>100</v>
      </c>
      <c r="J362" s="93">
        <v>92.5</v>
      </c>
      <c r="K362" s="93">
        <v>87</v>
      </c>
      <c r="L362" s="93">
        <v>14</v>
      </c>
      <c r="M362" s="93">
        <v>5</v>
      </c>
      <c r="N362" s="93">
        <v>0</v>
      </c>
      <c r="O362" s="93">
        <v>29.5</v>
      </c>
      <c r="P362" s="93">
        <v>29.5</v>
      </c>
      <c r="Q362" s="93">
        <v>29.5</v>
      </c>
      <c r="R362" s="94">
        <v>0</v>
      </c>
    </row>
    <row r="363" spans="1:18" x14ac:dyDescent="0.25">
      <c r="A363" s="70"/>
      <c r="B363" s="100">
        <v>5</v>
      </c>
      <c r="C363" s="93">
        <v>36</v>
      </c>
      <c r="D363" s="93">
        <v>28.3</v>
      </c>
      <c r="E363" s="93">
        <v>0</v>
      </c>
      <c r="F363" s="93">
        <v>34</v>
      </c>
      <c r="G363" s="93">
        <v>16.7</v>
      </c>
      <c r="H363" s="93">
        <v>0</v>
      </c>
      <c r="I363" s="93">
        <v>100</v>
      </c>
      <c r="J363" s="93">
        <v>93.3</v>
      </c>
      <c r="K363" s="93">
        <v>87</v>
      </c>
      <c r="L363" s="93">
        <v>9</v>
      </c>
      <c r="M363" s="93">
        <v>3.1</v>
      </c>
      <c r="N363" s="93">
        <v>0</v>
      </c>
      <c r="O363" s="93">
        <v>29.6</v>
      </c>
      <c r="P363" s="93">
        <v>29.6</v>
      </c>
      <c r="Q363" s="93">
        <v>29.5</v>
      </c>
      <c r="R363" s="94">
        <v>0</v>
      </c>
    </row>
    <row r="364" spans="1:18" x14ac:dyDescent="0.25">
      <c r="A364" s="70"/>
      <c r="B364" s="100">
        <v>6</v>
      </c>
      <c r="C364" s="93">
        <v>27</v>
      </c>
      <c r="D364" s="93">
        <v>26</v>
      </c>
      <c r="E364" s="93">
        <v>23</v>
      </c>
      <c r="F364" s="93">
        <v>27</v>
      </c>
      <c r="G364" s="93">
        <v>25</v>
      </c>
      <c r="H364" s="93">
        <v>21</v>
      </c>
      <c r="I364" s="93">
        <v>100</v>
      </c>
      <c r="J364" s="93">
        <v>96.6</v>
      </c>
      <c r="K364" s="93">
        <v>93</v>
      </c>
      <c r="L364" s="93">
        <v>7</v>
      </c>
      <c r="M364" s="93">
        <v>0.9</v>
      </c>
      <c r="N364" s="93">
        <v>0</v>
      </c>
      <c r="O364" s="93">
        <v>29.6</v>
      </c>
      <c r="P364" s="93">
        <v>29.5</v>
      </c>
      <c r="Q364" s="93">
        <v>29.5</v>
      </c>
      <c r="R364" s="94">
        <v>0</v>
      </c>
    </row>
    <row r="365" spans="1:18" x14ac:dyDescent="0.25">
      <c r="A365" s="70"/>
      <c r="B365" s="100">
        <v>7</v>
      </c>
      <c r="C365" s="93">
        <v>32</v>
      </c>
      <c r="D365" s="93">
        <v>27.5</v>
      </c>
      <c r="E365" s="93">
        <v>21</v>
      </c>
      <c r="F365" s="93">
        <v>30</v>
      </c>
      <c r="G365" s="93">
        <v>25.5</v>
      </c>
      <c r="H365" s="93">
        <v>19</v>
      </c>
      <c r="I365" s="93">
        <v>100</v>
      </c>
      <c r="J365" s="93">
        <v>92.4</v>
      </c>
      <c r="K365" s="93">
        <v>80</v>
      </c>
      <c r="L365" s="93">
        <v>9</v>
      </c>
      <c r="M365" s="93">
        <v>3.7</v>
      </c>
      <c r="N365" s="93">
        <v>0</v>
      </c>
      <c r="O365" s="93">
        <v>29.7</v>
      </c>
      <c r="P365" s="93">
        <v>29.6</v>
      </c>
      <c r="Q365" s="93">
        <v>29.5</v>
      </c>
      <c r="R365" s="94">
        <v>0</v>
      </c>
    </row>
    <row r="366" spans="1:18" x14ac:dyDescent="0.25">
      <c r="A366" s="70"/>
      <c r="B366" s="100">
        <v>8</v>
      </c>
      <c r="C366" s="93">
        <v>36</v>
      </c>
      <c r="D366" s="93">
        <v>30.9</v>
      </c>
      <c r="E366" s="93">
        <v>25</v>
      </c>
      <c r="F366" s="93">
        <v>27</v>
      </c>
      <c r="G366" s="93">
        <v>23.3</v>
      </c>
      <c r="H366" s="93">
        <v>18</v>
      </c>
      <c r="I366" s="93">
        <v>86</v>
      </c>
      <c r="J366" s="93">
        <v>73.599999999999994</v>
      </c>
      <c r="K366" s="93">
        <v>60</v>
      </c>
      <c r="L366" s="93">
        <v>14</v>
      </c>
      <c r="M366" s="93">
        <v>8.3000000000000007</v>
      </c>
      <c r="N366" s="93">
        <v>0</v>
      </c>
      <c r="O366" s="93">
        <v>30.2</v>
      </c>
      <c r="P366" s="93">
        <v>29.9</v>
      </c>
      <c r="Q366" s="93">
        <v>29.7</v>
      </c>
      <c r="R366" s="94">
        <v>0</v>
      </c>
    </row>
    <row r="367" spans="1:18" x14ac:dyDescent="0.25">
      <c r="A367" s="70"/>
      <c r="B367" s="100">
        <v>9</v>
      </c>
      <c r="C367" s="93">
        <v>45</v>
      </c>
      <c r="D367" s="93">
        <v>40.9</v>
      </c>
      <c r="E367" s="93">
        <v>32</v>
      </c>
      <c r="F367" s="93">
        <v>41</v>
      </c>
      <c r="G367" s="93">
        <v>35.299999999999997</v>
      </c>
      <c r="H367" s="93">
        <v>0</v>
      </c>
      <c r="I367" s="93">
        <v>93</v>
      </c>
      <c r="J367" s="93">
        <v>83.8</v>
      </c>
      <c r="K367" s="93">
        <v>70</v>
      </c>
      <c r="L367" s="93">
        <v>16</v>
      </c>
      <c r="M367" s="93">
        <v>11.2</v>
      </c>
      <c r="N367" s="93">
        <v>6</v>
      </c>
      <c r="O367" s="93">
        <v>30.4</v>
      </c>
      <c r="P367" s="93">
        <v>30.3</v>
      </c>
      <c r="Q367" s="93">
        <v>30.2</v>
      </c>
      <c r="R367" s="94">
        <v>0</v>
      </c>
    </row>
    <row r="368" spans="1:18" x14ac:dyDescent="0.25">
      <c r="A368" s="70"/>
      <c r="B368" s="100">
        <v>10</v>
      </c>
      <c r="C368" s="93">
        <v>46</v>
      </c>
      <c r="D368" s="93">
        <v>44.9</v>
      </c>
      <c r="E368" s="93">
        <v>43</v>
      </c>
      <c r="F368" s="93">
        <v>43</v>
      </c>
      <c r="G368" s="93">
        <v>42</v>
      </c>
      <c r="H368" s="93">
        <v>41</v>
      </c>
      <c r="I368" s="93">
        <v>93</v>
      </c>
      <c r="J368" s="93">
        <v>89.9</v>
      </c>
      <c r="K368" s="93">
        <v>87</v>
      </c>
      <c r="L368" s="93">
        <v>18</v>
      </c>
      <c r="M368" s="93">
        <v>13</v>
      </c>
      <c r="N368" s="93">
        <v>5</v>
      </c>
      <c r="O368" s="93">
        <v>30.4</v>
      </c>
      <c r="P368" s="93">
        <v>30.3</v>
      </c>
      <c r="Q368" s="93">
        <v>30.3</v>
      </c>
      <c r="R368" s="94">
        <v>0</v>
      </c>
    </row>
    <row r="369" spans="1:18" x14ac:dyDescent="0.25">
      <c r="A369" s="70"/>
      <c r="B369" s="100">
        <v>11</v>
      </c>
      <c r="C369" s="93">
        <v>48</v>
      </c>
      <c r="D369" s="93">
        <v>45.4</v>
      </c>
      <c r="E369" s="93">
        <v>39</v>
      </c>
      <c r="F369" s="93">
        <v>43</v>
      </c>
      <c r="G369" s="93">
        <v>41.3</v>
      </c>
      <c r="H369" s="93">
        <v>37</v>
      </c>
      <c r="I369" s="93">
        <v>100</v>
      </c>
      <c r="J369" s="93">
        <v>85.8</v>
      </c>
      <c r="K369" s="93">
        <v>76</v>
      </c>
      <c r="L369" s="93">
        <v>17</v>
      </c>
      <c r="M369" s="93">
        <v>11.4</v>
      </c>
      <c r="N369" s="93">
        <v>5</v>
      </c>
      <c r="O369" s="93">
        <v>30.3</v>
      </c>
      <c r="P369" s="93">
        <v>30.2</v>
      </c>
      <c r="Q369" s="93">
        <v>30.1</v>
      </c>
      <c r="R369" s="94">
        <v>0</v>
      </c>
    </row>
    <row r="370" spans="1:18" x14ac:dyDescent="0.25">
      <c r="A370" s="70"/>
      <c r="B370" s="100">
        <v>12</v>
      </c>
      <c r="C370" s="93">
        <v>41</v>
      </c>
      <c r="D370" s="93">
        <v>32.700000000000003</v>
      </c>
      <c r="E370" s="93">
        <v>0</v>
      </c>
      <c r="F370" s="93">
        <v>37</v>
      </c>
      <c r="G370" s="93">
        <v>30</v>
      </c>
      <c r="H370" s="93">
        <v>0</v>
      </c>
      <c r="I370" s="93">
        <v>100</v>
      </c>
      <c r="J370" s="93">
        <v>89.7</v>
      </c>
      <c r="K370" s="93">
        <v>76</v>
      </c>
      <c r="L370" s="93">
        <v>7</v>
      </c>
      <c r="M370" s="93">
        <v>2.5</v>
      </c>
      <c r="N370" s="93">
        <v>0</v>
      </c>
      <c r="O370" s="93">
        <v>30.3</v>
      </c>
      <c r="P370" s="93">
        <v>30.2</v>
      </c>
      <c r="Q370" s="93">
        <v>30.1</v>
      </c>
      <c r="R370" s="94">
        <v>0</v>
      </c>
    </row>
    <row r="371" spans="1:18" x14ac:dyDescent="0.25">
      <c r="A371" s="70"/>
      <c r="B371" s="100">
        <v>13</v>
      </c>
      <c r="C371" s="93">
        <v>41</v>
      </c>
      <c r="D371" s="93">
        <v>38.799999999999997</v>
      </c>
      <c r="E371" s="93">
        <v>36</v>
      </c>
      <c r="F371" s="93">
        <v>37</v>
      </c>
      <c r="G371" s="93">
        <v>28.2</v>
      </c>
      <c r="H371" s="93">
        <v>0</v>
      </c>
      <c r="I371" s="93">
        <v>93</v>
      </c>
      <c r="J371" s="93">
        <v>84.9</v>
      </c>
      <c r="K371" s="93">
        <v>76</v>
      </c>
      <c r="L371" s="93">
        <v>9</v>
      </c>
      <c r="M371" s="93">
        <v>4.0999999999999996</v>
      </c>
      <c r="N371" s="93">
        <v>0</v>
      </c>
      <c r="O371" s="93">
        <v>30.4</v>
      </c>
      <c r="P371" s="93">
        <v>30.3</v>
      </c>
      <c r="Q371" s="93">
        <v>30.2</v>
      </c>
      <c r="R371" s="94">
        <v>0</v>
      </c>
    </row>
    <row r="372" spans="1:18" x14ac:dyDescent="0.25">
      <c r="A372" s="70"/>
      <c r="B372" s="100">
        <v>14</v>
      </c>
      <c r="C372" s="93">
        <v>43</v>
      </c>
      <c r="D372" s="93">
        <v>39</v>
      </c>
      <c r="E372" s="93">
        <v>34</v>
      </c>
      <c r="F372" s="93">
        <v>37</v>
      </c>
      <c r="G372" s="93">
        <v>29.4</v>
      </c>
      <c r="H372" s="93">
        <v>0</v>
      </c>
      <c r="I372" s="93">
        <v>93</v>
      </c>
      <c r="J372" s="93">
        <v>84.4</v>
      </c>
      <c r="K372" s="93">
        <v>81</v>
      </c>
      <c r="L372" s="93">
        <v>12</v>
      </c>
      <c r="M372" s="93">
        <v>7.5</v>
      </c>
      <c r="N372" s="93">
        <v>0</v>
      </c>
      <c r="O372" s="93">
        <v>30.6</v>
      </c>
      <c r="P372" s="93">
        <v>30.5</v>
      </c>
      <c r="Q372" s="93">
        <v>30.4</v>
      </c>
      <c r="R372" s="94">
        <v>0</v>
      </c>
    </row>
    <row r="373" spans="1:18" x14ac:dyDescent="0.25">
      <c r="A373" s="70"/>
      <c r="B373" s="100">
        <v>15</v>
      </c>
      <c r="C373" s="93">
        <v>45</v>
      </c>
      <c r="D373" s="93">
        <v>41.5</v>
      </c>
      <c r="E373" s="93">
        <v>37</v>
      </c>
      <c r="F373" s="93">
        <v>41</v>
      </c>
      <c r="G373" s="93">
        <v>35.700000000000003</v>
      </c>
      <c r="H373" s="93">
        <v>0</v>
      </c>
      <c r="I373" s="93">
        <v>87</v>
      </c>
      <c r="J373" s="93">
        <v>81.8</v>
      </c>
      <c r="K373" s="93">
        <v>66</v>
      </c>
      <c r="L373" s="93">
        <v>18</v>
      </c>
      <c r="M373" s="93">
        <v>9.6</v>
      </c>
      <c r="N373" s="93">
        <v>5</v>
      </c>
      <c r="O373" s="93">
        <v>30.6</v>
      </c>
      <c r="P373" s="93">
        <v>30.5</v>
      </c>
      <c r="Q373" s="93">
        <v>30.2</v>
      </c>
      <c r="R373" s="94">
        <v>0</v>
      </c>
    </row>
    <row r="374" spans="1:18" x14ac:dyDescent="0.25">
      <c r="A374" s="70"/>
      <c r="B374" s="100">
        <v>16</v>
      </c>
      <c r="C374" s="93">
        <v>45</v>
      </c>
      <c r="D374" s="93">
        <v>38.4</v>
      </c>
      <c r="E374" s="93">
        <v>0</v>
      </c>
      <c r="F374" s="93">
        <v>43</v>
      </c>
      <c r="G374" s="93">
        <v>31.5</v>
      </c>
      <c r="H374" s="93">
        <v>0</v>
      </c>
      <c r="I374" s="93">
        <v>93</v>
      </c>
      <c r="J374" s="93">
        <v>79.3</v>
      </c>
      <c r="K374" s="93">
        <v>64</v>
      </c>
      <c r="L374" s="93">
        <v>31</v>
      </c>
      <c r="M374" s="93">
        <v>17.3</v>
      </c>
      <c r="N374" s="93">
        <v>5</v>
      </c>
      <c r="O374" s="93">
        <v>30.2</v>
      </c>
      <c r="P374" s="93">
        <v>29.7</v>
      </c>
      <c r="Q374" s="93">
        <v>29.5</v>
      </c>
      <c r="R374" s="94">
        <v>0</v>
      </c>
    </row>
    <row r="375" spans="1:18" x14ac:dyDescent="0.25">
      <c r="A375" s="70"/>
      <c r="B375" s="100">
        <v>17</v>
      </c>
      <c r="C375" s="93">
        <v>36</v>
      </c>
      <c r="D375" s="93">
        <v>18.600000000000001</v>
      </c>
      <c r="E375" s="93">
        <v>0</v>
      </c>
      <c r="F375" s="93">
        <v>30</v>
      </c>
      <c r="G375" s="93">
        <v>23.8</v>
      </c>
      <c r="H375" s="93">
        <v>18</v>
      </c>
      <c r="I375" s="93">
        <v>100</v>
      </c>
      <c r="J375" s="93">
        <v>71.3</v>
      </c>
      <c r="K375" s="93">
        <v>52</v>
      </c>
      <c r="L375" s="93">
        <v>14</v>
      </c>
      <c r="M375" s="93">
        <v>8.1999999999999993</v>
      </c>
      <c r="N375" s="93">
        <v>0</v>
      </c>
      <c r="O375" s="93">
        <v>29.5</v>
      </c>
      <c r="P375" s="93">
        <v>29.4</v>
      </c>
      <c r="Q375" s="93">
        <v>29.2</v>
      </c>
      <c r="R375" s="94">
        <v>0</v>
      </c>
    </row>
    <row r="376" spans="1:18" x14ac:dyDescent="0.25">
      <c r="A376" s="70"/>
      <c r="B376" s="100">
        <v>18</v>
      </c>
      <c r="C376" s="93">
        <v>32</v>
      </c>
      <c r="D376" s="93">
        <v>27.9</v>
      </c>
      <c r="E376" s="93">
        <v>21</v>
      </c>
      <c r="F376" s="93">
        <v>28</v>
      </c>
      <c r="G376" s="93">
        <v>24.8</v>
      </c>
      <c r="H376" s="93">
        <v>18</v>
      </c>
      <c r="I376" s="93">
        <v>93</v>
      </c>
      <c r="J376" s="93">
        <v>88.1</v>
      </c>
      <c r="K376" s="93">
        <v>80</v>
      </c>
      <c r="L376" s="93">
        <v>12</v>
      </c>
      <c r="M376" s="93">
        <v>8.1</v>
      </c>
      <c r="N376" s="93">
        <v>2</v>
      </c>
      <c r="O376" s="93">
        <v>29.4</v>
      </c>
      <c r="P376" s="93">
        <v>29.2</v>
      </c>
      <c r="Q376" s="93">
        <v>29.1</v>
      </c>
      <c r="R376" s="94">
        <v>0</v>
      </c>
    </row>
    <row r="377" spans="1:18" x14ac:dyDescent="0.25">
      <c r="A377" s="70"/>
      <c r="B377" s="100">
        <v>19</v>
      </c>
      <c r="C377" s="93">
        <v>28</v>
      </c>
      <c r="D377" s="93">
        <v>22.6</v>
      </c>
      <c r="E377" s="93">
        <v>16</v>
      </c>
      <c r="F377" s="93">
        <v>25</v>
      </c>
      <c r="G377" s="93">
        <v>20.3</v>
      </c>
      <c r="H377" s="93">
        <v>14</v>
      </c>
      <c r="I377" s="93">
        <v>100</v>
      </c>
      <c r="J377" s="93">
        <v>90.6</v>
      </c>
      <c r="K377" s="93">
        <v>86</v>
      </c>
      <c r="L377" s="93">
        <v>8</v>
      </c>
      <c r="M377" s="93">
        <v>4</v>
      </c>
      <c r="N377" s="93">
        <v>0</v>
      </c>
      <c r="O377" s="93">
        <v>29.4</v>
      </c>
      <c r="P377" s="93">
        <v>29.3</v>
      </c>
      <c r="Q377" s="93">
        <v>29.3</v>
      </c>
      <c r="R377" s="94">
        <v>0</v>
      </c>
    </row>
    <row r="378" spans="1:18" x14ac:dyDescent="0.25">
      <c r="A378" s="70"/>
      <c r="B378" s="100">
        <v>20</v>
      </c>
      <c r="C378" s="93">
        <v>25</v>
      </c>
      <c r="D378" s="93">
        <v>17.899999999999999</v>
      </c>
      <c r="E378" s="93">
        <v>12</v>
      </c>
      <c r="F378" s="93">
        <v>21</v>
      </c>
      <c r="G378" s="93">
        <v>15.6</v>
      </c>
      <c r="H378" s="93">
        <v>9</v>
      </c>
      <c r="I378" s="93">
        <v>93</v>
      </c>
      <c r="J378" s="93">
        <v>91.5</v>
      </c>
      <c r="K378" s="93">
        <v>85</v>
      </c>
      <c r="L378" s="93">
        <v>7</v>
      </c>
      <c r="M378" s="93">
        <v>3.4</v>
      </c>
      <c r="N378" s="93">
        <v>0</v>
      </c>
      <c r="O378" s="93">
        <v>29.5</v>
      </c>
      <c r="P378" s="93">
        <v>29.5</v>
      </c>
      <c r="Q378" s="93">
        <v>29.4</v>
      </c>
      <c r="R378" s="94">
        <v>0</v>
      </c>
    </row>
    <row r="379" spans="1:18" x14ac:dyDescent="0.25">
      <c r="A379" s="70"/>
      <c r="B379" s="100">
        <v>21</v>
      </c>
      <c r="C379" s="93">
        <v>32</v>
      </c>
      <c r="D379" s="93">
        <v>28.5</v>
      </c>
      <c r="E379" s="93">
        <v>25</v>
      </c>
      <c r="F379" s="93">
        <v>27</v>
      </c>
      <c r="G379" s="93">
        <v>24</v>
      </c>
      <c r="H379" s="93">
        <v>21</v>
      </c>
      <c r="I379" s="93">
        <v>93</v>
      </c>
      <c r="J379" s="93">
        <v>82.5</v>
      </c>
      <c r="K379" s="93">
        <v>75</v>
      </c>
      <c r="L379" s="93">
        <v>10</v>
      </c>
      <c r="M379" s="93">
        <v>6.4</v>
      </c>
      <c r="N379" s="93">
        <v>1</v>
      </c>
      <c r="O379" s="93">
        <v>29.6</v>
      </c>
      <c r="P379" s="93">
        <v>29.6</v>
      </c>
      <c r="Q379" s="93">
        <v>29.5</v>
      </c>
      <c r="R379" s="94">
        <v>0</v>
      </c>
    </row>
    <row r="380" spans="1:18" x14ac:dyDescent="0.25">
      <c r="A380" s="70"/>
      <c r="B380" s="100">
        <v>22</v>
      </c>
      <c r="C380" s="93">
        <v>34</v>
      </c>
      <c r="D380" s="93">
        <v>29.3</v>
      </c>
      <c r="E380" s="93">
        <v>27</v>
      </c>
      <c r="F380" s="93">
        <v>28</v>
      </c>
      <c r="G380" s="93">
        <v>25.1</v>
      </c>
      <c r="H380" s="93">
        <v>21</v>
      </c>
      <c r="I380" s="93">
        <v>93</v>
      </c>
      <c r="J380" s="93">
        <v>83</v>
      </c>
      <c r="K380" s="93">
        <v>74</v>
      </c>
      <c r="L380" s="93">
        <v>10</v>
      </c>
      <c r="M380" s="93">
        <v>5.8</v>
      </c>
      <c r="N380" s="93">
        <v>1</v>
      </c>
      <c r="O380" s="93">
        <v>29.8</v>
      </c>
      <c r="P380" s="93">
        <v>29.7</v>
      </c>
      <c r="Q380" s="93">
        <v>29.6</v>
      </c>
      <c r="R380" s="94">
        <v>0</v>
      </c>
    </row>
    <row r="381" spans="1:18" x14ac:dyDescent="0.25">
      <c r="A381" s="70"/>
      <c r="B381" s="100">
        <v>23</v>
      </c>
      <c r="C381" s="93">
        <v>32</v>
      </c>
      <c r="D381" s="93">
        <v>29.7</v>
      </c>
      <c r="E381" s="93">
        <v>25</v>
      </c>
      <c r="F381" s="93">
        <v>27</v>
      </c>
      <c r="G381" s="93">
        <v>25.4</v>
      </c>
      <c r="H381" s="93">
        <v>19</v>
      </c>
      <c r="I381" s="93">
        <v>93</v>
      </c>
      <c r="J381" s="93">
        <v>82.6</v>
      </c>
      <c r="K381" s="93">
        <v>75</v>
      </c>
      <c r="L381" s="93">
        <v>13</v>
      </c>
      <c r="M381" s="93">
        <v>9.9</v>
      </c>
      <c r="N381" s="93">
        <v>1</v>
      </c>
      <c r="O381" s="93">
        <v>30</v>
      </c>
      <c r="P381" s="93">
        <v>29.9</v>
      </c>
      <c r="Q381" s="93">
        <v>29.8</v>
      </c>
      <c r="R381" s="94">
        <v>0</v>
      </c>
    </row>
    <row r="382" spans="1:18" x14ac:dyDescent="0.25">
      <c r="A382" s="70"/>
      <c r="B382" s="100">
        <v>24</v>
      </c>
      <c r="C382" s="93">
        <v>34</v>
      </c>
      <c r="D382" s="93">
        <v>30</v>
      </c>
      <c r="E382" s="93">
        <v>25</v>
      </c>
      <c r="F382" s="93">
        <v>27</v>
      </c>
      <c r="G382" s="93">
        <v>23.1</v>
      </c>
      <c r="H382" s="93">
        <v>19</v>
      </c>
      <c r="I382" s="93">
        <v>93</v>
      </c>
      <c r="J382" s="93">
        <v>75.8</v>
      </c>
      <c r="K382" s="93">
        <v>65</v>
      </c>
      <c r="L382" s="93">
        <v>14</v>
      </c>
      <c r="M382" s="93">
        <v>7.2</v>
      </c>
      <c r="N382" s="93">
        <v>1</v>
      </c>
      <c r="O382" s="93">
        <v>30.2</v>
      </c>
      <c r="P382" s="93">
        <v>30.1</v>
      </c>
      <c r="Q382" s="93">
        <v>30</v>
      </c>
      <c r="R382" s="94">
        <v>0</v>
      </c>
    </row>
    <row r="383" spans="1:18" x14ac:dyDescent="0.25">
      <c r="A383" s="70"/>
      <c r="B383" s="100">
        <v>25</v>
      </c>
      <c r="C383" s="93">
        <v>27</v>
      </c>
      <c r="D383" s="93">
        <v>24.4</v>
      </c>
      <c r="E383" s="93">
        <v>21</v>
      </c>
      <c r="F383" s="93">
        <v>25</v>
      </c>
      <c r="G383" s="93">
        <v>23</v>
      </c>
      <c r="H383" s="93">
        <v>19</v>
      </c>
      <c r="I383" s="93">
        <v>100</v>
      </c>
      <c r="J383" s="93">
        <v>95</v>
      </c>
      <c r="K383" s="93">
        <v>93</v>
      </c>
      <c r="L383" s="93">
        <v>5</v>
      </c>
      <c r="M383" s="93">
        <v>3.4</v>
      </c>
      <c r="N383" s="93">
        <v>1</v>
      </c>
      <c r="O383" s="93">
        <v>30.3</v>
      </c>
      <c r="P383" s="93">
        <v>30.3</v>
      </c>
      <c r="Q383" s="93">
        <v>30.3</v>
      </c>
      <c r="R383" s="94">
        <v>0</v>
      </c>
    </row>
    <row r="384" spans="1:18" x14ac:dyDescent="0.25">
      <c r="A384" s="70"/>
      <c r="B384" s="100">
        <v>26</v>
      </c>
      <c r="C384" s="93">
        <v>32</v>
      </c>
      <c r="D384" s="93">
        <v>27</v>
      </c>
      <c r="E384" s="93">
        <v>18</v>
      </c>
      <c r="F384" s="93">
        <v>30</v>
      </c>
      <c r="G384" s="93">
        <v>24</v>
      </c>
      <c r="H384" s="93">
        <v>14</v>
      </c>
      <c r="I384" s="93">
        <v>93</v>
      </c>
      <c r="J384" s="93">
        <v>88.3</v>
      </c>
      <c r="K384" s="93">
        <v>80</v>
      </c>
      <c r="L384" s="93">
        <v>12</v>
      </c>
      <c r="M384" s="93">
        <v>6</v>
      </c>
      <c r="N384" s="93">
        <v>2</v>
      </c>
      <c r="O384" s="93">
        <v>30.2</v>
      </c>
      <c r="P384" s="93">
        <v>30.1</v>
      </c>
      <c r="Q384" s="93">
        <v>30</v>
      </c>
      <c r="R384" s="94">
        <v>0</v>
      </c>
    </row>
    <row r="385" spans="1:18" x14ac:dyDescent="0.25">
      <c r="A385" s="70"/>
      <c r="B385" s="100">
        <v>27</v>
      </c>
      <c r="C385" s="93">
        <v>37</v>
      </c>
      <c r="D385" s="93">
        <v>36.4</v>
      </c>
      <c r="E385" s="93">
        <v>36</v>
      </c>
      <c r="F385" s="93">
        <v>34</v>
      </c>
      <c r="G385" s="93">
        <v>23</v>
      </c>
      <c r="H385" s="93">
        <v>0</v>
      </c>
      <c r="I385" s="93">
        <v>93</v>
      </c>
      <c r="J385" s="93">
        <v>87.5</v>
      </c>
      <c r="K385" s="93">
        <v>81</v>
      </c>
      <c r="L385" s="93">
        <v>15</v>
      </c>
      <c r="M385" s="93">
        <v>12.2</v>
      </c>
      <c r="N385" s="93">
        <v>9</v>
      </c>
      <c r="O385" s="93">
        <v>29.9</v>
      </c>
      <c r="P385" s="93">
        <v>29.8</v>
      </c>
      <c r="Q385" s="93">
        <v>29.6</v>
      </c>
      <c r="R385" s="94">
        <v>0</v>
      </c>
    </row>
    <row r="386" spans="1:18" x14ac:dyDescent="0.25">
      <c r="A386" s="70"/>
      <c r="B386" s="100">
        <v>28</v>
      </c>
      <c r="C386" s="93">
        <v>43</v>
      </c>
      <c r="D386" s="93">
        <v>39.4</v>
      </c>
      <c r="E386" s="93">
        <v>36</v>
      </c>
      <c r="F386" s="93">
        <v>41</v>
      </c>
      <c r="G386" s="93">
        <v>37.700000000000003</v>
      </c>
      <c r="H386" s="93">
        <v>34</v>
      </c>
      <c r="I386" s="93">
        <v>93</v>
      </c>
      <c r="J386" s="93">
        <v>93</v>
      </c>
      <c r="K386" s="93">
        <v>93</v>
      </c>
      <c r="L386" s="93">
        <v>14</v>
      </c>
      <c r="M386" s="93">
        <v>8.4</v>
      </c>
      <c r="N386" s="93">
        <v>3</v>
      </c>
      <c r="O386" s="93">
        <v>29.9</v>
      </c>
      <c r="P386" s="93">
        <v>29.8</v>
      </c>
      <c r="Q386" s="93">
        <v>29.6</v>
      </c>
      <c r="R386" s="94">
        <v>0</v>
      </c>
    </row>
    <row r="387" spans="1:18" x14ac:dyDescent="0.25">
      <c r="A387" s="70"/>
      <c r="B387" s="100">
        <v>29</v>
      </c>
      <c r="C387" s="93">
        <v>45</v>
      </c>
      <c r="D387" s="93">
        <v>43.5</v>
      </c>
      <c r="E387" s="93">
        <v>41</v>
      </c>
      <c r="F387" s="93">
        <v>43</v>
      </c>
      <c r="G387" s="93">
        <v>41.7</v>
      </c>
      <c r="H387" s="93">
        <v>39</v>
      </c>
      <c r="I387" s="93">
        <v>100</v>
      </c>
      <c r="J387" s="93">
        <v>93.7</v>
      </c>
      <c r="K387" s="93">
        <v>93</v>
      </c>
      <c r="L387" s="93">
        <v>8</v>
      </c>
      <c r="M387" s="93">
        <v>5.7</v>
      </c>
      <c r="N387" s="93">
        <v>2</v>
      </c>
      <c r="O387" s="93">
        <v>30.1</v>
      </c>
      <c r="P387" s="93">
        <v>30</v>
      </c>
      <c r="Q387" s="93">
        <v>29.9</v>
      </c>
      <c r="R387" s="94">
        <v>0</v>
      </c>
    </row>
    <row r="388" spans="1:18" x14ac:dyDescent="0.25">
      <c r="A388" s="70"/>
      <c r="B388" s="100">
        <v>30</v>
      </c>
      <c r="C388" s="93">
        <v>45</v>
      </c>
      <c r="D388" s="93">
        <v>43.7</v>
      </c>
      <c r="E388" s="93">
        <v>43</v>
      </c>
      <c r="F388" s="93">
        <v>43</v>
      </c>
      <c r="G388" s="93">
        <v>42.2</v>
      </c>
      <c r="H388" s="93">
        <v>41</v>
      </c>
      <c r="I388" s="93">
        <v>100</v>
      </c>
      <c r="J388" s="93">
        <v>94.8</v>
      </c>
      <c r="K388" s="93">
        <v>93</v>
      </c>
      <c r="L388" s="93">
        <v>5</v>
      </c>
      <c r="M388" s="93">
        <v>2.4</v>
      </c>
      <c r="N388" s="93">
        <v>0</v>
      </c>
      <c r="O388" s="93">
        <v>30.2</v>
      </c>
      <c r="P388" s="93">
        <v>30.2</v>
      </c>
      <c r="Q388" s="93">
        <v>30.1</v>
      </c>
      <c r="R388" s="94">
        <v>0</v>
      </c>
    </row>
    <row r="389" spans="1:18" x14ac:dyDescent="0.25">
      <c r="A389" s="70"/>
      <c r="B389" s="100">
        <v>31</v>
      </c>
      <c r="C389" s="93">
        <v>43</v>
      </c>
      <c r="D389" s="93">
        <v>42.5</v>
      </c>
      <c r="E389" s="93">
        <v>41</v>
      </c>
      <c r="F389" s="93">
        <v>41</v>
      </c>
      <c r="G389" s="93">
        <v>40.200000000000003</v>
      </c>
      <c r="H389" s="93">
        <v>39</v>
      </c>
      <c r="I389" s="93">
        <v>100</v>
      </c>
      <c r="J389" s="93">
        <v>92.2</v>
      </c>
      <c r="K389" s="93">
        <v>87</v>
      </c>
      <c r="L389" s="93">
        <v>9</v>
      </c>
      <c r="M389" s="93">
        <v>2.8</v>
      </c>
      <c r="N389" s="93">
        <v>0</v>
      </c>
      <c r="O389" s="93">
        <v>30.2</v>
      </c>
      <c r="P389" s="93">
        <v>30.2</v>
      </c>
      <c r="Q389" s="93">
        <v>30.2</v>
      </c>
      <c r="R389" s="94">
        <v>0</v>
      </c>
    </row>
    <row r="390" spans="1:18" ht="15.75" thickBot="1" x14ac:dyDescent="0.3">
      <c r="A390" s="106" t="s">
        <v>13</v>
      </c>
      <c r="B390" s="97"/>
      <c r="C390" s="97">
        <f t="shared" ref="C390:R390" si="11">AVERAGE(C359:C389)</f>
        <v>37.193548387096776</v>
      </c>
      <c r="D390" s="97">
        <f t="shared" si="11"/>
        <v>32.964516129032255</v>
      </c>
      <c r="E390" s="97">
        <f t="shared" si="11"/>
        <v>25.322580645161292</v>
      </c>
      <c r="F390" s="97">
        <f t="shared" si="11"/>
        <v>33.41935483870968</v>
      </c>
      <c r="G390" s="97">
        <f t="shared" si="11"/>
        <v>28.151612903225814</v>
      </c>
      <c r="H390" s="97">
        <f t="shared" si="11"/>
        <v>16.419354838709676</v>
      </c>
      <c r="I390" s="97">
        <f t="shared" si="11"/>
        <v>95.290322580645167</v>
      </c>
      <c r="J390" s="97">
        <f t="shared" si="11"/>
        <v>86.770967741935479</v>
      </c>
      <c r="K390" s="97">
        <f t="shared" si="11"/>
        <v>78.548387096774192</v>
      </c>
      <c r="L390" s="97">
        <f t="shared" si="11"/>
        <v>12.32258064516129</v>
      </c>
      <c r="M390" s="97">
        <f t="shared" si="11"/>
        <v>7.0580645161290327</v>
      </c>
      <c r="N390" s="97">
        <f t="shared" si="11"/>
        <v>2.064516129032258</v>
      </c>
      <c r="O390" s="97">
        <f t="shared" si="11"/>
        <v>29.987096774193549</v>
      </c>
      <c r="P390" s="97">
        <f t="shared" si="11"/>
        <v>29.890322580645162</v>
      </c>
      <c r="Q390" s="97">
        <f t="shared" si="11"/>
        <v>29.787096774193547</v>
      </c>
      <c r="R390" s="98">
        <f t="shared" si="11"/>
        <v>0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4CAB-2ECE-4BC5-AFDC-8800FB3A4C4C}">
  <dimension ref="A1:R388"/>
  <sheetViews>
    <sheetView zoomScaleNormal="100" workbookViewId="0">
      <selection activeCell="E64" sqref="E64"/>
    </sheetView>
  </sheetViews>
  <sheetFormatPr defaultRowHeight="15" x14ac:dyDescent="0.25"/>
  <cols>
    <col min="1" max="17" width="9.7109375" customWidth="1"/>
    <col min="18" max="18" width="15.7109375" customWidth="1"/>
  </cols>
  <sheetData>
    <row r="1" spans="1:18" ht="30" customHeight="1" x14ac:dyDescent="0.25">
      <c r="A1" s="13" t="s">
        <v>37</v>
      </c>
      <c r="B1" s="13" t="s">
        <v>1</v>
      </c>
      <c r="C1" s="127" t="s">
        <v>2</v>
      </c>
      <c r="D1" s="128"/>
      <c r="E1" s="129"/>
      <c r="F1" s="127" t="s">
        <v>3</v>
      </c>
      <c r="G1" s="128"/>
      <c r="H1" s="129"/>
      <c r="I1" s="127" t="s">
        <v>4</v>
      </c>
      <c r="J1" s="128"/>
      <c r="K1" s="129"/>
      <c r="L1" s="127" t="s">
        <v>5</v>
      </c>
      <c r="M1" s="128"/>
      <c r="N1" s="129"/>
      <c r="O1" s="127" t="s">
        <v>6</v>
      </c>
      <c r="P1" s="128"/>
      <c r="Q1" s="129"/>
      <c r="R1" s="68" t="s">
        <v>7</v>
      </c>
    </row>
    <row r="2" spans="1:18" x14ac:dyDescent="0.25">
      <c r="A2" s="45"/>
      <c r="B2" s="45" t="s">
        <v>8</v>
      </c>
      <c r="C2" s="45" t="s">
        <v>9</v>
      </c>
      <c r="D2" s="45" t="s">
        <v>10</v>
      </c>
      <c r="E2" s="45" t="s">
        <v>11</v>
      </c>
      <c r="F2" s="45" t="s">
        <v>9</v>
      </c>
      <c r="G2" s="45" t="s">
        <v>10</v>
      </c>
      <c r="H2" s="45" t="s">
        <v>11</v>
      </c>
      <c r="I2" s="45" t="s">
        <v>9</v>
      </c>
      <c r="J2" s="45" t="s">
        <v>10</v>
      </c>
      <c r="K2" s="45" t="s">
        <v>11</v>
      </c>
      <c r="L2" s="45" t="s">
        <v>9</v>
      </c>
      <c r="M2" s="45" t="s">
        <v>10</v>
      </c>
      <c r="N2" s="45" t="s">
        <v>11</v>
      </c>
      <c r="O2" s="45" t="s">
        <v>9</v>
      </c>
      <c r="P2" s="45" t="s">
        <v>10</v>
      </c>
      <c r="Q2" s="45" t="s">
        <v>11</v>
      </c>
      <c r="R2" s="69" t="s">
        <v>12</v>
      </c>
    </row>
    <row r="3" spans="1:18" x14ac:dyDescent="0.25">
      <c r="A3" s="70"/>
      <c r="B3" s="4">
        <v>1</v>
      </c>
      <c r="C3" s="61">
        <v>46</v>
      </c>
      <c r="D3" s="61">
        <v>42</v>
      </c>
      <c r="E3" s="61">
        <v>37</v>
      </c>
      <c r="F3" s="5">
        <v>45</v>
      </c>
      <c r="G3" s="5">
        <v>38.299999999999997</v>
      </c>
      <c r="H3" s="5">
        <v>0</v>
      </c>
      <c r="I3" s="61">
        <v>93</v>
      </c>
      <c r="J3" s="61">
        <v>89</v>
      </c>
      <c r="K3" s="61">
        <v>81</v>
      </c>
      <c r="L3" s="5">
        <v>14</v>
      </c>
      <c r="M3" s="5">
        <v>9.1</v>
      </c>
      <c r="N3" s="5">
        <v>0</v>
      </c>
      <c r="O3" s="61">
        <v>30.3</v>
      </c>
      <c r="P3" s="61">
        <v>30.2</v>
      </c>
      <c r="Q3" s="61">
        <v>30.1</v>
      </c>
      <c r="R3" s="38">
        <v>0</v>
      </c>
    </row>
    <row r="4" spans="1:18" x14ac:dyDescent="0.25">
      <c r="A4" s="70"/>
      <c r="B4" s="4">
        <v>2</v>
      </c>
      <c r="C4" s="61">
        <v>37</v>
      </c>
      <c r="D4" s="61">
        <v>36.200000000000003</v>
      </c>
      <c r="E4" s="61">
        <v>34</v>
      </c>
      <c r="F4" s="5">
        <v>30</v>
      </c>
      <c r="G4" s="5">
        <v>25.8</v>
      </c>
      <c r="H4" s="5">
        <v>0</v>
      </c>
      <c r="I4" s="61">
        <v>81</v>
      </c>
      <c r="J4" s="61">
        <v>70</v>
      </c>
      <c r="K4" s="61">
        <v>56</v>
      </c>
      <c r="L4" s="5">
        <v>8</v>
      </c>
      <c r="M4" s="5">
        <v>6.1</v>
      </c>
      <c r="N4" s="5">
        <v>2</v>
      </c>
      <c r="O4" s="61">
        <v>30.3</v>
      </c>
      <c r="P4" s="61">
        <v>30.3</v>
      </c>
      <c r="Q4" s="61">
        <v>30.3</v>
      </c>
      <c r="R4" s="38">
        <v>0</v>
      </c>
    </row>
    <row r="5" spans="1:18" x14ac:dyDescent="0.25">
      <c r="A5" s="70"/>
      <c r="B5" s="4">
        <v>3</v>
      </c>
      <c r="C5" s="61">
        <v>37</v>
      </c>
      <c r="D5" s="61">
        <v>33.799999999999997</v>
      </c>
      <c r="E5" s="61">
        <v>30</v>
      </c>
      <c r="F5" s="5">
        <v>28</v>
      </c>
      <c r="G5" s="5">
        <v>27.1</v>
      </c>
      <c r="H5" s="5">
        <v>25</v>
      </c>
      <c r="I5" s="61">
        <v>87</v>
      </c>
      <c r="J5" s="61">
        <v>76.3</v>
      </c>
      <c r="K5" s="61">
        <v>60</v>
      </c>
      <c r="L5" s="5">
        <v>7</v>
      </c>
      <c r="M5" s="5">
        <v>3.9</v>
      </c>
      <c r="N5" s="5">
        <v>1</v>
      </c>
      <c r="O5" s="61">
        <v>30.3</v>
      </c>
      <c r="P5" s="61">
        <v>30.1</v>
      </c>
      <c r="Q5" s="61">
        <v>29.9</v>
      </c>
      <c r="R5" s="38">
        <v>0</v>
      </c>
    </row>
    <row r="6" spans="1:18" x14ac:dyDescent="0.25">
      <c r="A6" s="70"/>
      <c r="B6" s="4">
        <v>4</v>
      </c>
      <c r="C6" s="61">
        <v>45</v>
      </c>
      <c r="D6" s="61">
        <v>38.9</v>
      </c>
      <c r="E6" s="61">
        <v>32</v>
      </c>
      <c r="F6" s="5">
        <v>37</v>
      </c>
      <c r="G6" s="5">
        <v>31.4</v>
      </c>
      <c r="H6" s="5">
        <v>0</v>
      </c>
      <c r="I6" s="61">
        <v>93</v>
      </c>
      <c r="J6" s="61">
        <v>81.3</v>
      </c>
      <c r="K6" s="61">
        <v>71</v>
      </c>
      <c r="L6" s="5">
        <v>15</v>
      </c>
      <c r="M6" s="5">
        <v>7.8</v>
      </c>
      <c r="N6" s="5">
        <v>3</v>
      </c>
      <c r="O6" s="61">
        <v>29.9</v>
      </c>
      <c r="P6" s="61">
        <v>29.7</v>
      </c>
      <c r="Q6" s="61">
        <v>29.4</v>
      </c>
      <c r="R6" s="38">
        <v>0</v>
      </c>
    </row>
    <row r="7" spans="1:18" x14ac:dyDescent="0.25">
      <c r="A7" s="70"/>
      <c r="B7" s="4">
        <v>5</v>
      </c>
      <c r="C7" s="61">
        <v>43</v>
      </c>
      <c r="D7" s="61">
        <v>41.1</v>
      </c>
      <c r="E7" s="61">
        <v>37</v>
      </c>
      <c r="F7" s="5">
        <v>39</v>
      </c>
      <c r="G7" s="5">
        <v>35.799999999999997</v>
      </c>
      <c r="H7" s="5">
        <v>0</v>
      </c>
      <c r="I7" s="61">
        <v>93</v>
      </c>
      <c r="J7" s="61">
        <v>84</v>
      </c>
      <c r="K7" s="61">
        <v>70</v>
      </c>
      <c r="L7" s="5">
        <v>24</v>
      </c>
      <c r="M7" s="5">
        <v>10.6</v>
      </c>
      <c r="N7" s="5">
        <v>2</v>
      </c>
      <c r="O7" s="61">
        <v>29.4</v>
      </c>
      <c r="P7" s="61">
        <v>29.3</v>
      </c>
      <c r="Q7" s="61">
        <v>29.2</v>
      </c>
      <c r="R7" s="38">
        <v>0</v>
      </c>
    </row>
    <row r="8" spans="1:18" x14ac:dyDescent="0.25">
      <c r="A8" s="70"/>
      <c r="B8" s="4">
        <v>6</v>
      </c>
      <c r="C8" s="61">
        <v>41</v>
      </c>
      <c r="D8" s="61">
        <v>36.700000000000003</v>
      </c>
      <c r="E8" s="61">
        <v>32</v>
      </c>
      <c r="F8" s="5">
        <v>37</v>
      </c>
      <c r="G8" s="5">
        <v>26.1</v>
      </c>
      <c r="H8" s="5">
        <v>0</v>
      </c>
      <c r="I8" s="61">
        <v>93</v>
      </c>
      <c r="J8" s="61">
        <v>86.3</v>
      </c>
      <c r="K8" s="61">
        <v>80</v>
      </c>
      <c r="L8" s="5">
        <v>14</v>
      </c>
      <c r="M8" s="5">
        <v>6.9</v>
      </c>
      <c r="N8" s="5">
        <v>1</v>
      </c>
      <c r="O8" s="61">
        <v>29.5</v>
      </c>
      <c r="P8" s="61">
        <v>29.3</v>
      </c>
      <c r="Q8" s="61">
        <v>29.2</v>
      </c>
      <c r="R8" s="38">
        <v>0</v>
      </c>
    </row>
    <row r="9" spans="1:18" x14ac:dyDescent="0.25">
      <c r="A9" s="70"/>
      <c r="B9" s="4">
        <v>7</v>
      </c>
      <c r="C9" s="61">
        <v>39</v>
      </c>
      <c r="D9" s="61">
        <v>34.4</v>
      </c>
      <c r="E9" s="61">
        <v>30</v>
      </c>
      <c r="F9" s="5">
        <v>37</v>
      </c>
      <c r="G9" s="5">
        <v>28.6</v>
      </c>
      <c r="H9" s="5">
        <v>0</v>
      </c>
      <c r="I9" s="61">
        <v>100</v>
      </c>
      <c r="J9" s="61">
        <v>93.2</v>
      </c>
      <c r="K9" s="61">
        <v>80</v>
      </c>
      <c r="L9" s="5">
        <v>12</v>
      </c>
      <c r="M9" s="5">
        <v>7.6</v>
      </c>
      <c r="N9" s="5">
        <v>2</v>
      </c>
      <c r="O9" s="61">
        <v>29.5</v>
      </c>
      <c r="P9" s="61">
        <v>29.3</v>
      </c>
      <c r="Q9" s="61">
        <v>29.1</v>
      </c>
      <c r="R9" s="38">
        <v>0</v>
      </c>
    </row>
    <row r="10" spans="1:18" x14ac:dyDescent="0.25">
      <c r="A10" s="70"/>
      <c r="B10" s="4">
        <v>8</v>
      </c>
      <c r="C10" s="61">
        <v>43</v>
      </c>
      <c r="D10" s="61">
        <v>40.1</v>
      </c>
      <c r="E10" s="61">
        <v>37</v>
      </c>
      <c r="F10" s="5">
        <v>41</v>
      </c>
      <c r="G10" s="5">
        <v>31.1</v>
      </c>
      <c r="H10" s="5">
        <v>0</v>
      </c>
      <c r="I10" s="61">
        <v>100</v>
      </c>
      <c r="J10" s="61">
        <v>82.9</v>
      </c>
      <c r="K10" s="61">
        <v>61</v>
      </c>
      <c r="L10" s="5">
        <v>24</v>
      </c>
      <c r="M10" s="5">
        <v>12.6</v>
      </c>
      <c r="N10" s="5">
        <v>0</v>
      </c>
      <c r="O10" s="61">
        <v>29.4</v>
      </c>
      <c r="P10" s="61">
        <v>29.2</v>
      </c>
      <c r="Q10" s="61">
        <v>29</v>
      </c>
      <c r="R10" s="38">
        <v>0</v>
      </c>
    </row>
    <row r="11" spans="1:18" x14ac:dyDescent="0.25">
      <c r="A11" s="70"/>
      <c r="B11" s="4">
        <v>9</v>
      </c>
      <c r="C11" s="61">
        <v>45</v>
      </c>
      <c r="D11" s="61">
        <v>39.4</v>
      </c>
      <c r="E11" s="61">
        <v>34</v>
      </c>
      <c r="F11" s="5">
        <v>36</v>
      </c>
      <c r="G11" s="5">
        <v>19.7</v>
      </c>
      <c r="H11" s="5">
        <v>0</v>
      </c>
      <c r="I11" s="61">
        <v>93</v>
      </c>
      <c r="J11" s="61">
        <v>79.7</v>
      </c>
      <c r="K11" s="61">
        <v>71</v>
      </c>
      <c r="L11" s="5">
        <v>25</v>
      </c>
      <c r="M11" s="5">
        <v>14.8</v>
      </c>
      <c r="N11" s="5">
        <v>3</v>
      </c>
      <c r="O11" s="61">
        <v>29.9</v>
      </c>
      <c r="P11" s="61">
        <v>29.7</v>
      </c>
      <c r="Q11" s="61">
        <v>29.4</v>
      </c>
      <c r="R11" s="38">
        <v>0</v>
      </c>
    </row>
    <row r="12" spans="1:18" x14ac:dyDescent="0.25">
      <c r="A12" s="70"/>
      <c r="B12" s="4">
        <v>10</v>
      </c>
      <c r="C12" s="61">
        <v>46</v>
      </c>
      <c r="D12" s="61">
        <v>41.9</v>
      </c>
      <c r="E12" s="61">
        <v>36</v>
      </c>
      <c r="F12" s="5">
        <v>43</v>
      </c>
      <c r="G12" s="5">
        <v>31.2</v>
      </c>
      <c r="H12" s="5">
        <v>0</v>
      </c>
      <c r="I12" s="61">
        <v>93</v>
      </c>
      <c r="J12" s="61">
        <v>85.6</v>
      </c>
      <c r="K12" s="61">
        <v>81</v>
      </c>
      <c r="L12" s="5">
        <v>20</v>
      </c>
      <c r="M12" s="5">
        <v>14.2</v>
      </c>
      <c r="N12" s="5">
        <v>7</v>
      </c>
      <c r="O12" s="61">
        <v>29.8</v>
      </c>
      <c r="P12" s="61">
        <v>29.6</v>
      </c>
      <c r="Q12" s="61">
        <v>29.3</v>
      </c>
      <c r="R12" s="38">
        <v>0</v>
      </c>
    </row>
    <row r="13" spans="1:18" x14ac:dyDescent="0.25">
      <c r="A13" s="70"/>
      <c r="B13" s="4">
        <v>11</v>
      </c>
      <c r="C13" s="61">
        <v>46</v>
      </c>
      <c r="D13" s="61">
        <v>41.2</v>
      </c>
      <c r="E13" s="61">
        <v>37</v>
      </c>
      <c r="F13" s="5">
        <v>43</v>
      </c>
      <c r="G13" s="5">
        <v>37.299999999999997</v>
      </c>
      <c r="H13" s="5">
        <v>34</v>
      </c>
      <c r="I13" s="61">
        <v>93</v>
      </c>
      <c r="J13" s="61">
        <v>85.2</v>
      </c>
      <c r="K13" s="61">
        <v>70</v>
      </c>
      <c r="L13" s="5">
        <v>26</v>
      </c>
      <c r="M13" s="5">
        <v>11.4</v>
      </c>
      <c r="N13" s="5">
        <v>2</v>
      </c>
      <c r="O13" s="61">
        <v>29.9</v>
      </c>
      <c r="P13" s="61">
        <v>29.6</v>
      </c>
      <c r="Q13" s="61">
        <v>29.3</v>
      </c>
      <c r="R13" s="38">
        <v>0</v>
      </c>
    </row>
    <row r="14" spans="1:18" x14ac:dyDescent="0.25">
      <c r="A14" s="70"/>
      <c r="B14" s="4">
        <v>12</v>
      </c>
      <c r="C14" s="61">
        <v>52</v>
      </c>
      <c r="D14" s="61">
        <v>46.1</v>
      </c>
      <c r="E14" s="61">
        <v>39</v>
      </c>
      <c r="F14" s="5">
        <v>50</v>
      </c>
      <c r="G14" s="5">
        <v>43.7</v>
      </c>
      <c r="H14" s="5">
        <v>36</v>
      </c>
      <c r="I14" s="61">
        <v>94</v>
      </c>
      <c r="J14" s="61">
        <v>91.5</v>
      </c>
      <c r="K14" s="61">
        <v>81</v>
      </c>
      <c r="L14" s="5">
        <v>16</v>
      </c>
      <c r="M14" s="5">
        <v>7.7</v>
      </c>
      <c r="N14" s="5">
        <v>3</v>
      </c>
      <c r="O14" s="61">
        <v>29.8</v>
      </c>
      <c r="P14" s="61">
        <v>29.6</v>
      </c>
      <c r="Q14" s="61">
        <v>29.6</v>
      </c>
      <c r="R14" s="38">
        <v>0</v>
      </c>
    </row>
    <row r="15" spans="1:18" x14ac:dyDescent="0.25">
      <c r="A15" s="70"/>
      <c r="B15" s="4">
        <v>13</v>
      </c>
      <c r="C15" s="61">
        <v>54</v>
      </c>
      <c r="D15" s="61">
        <v>50.6</v>
      </c>
      <c r="E15" s="61">
        <v>48</v>
      </c>
      <c r="F15" s="5">
        <v>48</v>
      </c>
      <c r="G15" s="5">
        <v>46.7</v>
      </c>
      <c r="H15" s="5">
        <v>45</v>
      </c>
      <c r="I15" s="61">
        <v>94</v>
      </c>
      <c r="J15" s="61">
        <v>87.7</v>
      </c>
      <c r="K15" s="61">
        <v>82</v>
      </c>
      <c r="L15" s="5">
        <v>13</v>
      </c>
      <c r="M15" s="5">
        <v>7.2</v>
      </c>
      <c r="N15" s="5">
        <v>1</v>
      </c>
      <c r="O15" s="61">
        <v>29.6</v>
      </c>
      <c r="P15" s="61">
        <v>29.6</v>
      </c>
      <c r="Q15" s="61">
        <v>29.5</v>
      </c>
      <c r="R15" s="38">
        <v>0</v>
      </c>
    </row>
    <row r="16" spans="1:18" x14ac:dyDescent="0.25">
      <c r="A16" s="70"/>
      <c r="B16" s="4">
        <v>14</v>
      </c>
      <c r="C16" s="61">
        <v>52</v>
      </c>
      <c r="D16" s="61">
        <v>48.6</v>
      </c>
      <c r="E16" s="61">
        <v>43</v>
      </c>
      <c r="F16" s="5">
        <v>46</v>
      </c>
      <c r="G16" s="5">
        <v>42.5</v>
      </c>
      <c r="H16" s="5">
        <v>37</v>
      </c>
      <c r="I16" s="61">
        <v>93</v>
      </c>
      <c r="J16" s="61">
        <v>80</v>
      </c>
      <c r="K16" s="61">
        <v>67</v>
      </c>
      <c r="L16" s="5">
        <v>20</v>
      </c>
      <c r="M16" s="5">
        <v>11.4</v>
      </c>
      <c r="N16" s="5">
        <v>3</v>
      </c>
      <c r="O16" s="61">
        <v>29.7</v>
      </c>
      <c r="P16" s="61">
        <v>29.6</v>
      </c>
      <c r="Q16" s="61">
        <v>29.5</v>
      </c>
      <c r="R16" s="38">
        <v>0</v>
      </c>
    </row>
    <row r="17" spans="1:18" x14ac:dyDescent="0.25">
      <c r="A17" s="70"/>
      <c r="B17" s="4">
        <v>15</v>
      </c>
      <c r="C17" s="61">
        <v>55</v>
      </c>
      <c r="D17" s="61">
        <v>52.3</v>
      </c>
      <c r="E17" s="61">
        <v>46</v>
      </c>
      <c r="F17" s="5">
        <v>48</v>
      </c>
      <c r="G17" s="5">
        <v>45</v>
      </c>
      <c r="H17" s="5">
        <v>39</v>
      </c>
      <c r="I17" s="61">
        <v>87</v>
      </c>
      <c r="J17" s="61">
        <v>77</v>
      </c>
      <c r="K17" s="61">
        <v>67</v>
      </c>
      <c r="L17" s="5">
        <v>32</v>
      </c>
      <c r="M17" s="5">
        <v>20.7</v>
      </c>
      <c r="N17" s="5">
        <v>10</v>
      </c>
      <c r="O17" s="61">
        <v>29.7</v>
      </c>
      <c r="P17" s="61">
        <v>29.6</v>
      </c>
      <c r="Q17" s="61">
        <v>29.6</v>
      </c>
      <c r="R17" s="38">
        <v>0</v>
      </c>
    </row>
    <row r="18" spans="1:18" x14ac:dyDescent="0.25">
      <c r="A18" s="70"/>
      <c r="B18" s="4">
        <v>16</v>
      </c>
      <c r="C18" s="61">
        <v>54</v>
      </c>
      <c r="D18" s="61">
        <v>49.7</v>
      </c>
      <c r="E18" s="61">
        <v>43</v>
      </c>
      <c r="F18" s="5">
        <v>48</v>
      </c>
      <c r="G18" s="5">
        <v>44.8</v>
      </c>
      <c r="H18" s="5">
        <v>39</v>
      </c>
      <c r="I18" s="61">
        <v>94</v>
      </c>
      <c r="J18" s="61">
        <v>84.2</v>
      </c>
      <c r="K18" s="61">
        <v>72</v>
      </c>
      <c r="L18" s="5">
        <v>23</v>
      </c>
      <c r="M18" s="5">
        <v>14.4</v>
      </c>
      <c r="N18" s="5">
        <v>6</v>
      </c>
      <c r="O18" s="61">
        <v>29.9</v>
      </c>
      <c r="P18" s="61">
        <v>29.7</v>
      </c>
      <c r="Q18" s="61">
        <v>29.6</v>
      </c>
      <c r="R18" s="38">
        <v>0</v>
      </c>
    </row>
    <row r="19" spans="1:18" x14ac:dyDescent="0.25">
      <c r="A19" s="70"/>
      <c r="B19" s="4">
        <v>17</v>
      </c>
      <c r="C19" s="61">
        <v>46</v>
      </c>
      <c r="D19" s="61">
        <v>42.4</v>
      </c>
      <c r="E19" s="61">
        <v>39</v>
      </c>
      <c r="F19" s="5">
        <v>41</v>
      </c>
      <c r="G19" s="5">
        <v>39.200000000000003</v>
      </c>
      <c r="H19" s="5">
        <v>37</v>
      </c>
      <c r="I19" s="61">
        <v>93</v>
      </c>
      <c r="J19" s="61">
        <v>89.1</v>
      </c>
      <c r="K19" s="61">
        <v>81</v>
      </c>
      <c r="L19" s="5">
        <v>8</v>
      </c>
      <c r="M19" s="5">
        <v>4.5</v>
      </c>
      <c r="N19" s="5">
        <v>0</v>
      </c>
      <c r="O19" s="61">
        <v>30.1</v>
      </c>
      <c r="P19" s="61">
        <v>30</v>
      </c>
      <c r="Q19" s="61">
        <v>29.9</v>
      </c>
      <c r="R19" s="38">
        <v>0</v>
      </c>
    </row>
    <row r="20" spans="1:18" x14ac:dyDescent="0.25">
      <c r="A20" s="70"/>
      <c r="B20" s="4">
        <v>18</v>
      </c>
      <c r="C20" s="61">
        <v>48</v>
      </c>
      <c r="D20" s="61">
        <v>40.5</v>
      </c>
      <c r="E20" s="61">
        <v>37</v>
      </c>
      <c r="F20" s="5">
        <v>41</v>
      </c>
      <c r="G20" s="5">
        <v>38.1</v>
      </c>
      <c r="H20" s="5">
        <v>36</v>
      </c>
      <c r="I20" s="61">
        <v>100</v>
      </c>
      <c r="J20" s="61">
        <v>91.8</v>
      </c>
      <c r="K20" s="61">
        <v>76</v>
      </c>
      <c r="L20" s="5">
        <v>16</v>
      </c>
      <c r="M20" s="5">
        <v>8.9</v>
      </c>
      <c r="N20" s="5">
        <v>5</v>
      </c>
      <c r="O20" s="61">
        <v>30.4</v>
      </c>
      <c r="P20" s="61">
        <v>30.3</v>
      </c>
      <c r="Q20" s="61">
        <v>30.1</v>
      </c>
      <c r="R20" s="38">
        <v>0</v>
      </c>
    </row>
    <row r="21" spans="1:18" x14ac:dyDescent="0.25">
      <c r="A21" s="70"/>
      <c r="B21" s="4">
        <v>19</v>
      </c>
      <c r="C21" s="61">
        <v>46</v>
      </c>
      <c r="D21" s="61">
        <v>40</v>
      </c>
      <c r="E21" s="61">
        <v>36</v>
      </c>
      <c r="F21" s="5">
        <v>43</v>
      </c>
      <c r="G21" s="5">
        <v>37.700000000000003</v>
      </c>
      <c r="H21" s="5">
        <v>34</v>
      </c>
      <c r="I21" s="61">
        <v>100</v>
      </c>
      <c r="J21" s="61">
        <v>92.1</v>
      </c>
      <c r="K21" s="61">
        <v>81</v>
      </c>
      <c r="L21" s="5">
        <v>13</v>
      </c>
      <c r="M21" s="5">
        <v>7.1</v>
      </c>
      <c r="N21" s="5">
        <v>0</v>
      </c>
      <c r="O21" s="61">
        <v>30.5</v>
      </c>
      <c r="P21" s="61">
        <v>30.5</v>
      </c>
      <c r="Q21" s="61">
        <v>30.4</v>
      </c>
      <c r="R21" s="38">
        <v>0</v>
      </c>
    </row>
    <row r="22" spans="1:18" x14ac:dyDescent="0.25">
      <c r="A22" s="70"/>
      <c r="B22" s="4">
        <v>20</v>
      </c>
      <c r="C22" s="61">
        <v>36</v>
      </c>
      <c r="D22" s="61">
        <v>25.3</v>
      </c>
      <c r="E22" s="61">
        <v>0</v>
      </c>
      <c r="F22" s="5">
        <v>36</v>
      </c>
      <c r="G22" s="5">
        <v>26.5</v>
      </c>
      <c r="H22" s="5">
        <v>0</v>
      </c>
      <c r="I22" s="61">
        <v>100</v>
      </c>
      <c r="J22" s="61">
        <v>99.2</v>
      </c>
      <c r="K22" s="61">
        <v>93</v>
      </c>
      <c r="L22" s="5">
        <v>6</v>
      </c>
      <c r="M22" s="5">
        <v>2.1</v>
      </c>
      <c r="N22" s="5">
        <v>0</v>
      </c>
      <c r="O22" s="61">
        <v>30.6</v>
      </c>
      <c r="P22" s="61">
        <v>30.6</v>
      </c>
      <c r="Q22" s="61">
        <v>30.5</v>
      </c>
      <c r="R22" s="38">
        <v>0</v>
      </c>
    </row>
    <row r="23" spans="1:18" x14ac:dyDescent="0.25">
      <c r="A23" s="70"/>
      <c r="B23" s="4">
        <v>21</v>
      </c>
      <c r="C23" s="61">
        <v>39</v>
      </c>
      <c r="D23" s="61">
        <v>25.9</v>
      </c>
      <c r="E23" s="61">
        <v>0</v>
      </c>
      <c r="F23" s="5">
        <v>36</v>
      </c>
      <c r="G23" s="5">
        <v>19.2</v>
      </c>
      <c r="H23" s="5">
        <v>0</v>
      </c>
      <c r="I23" s="61">
        <v>100</v>
      </c>
      <c r="J23" s="61">
        <v>94.9</v>
      </c>
      <c r="K23" s="61">
        <v>75</v>
      </c>
      <c r="L23" s="5">
        <v>9</v>
      </c>
      <c r="M23" s="5">
        <v>4</v>
      </c>
      <c r="N23" s="5">
        <v>0</v>
      </c>
      <c r="O23" s="61">
        <v>30.7</v>
      </c>
      <c r="P23" s="61">
        <v>30.6</v>
      </c>
      <c r="Q23" s="61">
        <v>30.6</v>
      </c>
      <c r="R23" s="38">
        <v>0</v>
      </c>
    </row>
    <row r="24" spans="1:18" x14ac:dyDescent="0.25">
      <c r="A24" s="70"/>
      <c r="B24" s="4">
        <v>22</v>
      </c>
      <c r="C24" s="61">
        <v>41</v>
      </c>
      <c r="D24" s="61">
        <v>28.4</v>
      </c>
      <c r="E24" s="61">
        <v>0</v>
      </c>
      <c r="F24" s="5">
        <v>39</v>
      </c>
      <c r="G24" s="5">
        <v>27.7</v>
      </c>
      <c r="H24" s="5">
        <v>0</v>
      </c>
      <c r="I24" s="61">
        <v>100</v>
      </c>
      <c r="J24" s="61">
        <v>97.4</v>
      </c>
      <c r="K24" s="61">
        <v>93</v>
      </c>
      <c r="L24" s="5">
        <v>9</v>
      </c>
      <c r="M24" s="5">
        <v>4.2</v>
      </c>
      <c r="N24" s="5">
        <v>0</v>
      </c>
      <c r="O24" s="61">
        <v>30.7</v>
      </c>
      <c r="P24" s="61">
        <v>30.6</v>
      </c>
      <c r="Q24" s="61">
        <v>30.6</v>
      </c>
      <c r="R24" s="38">
        <v>0</v>
      </c>
    </row>
    <row r="25" spans="1:18" x14ac:dyDescent="0.25">
      <c r="A25" s="70"/>
      <c r="B25" s="4">
        <v>23</v>
      </c>
      <c r="C25" s="61">
        <v>46</v>
      </c>
      <c r="D25" s="61">
        <v>42</v>
      </c>
      <c r="E25" s="61">
        <v>36</v>
      </c>
      <c r="F25" s="5">
        <v>39</v>
      </c>
      <c r="G25" s="5">
        <v>37.1</v>
      </c>
      <c r="H25" s="5">
        <v>36</v>
      </c>
      <c r="I25" s="61">
        <v>100</v>
      </c>
      <c r="J25" s="61">
        <v>84.1</v>
      </c>
      <c r="K25" s="61">
        <v>71</v>
      </c>
      <c r="L25" s="5">
        <v>13</v>
      </c>
      <c r="M25" s="5">
        <v>7.6</v>
      </c>
      <c r="N25" s="5">
        <v>1</v>
      </c>
      <c r="O25" s="61">
        <v>30.6</v>
      </c>
      <c r="P25" s="61">
        <v>30.5</v>
      </c>
      <c r="Q25" s="61">
        <v>30.5</v>
      </c>
      <c r="R25" s="38">
        <v>0</v>
      </c>
    </row>
    <row r="26" spans="1:18" x14ac:dyDescent="0.25">
      <c r="A26" s="70"/>
      <c r="B26" s="4">
        <v>24</v>
      </c>
      <c r="C26" s="61">
        <v>45</v>
      </c>
      <c r="D26" s="61">
        <v>43.3</v>
      </c>
      <c r="E26" s="61">
        <v>39</v>
      </c>
      <c r="F26" s="5">
        <v>43</v>
      </c>
      <c r="G26" s="5">
        <v>40.200000000000003</v>
      </c>
      <c r="H26" s="5">
        <v>37</v>
      </c>
      <c r="I26" s="61">
        <v>93</v>
      </c>
      <c r="J26" s="61">
        <v>89.6</v>
      </c>
      <c r="K26" s="61">
        <v>81</v>
      </c>
      <c r="L26" s="5">
        <v>21</v>
      </c>
      <c r="M26" s="5">
        <v>12</v>
      </c>
      <c r="N26" s="5">
        <v>5</v>
      </c>
      <c r="O26" s="61">
        <v>30.5</v>
      </c>
      <c r="P26" s="61">
        <v>30.4</v>
      </c>
      <c r="Q26" s="61">
        <v>30.1</v>
      </c>
      <c r="R26" s="38">
        <v>0</v>
      </c>
    </row>
    <row r="27" spans="1:18" x14ac:dyDescent="0.25">
      <c r="A27" s="70"/>
      <c r="B27" s="4">
        <v>25</v>
      </c>
      <c r="C27" s="61">
        <v>46</v>
      </c>
      <c r="D27" s="61">
        <v>45.1</v>
      </c>
      <c r="E27" s="61">
        <v>43</v>
      </c>
      <c r="F27" s="5">
        <v>46</v>
      </c>
      <c r="G27" s="5">
        <v>44.3</v>
      </c>
      <c r="H27" s="5">
        <v>41</v>
      </c>
      <c r="I27" s="61">
        <v>100</v>
      </c>
      <c r="J27" s="61">
        <v>96.5</v>
      </c>
      <c r="K27" s="61">
        <v>87</v>
      </c>
      <c r="L27" s="5">
        <v>22</v>
      </c>
      <c r="M27" s="5">
        <v>14.1</v>
      </c>
      <c r="N27" s="5">
        <v>3</v>
      </c>
      <c r="O27" s="61">
        <v>30.1</v>
      </c>
      <c r="P27" s="61">
        <v>29.9</v>
      </c>
      <c r="Q27" s="61">
        <v>29.8</v>
      </c>
      <c r="R27" s="38">
        <v>0</v>
      </c>
    </row>
    <row r="28" spans="1:18" x14ac:dyDescent="0.25">
      <c r="A28" s="70"/>
      <c r="B28" s="4">
        <v>26</v>
      </c>
      <c r="C28" s="61">
        <v>45</v>
      </c>
      <c r="D28" s="61">
        <v>41.5</v>
      </c>
      <c r="E28" s="61">
        <v>36</v>
      </c>
      <c r="F28" s="5">
        <v>43</v>
      </c>
      <c r="G28" s="5">
        <v>36.4</v>
      </c>
      <c r="H28" s="5">
        <v>0</v>
      </c>
      <c r="I28" s="61">
        <v>100</v>
      </c>
      <c r="J28" s="61">
        <v>84.5</v>
      </c>
      <c r="K28" s="61">
        <v>75</v>
      </c>
      <c r="L28" s="5">
        <v>17</v>
      </c>
      <c r="M28" s="5">
        <v>8.6999999999999993</v>
      </c>
      <c r="N28" s="5">
        <v>1</v>
      </c>
      <c r="O28" s="61">
        <v>30</v>
      </c>
      <c r="P28" s="61">
        <v>29.9</v>
      </c>
      <c r="Q28" s="61">
        <v>29.7</v>
      </c>
      <c r="R28" s="38">
        <v>0</v>
      </c>
    </row>
    <row r="29" spans="1:18" x14ac:dyDescent="0.25">
      <c r="A29" s="70"/>
      <c r="B29" s="4">
        <v>27</v>
      </c>
      <c r="C29" s="61">
        <v>39</v>
      </c>
      <c r="D29" s="61">
        <v>35.6</v>
      </c>
      <c r="E29" s="61">
        <v>32</v>
      </c>
      <c r="F29" s="5">
        <v>30</v>
      </c>
      <c r="G29" s="5">
        <v>27.1</v>
      </c>
      <c r="H29" s="5">
        <v>0</v>
      </c>
      <c r="I29" s="61">
        <v>81</v>
      </c>
      <c r="J29" s="61">
        <v>72.7</v>
      </c>
      <c r="K29" s="61">
        <v>65</v>
      </c>
      <c r="L29" s="5">
        <v>15</v>
      </c>
      <c r="M29" s="5">
        <v>9.4</v>
      </c>
      <c r="N29" s="5">
        <v>3</v>
      </c>
      <c r="O29" s="61">
        <v>30.2</v>
      </c>
      <c r="P29" s="61">
        <v>30.2</v>
      </c>
      <c r="Q29" s="61">
        <v>30.1</v>
      </c>
      <c r="R29" s="38">
        <v>0</v>
      </c>
    </row>
    <row r="30" spans="1:18" x14ac:dyDescent="0.25">
      <c r="A30" s="70"/>
      <c r="B30" s="4">
        <v>28</v>
      </c>
      <c r="C30" s="61">
        <v>39</v>
      </c>
      <c r="D30" s="61">
        <v>33.799999999999997</v>
      </c>
      <c r="E30" s="61">
        <v>28</v>
      </c>
      <c r="F30" s="5">
        <v>30</v>
      </c>
      <c r="G30" s="5">
        <v>27.1</v>
      </c>
      <c r="H30" s="5">
        <v>25</v>
      </c>
      <c r="I30" s="61">
        <v>93</v>
      </c>
      <c r="J30" s="61">
        <v>76.599999999999994</v>
      </c>
      <c r="K30" s="61">
        <v>61</v>
      </c>
      <c r="L30" s="5">
        <v>12</v>
      </c>
      <c r="M30" s="5">
        <v>6.3</v>
      </c>
      <c r="N30" s="5">
        <v>2</v>
      </c>
      <c r="O30" s="61">
        <v>30.2</v>
      </c>
      <c r="P30" s="61">
        <v>30.2</v>
      </c>
      <c r="Q30" s="61">
        <v>30.1</v>
      </c>
      <c r="R30" s="38">
        <v>0</v>
      </c>
    </row>
    <row r="31" spans="1:18" x14ac:dyDescent="0.25">
      <c r="A31" s="70"/>
      <c r="B31" s="4">
        <v>29</v>
      </c>
      <c r="C31" s="61">
        <v>36</v>
      </c>
      <c r="D31" s="61">
        <v>31.2</v>
      </c>
      <c r="E31" s="61">
        <v>25</v>
      </c>
      <c r="F31" s="5">
        <v>28</v>
      </c>
      <c r="G31" s="5">
        <v>26.6</v>
      </c>
      <c r="H31" s="5">
        <v>23</v>
      </c>
      <c r="I31" s="61">
        <v>93</v>
      </c>
      <c r="J31" s="61">
        <v>82.9</v>
      </c>
      <c r="K31" s="61">
        <v>70</v>
      </c>
      <c r="L31" s="5">
        <v>6</v>
      </c>
      <c r="M31" s="5">
        <v>2.8</v>
      </c>
      <c r="N31" s="5">
        <v>1</v>
      </c>
      <c r="O31" s="61">
        <v>30.2</v>
      </c>
      <c r="P31" s="61">
        <v>30.2</v>
      </c>
      <c r="Q31" s="61">
        <v>30.1</v>
      </c>
      <c r="R31" s="38">
        <v>0</v>
      </c>
    </row>
    <row r="32" spans="1:18" x14ac:dyDescent="0.25">
      <c r="A32" s="70"/>
      <c r="B32" s="4">
        <v>30</v>
      </c>
      <c r="C32" s="61">
        <v>37</v>
      </c>
      <c r="D32" s="61">
        <v>34.700000000000003</v>
      </c>
      <c r="E32" s="61">
        <v>32</v>
      </c>
      <c r="F32" s="5">
        <v>30</v>
      </c>
      <c r="G32" s="5">
        <v>28.2</v>
      </c>
      <c r="H32" s="5">
        <v>27</v>
      </c>
      <c r="I32" s="61">
        <v>93</v>
      </c>
      <c r="J32" s="61">
        <v>78.8</v>
      </c>
      <c r="K32" s="61">
        <v>65</v>
      </c>
      <c r="L32" s="5">
        <v>6</v>
      </c>
      <c r="M32" s="5">
        <v>2.9</v>
      </c>
      <c r="N32" s="5">
        <v>1</v>
      </c>
      <c r="O32" s="61">
        <v>30.2</v>
      </c>
      <c r="P32" s="61">
        <v>30.2</v>
      </c>
      <c r="Q32" s="61">
        <v>30.1</v>
      </c>
      <c r="R32" s="38">
        <v>0</v>
      </c>
    </row>
    <row r="33" spans="1:18" x14ac:dyDescent="0.25">
      <c r="A33" s="70"/>
      <c r="B33" s="4">
        <v>31</v>
      </c>
      <c r="C33" s="61">
        <v>36</v>
      </c>
      <c r="D33" s="61">
        <v>33.4</v>
      </c>
      <c r="E33" s="61">
        <v>30</v>
      </c>
      <c r="F33" s="5">
        <v>34</v>
      </c>
      <c r="G33" s="5">
        <v>20.100000000000001</v>
      </c>
      <c r="H33" s="5">
        <v>0</v>
      </c>
      <c r="I33" s="61">
        <v>93</v>
      </c>
      <c r="J33" s="61">
        <v>89.6</v>
      </c>
      <c r="K33" s="61">
        <v>81</v>
      </c>
      <c r="L33" s="5">
        <v>10</v>
      </c>
      <c r="M33" s="5">
        <v>4.7</v>
      </c>
      <c r="N33" s="5">
        <v>1</v>
      </c>
      <c r="O33" s="61">
        <v>30.2</v>
      </c>
      <c r="P33" s="61">
        <v>30.1</v>
      </c>
      <c r="Q33" s="61">
        <v>30.1</v>
      </c>
      <c r="R33" s="38">
        <v>0</v>
      </c>
    </row>
    <row r="34" spans="1:18" x14ac:dyDescent="0.25">
      <c r="A34" s="71" t="s">
        <v>13</v>
      </c>
      <c r="B34" s="65" t="s">
        <v>30</v>
      </c>
      <c r="C34" s="66">
        <f>SUM(C3:C33)/29</f>
        <v>46.896551724137929</v>
      </c>
      <c r="D34" s="66">
        <f t="shared" ref="D34:R34" si="0">SUM(D3:D33)/29</f>
        <v>41.934482758620689</v>
      </c>
      <c r="E34" s="66">
        <f t="shared" si="0"/>
        <v>34.758620689655174</v>
      </c>
      <c r="F34" s="66">
        <f t="shared" si="0"/>
        <v>41.896551724137929</v>
      </c>
      <c r="G34" s="66">
        <f t="shared" si="0"/>
        <v>35.53793103448276</v>
      </c>
      <c r="H34" s="43">
        <f t="shared" si="0"/>
        <v>19</v>
      </c>
      <c r="I34" s="66">
        <f t="shared" si="0"/>
        <v>100.68965517241379</v>
      </c>
      <c r="J34" s="66">
        <f t="shared" si="0"/>
        <v>91.506896551724125</v>
      </c>
      <c r="K34" s="66">
        <f t="shared" si="0"/>
        <v>79.482758620689651</v>
      </c>
      <c r="L34" s="66">
        <f t="shared" si="0"/>
        <v>16.413793103448278</v>
      </c>
      <c r="M34" s="66">
        <f t="shared" si="0"/>
        <v>9.1620689655172391</v>
      </c>
      <c r="N34" s="66">
        <f t="shared" si="0"/>
        <v>2.3793103448275863</v>
      </c>
      <c r="O34" s="66">
        <f t="shared" si="0"/>
        <v>32.141379310344838</v>
      </c>
      <c r="P34" s="66">
        <f t="shared" si="0"/>
        <v>32.020689655172426</v>
      </c>
      <c r="Q34" s="66">
        <f t="shared" si="0"/>
        <v>31.88620689655173</v>
      </c>
      <c r="R34" s="72">
        <f t="shared" si="0"/>
        <v>0</v>
      </c>
    </row>
    <row r="35" spans="1:18" x14ac:dyDescent="0.25">
      <c r="A35" s="73"/>
      <c r="B35" s="62" t="s">
        <v>31</v>
      </c>
      <c r="C35" s="22" t="s">
        <v>9</v>
      </c>
      <c r="D35" s="22" t="s">
        <v>10</v>
      </c>
      <c r="E35" s="22" t="s">
        <v>11</v>
      </c>
      <c r="F35" s="22" t="s">
        <v>9</v>
      </c>
      <c r="G35" s="22" t="s">
        <v>10</v>
      </c>
      <c r="H35" s="22" t="s">
        <v>11</v>
      </c>
      <c r="I35" s="22" t="s">
        <v>9</v>
      </c>
      <c r="J35" s="22" t="s">
        <v>10</v>
      </c>
      <c r="K35" s="22" t="s">
        <v>11</v>
      </c>
      <c r="L35" s="22" t="s">
        <v>9</v>
      </c>
      <c r="M35" s="22" t="s">
        <v>10</v>
      </c>
      <c r="N35" s="22" t="s">
        <v>11</v>
      </c>
      <c r="O35" s="22" t="s">
        <v>9</v>
      </c>
      <c r="P35" s="22" t="s">
        <v>10</v>
      </c>
      <c r="Q35" s="22" t="s">
        <v>11</v>
      </c>
      <c r="R35" s="46" t="s">
        <v>12</v>
      </c>
    </row>
    <row r="36" spans="1:18" x14ac:dyDescent="0.25">
      <c r="A36" s="70"/>
      <c r="B36" s="4">
        <v>1</v>
      </c>
      <c r="C36" s="5">
        <v>50</v>
      </c>
      <c r="D36" s="5">
        <v>44.6</v>
      </c>
      <c r="E36" s="5">
        <v>36</v>
      </c>
      <c r="F36" s="5">
        <v>45</v>
      </c>
      <c r="G36" s="5">
        <v>40.9</v>
      </c>
      <c r="H36" s="5">
        <v>34</v>
      </c>
      <c r="I36" s="5">
        <v>100</v>
      </c>
      <c r="J36" s="5">
        <v>87.4</v>
      </c>
      <c r="K36" s="5">
        <v>71</v>
      </c>
      <c r="L36" s="5">
        <v>17</v>
      </c>
      <c r="M36" s="5">
        <v>8.8000000000000007</v>
      </c>
      <c r="N36" s="5">
        <v>2</v>
      </c>
      <c r="O36" s="5">
        <v>30.1</v>
      </c>
      <c r="P36" s="5">
        <v>30.1</v>
      </c>
      <c r="Q36" s="5">
        <v>30</v>
      </c>
      <c r="R36" s="38">
        <v>0</v>
      </c>
    </row>
    <row r="37" spans="1:18" x14ac:dyDescent="0.25">
      <c r="A37" s="70"/>
      <c r="B37" s="4">
        <v>2</v>
      </c>
      <c r="C37" s="5">
        <v>54</v>
      </c>
      <c r="D37" s="5">
        <v>47.2</v>
      </c>
      <c r="E37" s="5">
        <v>41</v>
      </c>
      <c r="F37" s="5">
        <v>48</v>
      </c>
      <c r="G37" s="5">
        <v>41.4</v>
      </c>
      <c r="H37" s="5">
        <v>34</v>
      </c>
      <c r="I37" s="5">
        <v>94</v>
      </c>
      <c r="J37" s="5">
        <v>80.8</v>
      </c>
      <c r="K37" s="5">
        <v>66</v>
      </c>
      <c r="L37" s="5">
        <v>29</v>
      </c>
      <c r="M37" s="5">
        <v>13.9</v>
      </c>
      <c r="N37" s="5">
        <v>6</v>
      </c>
      <c r="O37" s="5">
        <v>30.1</v>
      </c>
      <c r="P37" s="5">
        <v>29.9</v>
      </c>
      <c r="Q37" s="5">
        <v>29.8</v>
      </c>
      <c r="R37" s="38">
        <v>0</v>
      </c>
    </row>
    <row r="38" spans="1:18" x14ac:dyDescent="0.25">
      <c r="A38" s="70"/>
      <c r="B38" s="4">
        <v>3</v>
      </c>
      <c r="C38" s="5">
        <v>50</v>
      </c>
      <c r="D38" s="5">
        <v>45.2</v>
      </c>
      <c r="E38" s="5">
        <v>39</v>
      </c>
      <c r="F38" s="5">
        <v>46</v>
      </c>
      <c r="G38" s="5">
        <v>38.299999999999997</v>
      </c>
      <c r="H38" s="5">
        <v>34</v>
      </c>
      <c r="I38" s="5">
        <v>87</v>
      </c>
      <c r="J38" s="5">
        <v>76.8</v>
      </c>
      <c r="K38" s="5">
        <v>57</v>
      </c>
      <c r="L38" s="5">
        <v>36</v>
      </c>
      <c r="M38" s="5">
        <v>18.7</v>
      </c>
      <c r="N38" s="5">
        <v>5</v>
      </c>
      <c r="O38" s="5">
        <v>30.1</v>
      </c>
      <c r="P38" s="5">
        <v>29.9</v>
      </c>
      <c r="Q38" s="5">
        <v>29.6</v>
      </c>
      <c r="R38" s="38">
        <v>0</v>
      </c>
    </row>
    <row r="39" spans="1:18" x14ac:dyDescent="0.25">
      <c r="A39" s="70"/>
      <c r="B39" s="4">
        <v>4</v>
      </c>
      <c r="C39" s="5">
        <v>55</v>
      </c>
      <c r="D39" s="5">
        <v>52.9</v>
      </c>
      <c r="E39" s="5">
        <v>50</v>
      </c>
      <c r="F39" s="5">
        <v>48</v>
      </c>
      <c r="G39" s="5">
        <v>46.9</v>
      </c>
      <c r="H39" s="5">
        <v>46</v>
      </c>
      <c r="I39" s="5">
        <v>88</v>
      </c>
      <c r="J39" s="5">
        <v>81.900000000000006</v>
      </c>
      <c r="K39" s="5">
        <v>72</v>
      </c>
      <c r="L39" s="5">
        <v>35</v>
      </c>
      <c r="M39" s="5">
        <v>25.8</v>
      </c>
      <c r="N39" s="5">
        <v>16</v>
      </c>
      <c r="O39" s="5">
        <v>29.7</v>
      </c>
      <c r="P39" s="5">
        <v>29.6</v>
      </c>
      <c r="Q39" s="5">
        <v>29.6</v>
      </c>
      <c r="R39" s="38">
        <v>0</v>
      </c>
    </row>
    <row r="40" spans="1:18" x14ac:dyDescent="0.25">
      <c r="A40" s="70"/>
      <c r="B40" s="4">
        <v>5</v>
      </c>
      <c r="C40" s="5">
        <v>54</v>
      </c>
      <c r="D40" s="5">
        <v>50.4</v>
      </c>
      <c r="E40" s="5">
        <v>46</v>
      </c>
      <c r="F40" s="5">
        <v>50</v>
      </c>
      <c r="G40" s="5">
        <v>47.5</v>
      </c>
      <c r="H40" s="5">
        <v>46</v>
      </c>
      <c r="I40" s="5">
        <v>100</v>
      </c>
      <c r="J40" s="5">
        <v>91.3</v>
      </c>
      <c r="K40" s="5">
        <v>82</v>
      </c>
      <c r="L40" s="5">
        <v>43</v>
      </c>
      <c r="M40" s="5">
        <v>18.600000000000001</v>
      </c>
      <c r="N40" s="5">
        <v>1</v>
      </c>
      <c r="O40" s="5">
        <v>29.8</v>
      </c>
      <c r="P40" s="5">
        <v>29.7</v>
      </c>
      <c r="Q40" s="5">
        <v>29.6</v>
      </c>
      <c r="R40" s="38">
        <v>0</v>
      </c>
    </row>
    <row r="41" spans="1:18" x14ac:dyDescent="0.25">
      <c r="A41" s="70"/>
      <c r="B41" s="4">
        <v>6</v>
      </c>
      <c r="C41" s="5">
        <v>55</v>
      </c>
      <c r="D41" s="5">
        <v>52.6</v>
      </c>
      <c r="E41" s="5">
        <v>48</v>
      </c>
      <c r="F41" s="5">
        <v>48</v>
      </c>
      <c r="G41" s="5">
        <v>47.4</v>
      </c>
      <c r="H41" s="5">
        <v>46</v>
      </c>
      <c r="I41" s="5">
        <v>100</v>
      </c>
      <c r="J41" s="5">
        <v>84.4</v>
      </c>
      <c r="K41" s="5">
        <v>72</v>
      </c>
      <c r="L41" s="5">
        <v>29</v>
      </c>
      <c r="M41" s="5">
        <v>18.399999999999999</v>
      </c>
      <c r="N41" s="5">
        <v>1</v>
      </c>
      <c r="O41" s="5">
        <v>29.8</v>
      </c>
      <c r="P41" s="5">
        <v>29.8</v>
      </c>
      <c r="Q41" s="5">
        <v>29.7</v>
      </c>
      <c r="R41" s="38">
        <v>0</v>
      </c>
    </row>
    <row r="42" spans="1:18" x14ac:dyDescent="0.25">
      <c r="A42" s="70"/>
      <c r="B42" s="4">
        <v>7</v>
      </c>
      <c r="C42" s="5">
        <v>55</v>
      </c>
      <c r="D42" s="5">
        <v>47.5</v>
      </c>
      <c r="E42" s="5">
        <v>41</v>
      </c>
      <c r="F42" s="5">
        <v>46</v>
      </c>
      <c r="G42" s="5">
        <v>41.3</v>
      </c>
      <c r="H42" s="5">
        <v>37</v>
      </c>
      <c r="I42" s="5">
        <v>87</v>
      </c>
      <c r="J42" s="5">
        <v>79.5</v>
      </c>
      <c r="K42" s="5">
        <v>67</v>
      </c>
      <c r="L42" s="5">
        <v>47</v>
      </c>
      <c r="M42" s="5">
        <v>23.5</v>
      </c>
      <c r="N42" s="5">
        <v>9</v>
      </c>
      <c r="O42" s="5">
        <v>29.9</v>
      </c>
      <c r="P42" s="5">
        <v>29.7</v>
      </c>
      <c r="Q42" s="5">
        <v>29.4</v>
      </c>
      <c r="R42" s="38">
        <v>0</v>
      </c>
    </row>
    <row r="43" spans="1:18" x14ac:dyDescent="0.25">
      <c r="A43" s="70"/>
      <c r="B43" s="4">
        <v>8</v>
      </c>
      <c r="C43" s="5">
        <v>46</v>
      </c>
      <c r="D43" s="5">
        <v>41</v>
      </c>
      <c r="E43" s="5">
        <v>34</v>
      </c>
      <c r="F43" s="5">
        <v>39</v>
      </c>
      <c r="G43" s="5">
        <v>36</v>
      </c>
      <c r="H43" s="5">
        <v>34</v>
      </c>
      <c r="I43" s="5">
        <v>100</v>
      </c>
      <c r="J43" s="5">
        <v>82.2</v>
      </c>
      <c r="K43" s="5">
        <v>62</v>
      </c>
      <c r="L43" s="5">
        <v>15</v>
      </c>
      <c r="M43" s="5">
        <v>8.3000000000000007</v>
      </c>
      <c r="N43" s="5">
        <v>3</v>
      </c>
      <c r="O43" s="5">
        <v>30.1</v>
      </c>
      <c r="P43" s="5">
        <v>30</v>
      </c>
      <c r="Q43" s="5">
        <v>29.9</v>
      </c>
      <c r="R43" s="38">
        <v>0</v>
      </c>
    </row>
    <row r="44" spans="1:18" x14ac:dyDescent="0.25">
      <c r="A44" s="70"/>
      <c r="B44" s="4">
        <v>9</v>
      </c>
      <c r="C44" s="5">
        <v>52</v>
      </c>
      <c r="D44" s="5">
        <v>47.9</v>
      </c>
      <c r="E44" s="5">
        <v>43</v>
      </c>
      <c r="F44" s="5">
        <v>46</v>
      </c>
      <c r="G44" s="5">
        <v>44.3</v>
      </c>
      <c r="H44" s="5">
        <v>39</v>
      </c>
      <c r="I44" s="5">
        <v>93</v>
      </c>
      <c r="J44" s="5">
        <v>86.2</v>
      </c>
      <c r="K44" s="5">
        <v>76</v>
      </c>
      <c r="L44" s="5">
        <v>17</v>
      </c>
      <c r="M44" s="5">
        <v>12.3</v>
      </c>
      <c r="N44" s="5">
        <v>8</v>
      </c>
      <c r="O44" s="5">
        <v>29.9</v>
      </c>
      <c r="P44" s="5">
        <v>29.8</v>
      </c>
      <c r="Q44" s="5">
        <v>29.7</v>
      </c>
      <c r="R44" s="38">
        <v>0</v>
      </c>
    </row>
    <row r="45" spans="1:18" x14ac:dyDescent="0.25">
      <c r="A45" s="70"/>
      <c r="B45" s="4">
        <v>10</v>
      </c>
      <c r="C45" s="5">
        <v>50</v>
      </c>
      <c r="D45" s="5">
        <v>47</v>
      </c>
      <c r="E45" s="5">
        <v>45</v>
      </c>
      <c r="F45" s="5">
        <v>46</v>
      </c>
      <c r="G45" s="5">
        <v>45.2</v>
      </c>
      <c r="H45" s="5">
        <v>45</v>
      </c>
      <c r="I45" s="5">
        <v>100</v>
      </c>
      <c r="J45" s="5">
        <v>92.2</v>
      </c>
      <c r="K45" s="5">
        <v>82</v>
      </c>
      <c r="L45" s="5">
        <v>15</v>
      </c>
      <c r="M45" s="5">
        <v>5.7</v>
      </c>
      <c r="N45" s="5">
        <v>1</v>
      </c>
      <c r="O45" s="5">
        <v>29.8</v>
      </c>
      <c r="P45" s="5">
        <v>29.7</v>
      </c>
      <c r="Q45" s="5">
        <v>29.7</v>
      </c>
      <c r="R45" s="38">
        <v>0</v>
      </c>
    </row>
    <row r="46" spans="1:18" x14ac:dyDescent="0.25">
      <c r="A46" s="70"/>
      <c r="B46" s="4">
        <v>11</v>
      </c>
      <c r="C46" s="5">
        <v>50</v>
      </c>
      <c r="D46" s="5">
        <v>47.4</v>
      </c>
      <c r="E46" s="5">
        <v>45</v>
      </c>
      <c r="F46" s="5">
        <v>48</v>
      </c>
      <c r="G46" s="5">
        <v>45.7</v>
      </c>
      <c r="H46" s="5">
        <v>43</v>
      </c>
      <c r="I46" s="5">
        <v>100</v>
      </c>
      <c r="J46" s="5">
        <v>93.7</v>
      </c>
      <c r="K46" s="5">
        <v>82</v>
      </c>
      <c r="L46" s="5">
        <v>10</v>
      </c>
      <c r="M46" s="5">
        <v>6.7</v>
      </c>
      <c r="N46" s="5">
        <v>3</v>
      </c>
      <c r="O46" s="5">
        <v>29.7</v>
      </c>
      <c r="P46" s="5">
        <v>29.7</v>
      </c>
      <c r="Q46" s="5">
        <v>29.6</v>
      </c>
      <c r="R46" s="38">
        <v>0</v>
      </c>
    </row>
    <row r="47" spans="1:18" x14ac:dyDescent="0.25">
      <c r="A47" s="70"/>
      <c r="B47" s="4">
        <v>12</v>
      </c>
      <c r="C47" s="5">
        <v>50</v>
      </c>
      <c r="D47" s="5">
        <v>46</v>
      </c>
      <c r="E47" s="5">
        <v>43</v>
      </c>
      <c r="F47" s="5">
        <v>48</v>
      </c>
      <c r="G47" s="5">
        <v>41</v>
      </c>
      <c r="H47" s="5">
        <v>36</v>
      </c>
      <c r="I47" s="5">
        <v>100</v>
      </c>
      <c r="J47" s="5">
        <v>83.2</v>
      </c>
      <c r="K47" s="5">
        <v>62</v>
      </c>
      <c r="L47" s="5">
        <v>16</v>
      </c>
      <c r="M47" s="5">
        <v>9.4</v>
      </c>
      <c r="N47" s="5">
        <v>3</v>
      </c>
      <c r="O47" s="5">
        <v>29.7</v>
      </c>
      <c r="P47" s="5">
        <v>29.7</v>
      </c>
      <c r="Q47" s="5">
        <v>29.5</v>
      </c>
      <c r="R47" s="38">
        <v>0</v>
      </c>
    </row>
    <row r="48" spans="1:18" x14ac:dyDescent="0.25">
      <c r="A48" s="70"/>
      <c r="B48" s="4">
        <v>13</v>
      </c>
      <c r="C48" s="5">
        <v>48</v>
      </c>
      <c r="D48" s="5">
        <v>45.7</v>
      </c>
      <c r="E48" s="5">
        <v>43</v>
      </c>
      <c r="F48" s="5">
        <v>46</v>
      </c>
      <c r="G48" s="5">
        <v>43.4</v>
      </c>
      <c r="H48" s="5">
        <v>37</v>
      </c>
      <c r="I48" s="5">
        <v>100</v>
      </c>
      <c r="J48" s="5">
        <v>91.2</v>
      </c>
      <c r="K48" s="5">
        <v>81</v>
      </c>
      <c r="L48" s="5">
        <v>21</v>
      </c>
      <c r="M48" s="5">
        <v>11.7</v>
      </c>
      <c r="N48" s="5">
        <v>1</v>
      </c>
      <c r="O48" s="5">
        <v>29.5</v>
      </c>
      <c r="P48" s="5">
        <v>29.3</v>
      </c>
      <c r="Q48" s="5">
        <v>29.2</v>
      </c>
      <c r="R48" s="38">
        <v>0</v>
      </c>
    </row>
    <row r="49" spans="1:18" x14ac:dyDescent="0.25">
      <c r="A49" s="70"/>
      <c r="B49" s="4">
        <v>14</v>
      </c>
      <c r="C49" s="5">
        <v>46</v>
      </c>
      <c r="D49" s="5">
        <v>41.3</v>
      </c>
      <c r="E49" s="5">
        <v>36</v>
      </c>
      <c r="F49" s="5">
        <v>43</v>
      </c>
      <c r="G49" s="5">
        <v>37.299999999999997</v>
      </c>
      <c r="H49" s="5">
        <v>34</v>
      </c>
      <c r="I49" s="5">
        <v>100</v>
      </c>
      <c r="J49" s="5">
        <v>86.4</v>
      </c>
      <c r="K49" s="5">
        <v>66</v>
      </c>
      <c r="L49" s="5">
        <v>20</v>
      </c>
      <c r="M49" s="5">
        <v>10.4</v>
      </c>
      <c r="N49" s="5">
        <v>5</v>
      </c>
      <c r="O49" s="5">
        <v>29.4</v>
      </c>
      <c r="P49" s="5">
        <v>29.3</v>
      </c>
      <c r="Q49" s="5">
        <v>29.3</v>
      </c>
      <c r="R49" s="38">
        <v>0</v>
      </c>
    </row>
    <row r="50" spans="1:18" x14ac:dyDescent="0.25">
      <c r="A50" s="70"/>
      <c r="B50" s="4">
        <v>15</v>
      </c>
      <c r="C50" s="5">
        <v>45</v>
      </c>
      <c r="D50" s="5">
        <v>41.2</v>
      </c>
      <c r="E50" s="5">
        <v>36</v>
      </c>
      <c r="F50" s="5">
        <v>43</v>
      </c>
      <c r="G50" s="5">
        <v>37.4</v>
      </c>
      <c r="H50" s="5">
        <v>0</v>
      </c>
      <c r="I50" s="5">
        <v>100</v>
      </c>
      <c r="J50" s="5">
        <v>89.3</v>
      </c>
      <c r="K50" s="5">
        <v>81</v>
      </c>
      <c r="L50" s="5">
        <v>20</v>
      </c>
      <c r="M50" s="5">
        <v>13.1</v>
      </c>
      <c r="N50" s="5">
        <v>5</v>
      </c>
      <c r="O50" s="5">
        <v>29.3</v>
      </c>
      <c r="P50" s="5">
        <v>29.1</v>
      </c>
      <c r="Q50" s="5">
        <v>29</v>
      </c>
      <c r="R50" s="38">
        <v>0</v>
      </c>
    </row>
    <row r="51" spans="1:18" x14ac:dyDescent="0.25">
      <c r="A51" s="70"/>
      <c r="B51" s="4">
        <v>16</v>
      </c>
      <c r="C51" s="5">
        <v>45</v>
      </c>
      <c r="D51" s="5">
        <v>41.9</v>
      </c>
      <c r="E51" s="5">
        <v>36</v>
      </c>
      <c r="F51" s="5">
        <v>41</v>
      </c>
      <c r="G51" s="5">
        <v>38.799999999999997</v>
      </c>
      <c r="H51" s="5">
        <v>36</v>
      </c>
      <c r="I51" s="5">
        <v>100</v>
      </c>
      <c r="J51" s="5">
        <v>89.3</v>
      </c>
      <c r="K51" s="5">
        <v>81</v>
      </c>
      <c r="L51" s="5">
        <v>12</v>
      </c>
      <c r="M51" s="5">
        <v>7.9</v>
      </c>
      <c r="N51" s="5">
        <v>2</v>
      </c>
      <c r="O51" s="5">
        <v>29.4</v>
      </c>
      <c r="P51" s="5">
        <v>29.2</v>
      </c>
      <c r="Q51" s="5">
        <v>29.1</v>
      </c>
      <c r="R51" s="38">
        <v>0</v>
      </c>
    </row>
    <row r="52" spans="1:18" x14ac:dyDescent="0.25">
      <c r="A52" s="70"/>
      <c r="B52" s="4">
        <v>17</v>
      </c>
      <c r="C52" s="5">
        <v>46</v>
      </c>
      <c r="D52" s="5">
        <v>43.1</v>
      </c>
      <c r="E52" s="5">
        <v>39</v>
      </c>
      <c r="F52" s="5">
        <v>41</v>
      </c>
      <c r="G52" s="5">
        <v>40.1</v>
      </c>
      <c r="H52" s="5">
        <v>37</v>
      </c>
      <c r="I52" s="5">
        <v>100</v>
      </c>
      <c r="J52" s="5">
        <v>89.7</v>
      </c>
      <c r="K52" s="5">
        <v>81</v>
      </c>
      <c r="L52" s="5">
        <v>12</v>
      </c>
      <c r="M52" s="5">
        <v>8.1999999999999993</v>
      </c>
      <c r="N52" s="5">
        <v>3</v>
      </c>
      <c r="O52" s="5">
        <v>29.7</v>
      </c>
      <c r="P52" s="5">
        <v>29.6</v>
      </c>
      <c r="Q52" s="5">
        <v>29.4</v>
      </c>
      <c r="R52" s="38">
        <v>0</v>
      </c>
    </row>
    <row r="53" spans="1:18" x14ac:dyDescent="0.25">
      <c r="A53" s="70"/>
      <c r="B53" s="4">
        <v>18</v>
      </c>
      <c r="C53" s="5">
        <v>43</v>
      </c>
      <c r="D53" s="5">
        <v>42.1</v>
      </c>
      <c r="E53" s="5">
        <v>41</v>
      </c>
      <c r="F53" s="5">
        <v>39</v>
      </c>
      <c r="G53" s="5">
        <v>38.5</v>
      </c>
      <c r="H53" s="5">
        <v>37</v>
      </c>
      <c r="I53" s="5">
        <v>93</v>
      </c>
      <c r="J53" s="5">
        <v>88.1</v>
      </c>
      <c r="K53" s="5">
        <v>87</v>
      </c>
      <c r="L53" s="5">
        <v>18</v>
      </c>
      <c r="M53" s="5">
        <v>13</v>
      </c>
      <c r="N53" s="5">
        <v>9</v>
      </c>
      <c r="O53" s="5">
        <v>29.8</v>
      </c>
      <c r="P53" s="5">
        <v>29.7</v>
      </c>
      <c r="Q53" s="5">
        <v>29.6</v>
      </c>
      <c r="R53" s="38">
        <v>0</v>
      </c>
    </row>
    <row r="54" spans="1:18" x14ac:dyDescent="0.25">
      <c r="A54" s="70"/>
      <c r="B54" s="4">
        <v>19</v>
      </c>
      <c r="C54" s="5">
        <v>43</v>
      </c>
      <c r="D54" s="5">
        <v>40.700000000000003</v>
      </c>
      <c r="E54" s="5">
        <v>37</v>
      </c>
      <c r="F54" s="5">
        <v>41</v>
      </c>
      <c r="G54" s="5">
        <v>38.6</v>
      </c>
      <c r="H54" s="5">
        <v>37</v>
      </c>
      <c r="I54" s="5">
        <v>100</v>
      </c>
      <c r="J54" s="5">
        <v>92.9</v>
      </c>
      <c r="K54" s="5">
        <v>87</v>
      </c>
      <c r="L54" s="5">
        <v>16</v>
      </c>
      <c r="M54" s="5">
        <v>9.6</v>
      </c>
      <c r="N54" s="5">
        <v>6</v>
      </c>
      <c r="O54" s="5">
        <v>29.8</v>
      </c>
      <c r="P54" s="5">
        <v>29.7</v>
      </c>
      <c r="Q54" s="5">
        <v>29.6</v>
      </c>
      <c r="R54" s="38">
        <v>0</v>
      </c>
    </row>
    <row r="55" spans="1:18" x14ac:dyDescent="0.25">
      <c r="A55" s="70"/>
      <c r="B55" s="4">
        <v>20</v>
      </c>
      <c r="C55" s="5">
        <v>41</v>
      </c>
      <c r="D55" s="5">
        <v>40.799999999999997</v>
      </c>
      <c r="E55" s="5">
        <v>39</v>
      </c>
      <c r="F55" s="5">
        <v>39</v>
      </c>
      <c r="G55" s="5">
        <v>37.799999999999997</v>
      </c>
      <c r="H55" s="5">
        <v>36</v>
      </c>
      <c r="I55" s="5">
        <v>93</v>
      </c>
      <c r="J55" s="5">
        <v>89.7</v>
      </c>
      <c r="K55" s="5">
        <v>81</v>
      </c>
      <c r="L55" s="5">
        <v>16</v>
      </c>
      <c r="M55" s="5">
        <v>11.6</v>
      </c>
      <c r="N55" s="5">
        <v>6</v>
      </c>
      <c r="O55" s="5">
        <v>29.9</v>
      </c>
      <c r="P55" s="5">
        <v>29.9</v>
      </c>
      <c r="Q55" s="5">
        <v>29.8</v>
      </c>
      <c r="R55" s="38">
        <v>0</v>
      </c>
    </row>
    <row r="56" spans="1:18" x14ac:dyDescent="0.25">
      <c r="A56" s="70"/>
      <c r="B56" s="4">
        <v>21</v>
      </c>
      <c r="C56" s="5">
        <v>41</v>
      </c>
      <c r="D56" s="5">
        <v>40</v>
      </c>
      <c r="E56" s="5">
        <v>37</v>
      </c>
      <c r="F56" s="5">
        <v>41</v>
      </c>
      <c r="G56" s="5">
        <v>37.9</v>
      </c>
      <c r="H56" s="5">
        <v>37</v>
      </c>
      <c r="I56" s="5">
        <v>100</v>
      </c>
      <c r="J56" s="5">
        <v>92.7</v>
      </c>
      <c r="K56" s="5">
        <v>87</v>
      </c>
      <c r="L56" s="5">
        <v>14</v>
      </c>
      <c r="M56" s="5">
        <v>10.6</v>
      </c>
      <c r="N56" s="5">
        <v>5</v>
      </c>
      <c r="O56" s="5">
        <v>29.9</v>
      </c>
      <c r="P56" s="5">
        <v>29.8</v>
      </c>
      <c r="Q56" s="5">
        <v>29.7</v>
      </c>
      <c r="R56" s="38">
        <v>0</v>
      </c>
    </row>
    <row r="57" spans="1:18" x14ac:dyDescent="0.25">
      <c r="A57" s="70"/>
      <c r="B57" s="4">
        <v>22</v>
      </c>
      <c r="C57" s="5">
        <v>48</v>
      </c>
      <c r="D57" s="5">
        <v>43.8</v>
      </c>
      <c r="E57" s="5">
        <v>39</v>
      </c>
      <c r="F57" s="5">
        <v>45</v>
      </c>
      <c r="G57" s="5">
        <v>42.5</v>
      </c>
      <c r="H57" s="5">
        <v>39</v>
      </c>
      <c r="I57" s="5">
        <v>100</v>
      </c>
      <c r="J57" s="5">
        <v>94.3</v>
      </c>
      <c r="K57" s="5">
        <v>87</v>
      </c>
      <c r="L57" s="5">
        <v>10</v>
      </c>
      <c r="M57" s="5">
        <v>6.5</v>
      </c>
      <c r="N57" s="5">
        <v>2</v>
      </c>
      <c r="O57" s="5">
        <v>29.9</v>
      </c>
      <c r="P57" s="5">
        <v>29.8</v>
      </c>
      <c r="Q57" s="5">
        <v>29.8</v>
      </c>
      <c r="R57" s="38">
        <v>0</v>
      </c>
    </row>
    <row r="58" spans="1:18" x14ac:dyDescent="0.25">
      <c r="A58" s="70"/>
      <c r="B58" s="4">
        <v>23</v>
      </c>
      <c r="C58" s="5">
        <v>54</v>
      </c>
      <c r="D58" s="5">
        <v>48.6</v>
      </c>
      <c r="E58" s="5">
        <v>45</v>
      </c>
      <c r="F58" s="5">
        <v>50</v>
      </c>
      <c r="G58" s="5">
        <v>46.5</v>
      </c>
      <c r="H58" s="5">
        <v>43</v>
      </c>
      <c r="I58" s="5">
        <v>100</v>
      </c>
      <c r="J58" s="5">
        <v>92.8</v>
      </c>
      <c r="K58" s="5">
        <v>82</v>
      </c>
      <c r="L58" s="5">
        <v>15</v>
      </c>
      <c r="M58" s="5">
        <v>8.8000000000000007</v>
      </c>
      <c r="N58" s="5">
        <v>3</v>
      </c>
      <c r="O58" s="5">
        <v>29.9</v>
      </c>
      <c r="P58" s="5">
        <v>29.8</v>
      </c>
      <c r="Q58" s="5">
        <v>29.8</v>
      </c>
      <c r="R58" s="38">
        <v>0</v>
      </c>
    </row>
    <row r="59" spans="1:18" x14ac:dyDescent="0.25">
      <c r="A59" s="70"/>
      <c r="B59" s="4">
        <v>24</v>
      </c>
      <c r="C59" s="5">
        <v>55</v>
      </c>
      <c r="D59" s="5">
        <v>49.9</v>
      </c>
      <c r="E59" s="5">
        <v>45</v>
      </c>
      <c r="F59" s="5">
        <v>48</v>
      </c>
      <c r="G59" s="5">
        <v>45.4</v>
      </c>
      <c r="H59" s="5">
        <v>43</v>
      </c>
      <c r="I59" s="5">
        <v>100</v>
      </c>
      <c r="J59" s="5">
        <v>84.5</v>
      </c>
      <c r="K59" s="5">
        <v>67</v>
      </c>
      <c r="L59" s="5">
        <v>16</v>
      </c>
      <c r="M59" s="5">
        <v>8.1999999999999993</v>
      </c>
      <c r="N59" s="5">
        <v>2</v>
      </c>
      <c r="O59" s="5">
        <v>30.1</v>
      </c>
      <c r="P59" s="5">
        <v>30</v>
      </c>
      <c r="Q59" s="5">
        <v>29.9</v>
      </c>
      <c r="R59" s="38">
        <v>0</v>
      </c>
    </row>
    <row r="60" spans="1:18" x14ac:dyDescent="0.25">
      <c r="A60" s="70"/>
      <c r="B60" s="4">
        <v>25</v>
      </c>
      <c r="C60" s="5">
        <v>55</v>
      </c>
      <c r="D60" s="5">
        <v>52</v>
      </c>
      <c r="E60" s="5">
        <v>48</v>
      </c>
      <c r="F60" s="5">
        <v>50</v>
      </c>
      <c r="G60" s="5">
        <v>47.3</v>
      </c>
      <c r="H60" s="5">
        <v>46</v>
      </c>
      <c r="I60" s="5">
        <v>94</v>
      </c>
      <c r="J60" s="5">
        <v>85.3</v>
      </c>
      <c r="K60" s="5">
        <v>77</v>
      </c>
      <c r="L60" s="5">
        <v>17</v>
      </c>
      <c r="M60" s="5">
        <v>8.4</v>
      </c>
      <c r="N60" s="5">
        <v>2</v>
      </c>
      <c r="O60" s="5">
        <v>30</v>
      </c>
      <c r="P60" s="5">
        <v>30</v>
      </c>
      <c r="Q60" s="5">
        <v>29.9</v>
      </c>
      <c r="R60" s="38">
        <v>0</v>
      </c>
    </row>
    <row r="61" spans="1:18" x14ac:dyDescent="0.25">
      <c r="A61" s="70"/>
      <c r="B61" s="4">
        <v>26</v>
      </c>
      <c r="C61" s="5">
        <v>48</v>
      </c>
      <c r="D61" s="5">
        <v>45.8</v>
      </c>
      <c r="E61" s="5">
        <v>43</v>
      </c>
      <c r="F61" s="5">
        <v>48</v>
      </c>
      <c r="G61" s="5">
        <v>43.1</v>
      </c>
      <c r="H61" s="5">
        <v>39</v>
      </c>
      <c r="I61" s="5">
        <v>100</v>
      </c>
      <c r="J61" s="5">
        <v>89.7</v>
      </c>
      <c r="K61" s="5">
        <v>76</v>
      </c>
      <c r="L61" s="5">
        <v>24</v>
      </c>
      <c r="M61" s="5">
        <v>14.3</v>
      </c>
      <c r="N61" s="5">
        <v>3</v>
      </c>
      <c r="O61" s="5">
        <v>30</v>
      </c>
      <c r="P61" s="5">
        <v>29.9</v>
      </c>
      <c r="Q61" s="5">
        <v>29.8</v>
      </c>
      <c r="R61" s="38">
        <v>0</v>
      </c>
    </row>
    <row r="62" spans="1:18" x14ac:dyDescent="0.25">
      <c r="A62" s="70"/>
      <c r="B62" s="4">
        <v>27</v>
      </c>
      <c r="C62" s="5">
        <v>48</v>
      </c>
      <c r="D62" s="5">
        <v>44.5</v>
      </c>
      <c r="E62" s="5">
        <v>41</v>
      </c>
      <c r="F62" s="5">
        <v>43</v>
      </c>
      <c r="G62" s="5">
        <v>38.6</v>
      </c>
      <c r="H62" s="5">
        <v>36</v>
      </c>
      <c r="I62" s="5">
        <v>93</v>
      </c>
      <c r="J62" s="5">
        <v>80.400000000000006</v>
      </c>
      <c r="K62" s="5">
        <v>66</v>
      </c>
      <c r="L62" s="5">
        <v>23</v>
      </c>
      <c r="M62" s="5">
        <v>13.8</v>
      </c>
      <c r="N62" s="5">
        <v>6</v>
      </c>
      <c r="O62" s="5">
        <v>30.3</v>
      </c>
      <c r="P62" s="5">
        <v>30.1</v>
      </c>
      <c r="Q62" s="5">
        <v>30</v>
      </c>
      <c r="R62" s="38">
        <v>0</v>
      </c>
    </row>
    <row r="63" spans="1:18" x14ac:dyDescent="0.25">
      <c r="A63" s="70"/>
      <c r="B63" s="4">
        <v>28</v>
      </c>
      <c r="C63" s="5">
        <v>45</v>
      </c>
      <c r="D63" s="5">
        <v>41.8</v>
      </c>
      <c r="E63" s="5">
        <v>39</v>
      </c>
      <c r="F63" s="5">
        <v>37</v>
      </c>
      <c r="G63" s="5">
        <v>34.1</v>
      </c>
      <c r="H63" s="5">
        <v>0</v>
      </c>
      <c r="I63" s="5">
        <v>81</v>
      </c>
      <c r="J63" s="5">
        <v>76.099999999999994</v>
      </c>
      <c r="K63" s="5">
        <v>66</v>
      </c>
      <c r="L63" s="5">
        <v>12</v>
      </c>
      <c r="M63" s="5">
        <v>8.1999999999999993</v>
      </c>
      <c r="N63" s="5">
        <v>5</v>
      </c>
      <c r="O63" s="5">
        <v>30.5</v>
      </c>
      <c r="P63" s="5">
        <v>30.4</v>
      </c>
      <c r="Q63" s="5">
        <v>30.3</v>
      </c>
      <c r="R63" s="38">
        <v>0</v>
      </c>
    </row>
    <row r="64" spans="1:18" x14ac:dyDescent="0.25">
      <c r="A64" s="71" t="s">
        <v>13</v>
      </c>
      <c r="B64" s="65" t="s">
        <v>31</v>
      </c>
      <c r="C64" s="66">
        <f>SUM(C36:C63)/28</f>
        <v>49</v>
      </c>
      <c r="D64" s="66">
        <f t="shared" ref="D64:R64" si="1">SUM(D36:D63)/28</f>
        <v>45.460714285714289</v>
      </c>
      <c r="E64" s="66">
        <f t="shared" si="1"/>
        <v>41.25</v>
      </c>
      <c r="F64" s="66">
        <f t="shared" si="1"/>
        <v>44.75</v>
      </c>
      <c r="G64" s="66">
        <f t="shared" si="1"/>
        <v>41.54285714285713</v>
      </c>
      <c r="H64" s="66">
        <f t="shared" si="1"/>
        <v>36.107142857142854</v>
      </c>
      <c r="I64" s="66">
        <f t="shared" si="1"/>
        <v>96.535714285714292</v>
      </c>
      <c r="J64" s="66">
        <f t="shared" si="1"/>
        <v>86.857142857142861</v>
      </c>
      <c r="K64" s="66">
        <f t="shared" si="1"/>
        <v>75.142857142857139</v>
      </c>
      <c r="L64" s="66">
        <f t="shared" si="1"/>
        <v>20.535714285714285</v>
      </c>
      <c r="M64" s="66">
        <f t="shared" si="1"/>
        <v>11.942857142857141</v>
      </c>
      <c r="N64" s="66">
        <f t="shared" si="1"/>
        <v>4.3928571428571432</v>
      </c>
      <c r="O64" s="66">
        <f t="shared" si="1"/>
        <v>29.860714285714277</v>
      </c>
      <c r="P64" s="66">
        <f t="shared" si="1"/>
        <v>29.757142857142856</v>
      </c>
      <c r="Q64" s="66">
        <f t="shared" si="1"/>
        <v>29.653571428571421</v>
      </c>
      <c r="R64" s="72">
        <f t="shared" si="1"/>
        <v>0</v>
      </c>
    </row>
    <row r="65" spans="1:18" x14ac:dyDescent="0.25">
      <c r="A65" s="73"/>
      <c r="B65" s="62" t="s">
        <v>32</v>
      </c>
      <c r="C65" s="22" t="s">
        <v>9</v>
      </c>
      <c r="D65" s="22" t="s">
        <v>10</v>
      </c>
      <c r="E65" s="22" t="s">
        <v>11</v>
      </c>
      <c r="F65" s="22" t="s">
        <v>9</v>
      </c>
      <c r="G65" s="22" t="s">
        <v>10</v>
      </c>
      <c r="H65" s="22" t="s">
        <v>11</v>
      </c>
      <c r="I65" s="22" t="s">
        <v>9</v>
      </c>
      <c r="J65" s="22" t="s">
        <v>10</v>
      </c>
      <c r="K65" s="22" t="s">
        <v>11</v>
      </c>
      <c r="L65" s="22" t="s">
        <v>9</v>
      </c>
      <c r="M65" s="22" t="s">
        <v>10</v>
      </c>
      <c r="N65" s="22" t="s">
        <v>11</v>
      </c>
      <c r="O65" s="22" t="s">
        <v>9</v>
      </c>
      <c r="P65" s="22" t="s">
        <v>10</v>
      </c>
      <c r="Q65" s="22" t="s">
        <v>11</v>
      </c>
      <c r="R65" s="46" t="s">
        <v>12</v>
      </c>
    </row>
    <row r="66" spans="1:18" x14ac:dyDescent="0.25">
      <c r="A66" s="70"/>
      <c r="B66" s="4">
        <v>1</v>
      </c>
      <c r="C66" s="5">
        <v>50</v>
      </c>
      <c r="D66" s="5">
        <v>41.9</v>
      </c>
      <c r="E66" s="5">
        <v>34</v>
      </c>
      <c r="F66" s="5">
        <v>39</v>
      </c>
      <c r="G66" s="5">
        <v>33.4</v>
      </c>
      <c r="H66" s="5">
        <v>0</v>
      </c>
      <c r="I66" s="5">
        <v>93</v>
      </c>
      <c r="J66" s="5">
        <v>77.900000000000006</v>
      </c>
      <c r="K66" s="5">
        <v>62</v>
      </c>
      <c r="L66" s="5">
        <v>9</v>
      </c>
      <c r="M66" s="5">
        <v>4.7</v>
      </c>
      <c r="N66" s="5">
        <v>1</v>
      </c>
      <c r="O66" s="5">
        <v>30.6</v>
      </c>
      <c r="P66" s="5">
        <v>30.6</v>
      </c>
      <c r="Q66" s="5">
        <v>30.5</v>
      </c>
      <c r="R66" s="38">
        <v>0</v>
      </c>
    </row>
    <row r="67" spans="1:18" x14ac:dyDescent="0.25">
      <c r="A67" s="70"/>
      <c r="B67" s="4">
        <v>2</v>
      </c>
      <c r="C67" s="5">
        <v>45</v>
      </c>
      <c r="D67" s="5">
        <v>39.1</v>
      </c>
      <c r="E67" s="5">
        <v>34</v>
      </c>
      <c r="F67" s="5">
        <v>36</v>
      </c>
      <c r="G67" s="5">
        <v>21.2</v>
      </c>
      <c r="H67" s="5">
        <v>0</v>
      </c>
      <c r="I67" s="5">
        <v>93</v>
      </c>
      <c r="J67" s="5">
        <v>79.3</v>
      </c>
      <c r="K67" s="5">
        <v>66</v>
      </c>
      <c r="L67" s="5">
        <v>9</v>
      </c>
      <c r="M67" s="5">
        <v>5.5</v>
      </c>
      <c r="N67" s="5">
        <v>1</v>
      </c>
      <c r="O67" s="5">
        <v>30.6</v>
      </c>
      <c r="P67" s="5">
        <v>30.6</v>
      </c>
      <c r="Q67" s="5">
        <v>30.5</v>
      </c>
      <c r="R67" s="38">
        <v>0</v>
      </c>
    </row>
    <row r="68" spans="1:18" x14ac:dyDescent="0.25">
      <c r="A68" s="70"/>
      <c r="B68" s="4">
        <v>3</v>
      </c>
      <c r="C68" s="5">
        <v>45</v>
      </c>
      <c r="D68" s="5">
        <v>31.1</v>
      </c>
      <c r="E68" s="5">
        <v>0</v>
      </c>
      <c r="F68" s="5">
        <v>36</v>
      </c>
      <c r="G68" s="5">
        <v>25.5</v>
      </c>
      <c r="H68" s="5">
        <v>0</v>
      </c>
      <c r="I68" s="5">
        <v>100</v>
      </c>
      <c r="J68" s="5">
        <v>89.1</v>
      </c>
      <c r="K68" s="5">
        <v>71</v>
      </c>
      <c r="L68" s="5">
        <v>9</v>
      </c>
      <c r="M68" s="5">
        <v>3.9</v>
      </c>
      <c r="N68" s="5">
        <v>0</v>
      </c>
      <c r="O68" s="5">
        <v>30.6</v>
      </c>
      <c r="P68" s="5">
        <v>30.5</v>
      </c>
      <c r="Q68" s="5">
        <v>30.5</v>
      </c>
      <c r="R68" s="38">
        <v>0</v>
      </c>
    </row>
    <row r="69" spans="1:18" x14ac:dyDescent="0.25">
      <c r="A69" s="70"/>
      <c r="B69" s="4">
        <v>4</v>
      </c>
      <c r="C69" s="5">
        <v>45</v>
      </c>
      <c r="D69" s="5">
        <v>39.799999999999997</v>
      </c>
      <c r="E69" s="5">
        <v>36</v>
      </c>
      <c r="F69" s="5">
        <v>37</v>
      </c>
      <c r="G69" s="5">
        <v>35.799999999999997</v>
      </c>
      <c r="H69" s="5">
        <v>34</v>
      </c>
      <c r="I69" s="5">
        <v>93</v>
      </c>
      <c r="J69" s="5">
        <v>85.3</v>
      </c>
      <c r="K69" s="5">
        <v>71</v>
      </c>
      <c r="L69" s="5">
        <v>8</v>
      </c>
      <c r="M69" s="5">
        <v>4.4000000000000004</v>
      </c>
      <c r="N69" s="5">
        <v>1</v>
      </c>
      <c r="O69" s="5">
        <v>30.5</v>
      </c>
      <c r="P69" s="5">
        <v>30.4</v>
      </c>
      <c r="Q69" s="5">
        <v>30.4</v>
      </c>
      <c r="R69" s="38">
        <v>0</v>
      </c>
    </row>
    <row r="70" spans="1:18" x14ac:dyDescent="0.25">
      <c r="A70" s="70"/>
      <c r="B70" s="4">
        <v>5</v>
      </c>
      <c r="C70" s="5">
        <v>46</v>
      </c>
      <c r="D70" s="5">
        <v>40.799999999999997</v>
      </c>
      <c r="E70" s="5">
        <v>34</v>
      </c>
      <c r="F70" s="5">
        <v>43</v>
      </c>
      <c r="G70" s="5">
        <v>37</v>
      </c>
      <c r="H70" s="5">
        <v>34</v>
      </c>
      <c r="I70" s="5">
        <v>100</v>
      </c>
      <c r="J70" s="5">
        <v>86.8</v>
      </c>
      <c r="K70" s="5">
        <v>76</v>
      </c>
      <c r="L70" s="5">
        <v>14</v>
      </c>
      <c r="M70" s="5">
        <v>6.3</v>
      </c>
      <c r="N70" s="5">
        <v>0</v>
      </c>
      <c r="O70" s="5">
        <v>30.4</v>
      </c>
      <c r="P70" s="5">
        <v>30.4</v>
      </c>
      <c r="Q70" s="5">
        <v>30.4</v>
      </c>
      <c r="R70" s="38">
        <v>0</v>
      </c>
    </row>
    <row r="71" spans="1:18" x14ac:dyDescent="0.25">
      <c r="A71" s="70"/>
      <c r="B71" s="4">
        <v>6</v>
      </c>
      <c r="C71" s="5">
        <v>45</v>
      </c>
      <c r="D71" s="5">
        <v>39</v>
      </c>
      <c r="E71" s="5">
        <v>34</v>
      </c>
      <c r="F71" s="5">
        <v>36</v>
      </c>
      <c r="G71" s="5">
        <v>15.7</v>
      </c>
      <c r="H71" s="5">
        <v>0</v>
      </c>
      <c r="I71" s="5">
        <v>93</v>
      </c>
      <c r="J71" s="5">
        <v>78.900000000000006</v>
      </c>
      <c r="K71" s="5">
        <v>66</v>
      </c>
      <c r="L71" s="5">
        <v>9</v>
      </c>
      <c r="M71" s="5">
        <v>7.3</v>
      </c>
      <c r="N71" s="5">
        <v>3</v>
      </c>
      <c r="O71" s="5">
        <v>30.4</v>
      </c>
      <c r="P71" s="5">
        <v>30.4</v>
      </c>
      <c r="Q71" s="5">
        <v>30.4</v>
      </c>
      <c r="R71" s="38">
        <v>0</v>
      </c>
    </row>
    <row r="72" spans="1:18" x14ac:dyDescent="0.25">
      <c r="A72" s="70"/>
      <c r="B72" s="4">
        <v>7</v>
      </c>
      <c r="C72" s="5">
        <v>45</v>
      </c>
      <c r="D72" s="5">
        <v>37.700000000000003</v>
      </c>
      <c r="E72" s="5">
        <v>32</v>
      </c>
      <c r="F72" s="5">
        <v>34</v>
      </c>
      <c r="G72" s="5">
        <v>16</v>
      </c>
      <c r="H72" s="5">
        <v>0</v>
      </c>
      <c r="I72" s="5">
        <v>93</v>
      </c>
      <c r="J72" s="5">
        <v>80.8</v>
      </c>
      <c r="K72" s="5">
        <v>66</v>
      </c>
      <c r="L72" s="5">
        <v>12</v>
      </c>
      <c r="M72" s="5">
        <v>6.5</v>
      </c>
      <c r="N72" s="5">
        <v>0</v>
      </c>
      <c r="O72" s="5">
        <v>30.4</v>
      </c>
      <c r="P72" s="5">
        <v>30.3</v>
      </c>
      <c r="Q72" s="5">
        <v>30.2</v>
      </c>
      <c r="R72" s="38">
        <v>0</v>
      </c>
    </row>
    <row r="73" spans="1:18" x14ac:dyDescent="0.25">
      <c r="A73" s="70"/>
      <c r="B73" s="4">
        <v>8</v>
      </c>
      <c r="C73" s="5">
        <v>50</v>
      </c>
      <c r="D73" s="5">
        <v>40.1</v>
      </c>
      <c r="E73" s="5">
        <v>30</v>
      </c>
      <c r="F73" s="5">
        <v>43</v>
      </c>
      <c r="G73" s="5">
        <v>33.299999999999997</v>
      </c>
      <c r="H73" s="5">
        <v>0</v>
      </c>
      <c r="I73" s="5">
        <v>100</v>
      </c>
      <c r="J73" s="5">
        <v>82.3</v>
      </c>
      <c r="K73" s="5">
        <v>58</v>
      </c>
      <c r="L73" s="5">
        <v>17</v>
      </c>
      <c r="M73" s="5">
        <v>8.6</v>
      </c>
      <c r="N73" s="5">
        <v>1</v>
      </c>
      <c r="O73" s="5">
        <v>30.2</v>
      </c>
      <c r="P73" s="5">
        <v>29.9</v>
      </c>
      <c r="Q73" s="5">
        <v>29.7</v>
      </c>
      <c r="R73" s="38">
        <v>0</v>
      </c>
    </row>
    <row r="74" spans="1:18" x14ac:dyDescent="0.25">
      <c r="A74" s="70"/>
      <c r="B74" s="4">
        <v>9</v>
      </c>
      <c r="C74" s="5">
        <v>48</v>
      </c>
      <c r="D74" s="5">
        <v>46.3</v>
      </c>
      <c r="E74" s="5">
        <v>43</v>
      </c>
      <c r="F74" s="5">
        <v>43</v>
      </c>
      <c r="G74" s="5">
        <v>38.4</v>
      </c>
      <c r="H74" s="5">
        <v>36</v>
      </c>
      <c r="I74" s="5">
        <v>93</v>
      </c>
      <c r="J74" s="5">
        <v>74.599999999999994</v>
      </c>
      <c r="K74" s="5">
        <v>62</v>
      </c>
      <c r="L74" s="5">
        <v>31</v>
      </c>
      <c r="M74" s="5">
        <v>21.6</v>
      </c>
      <c r="N74" s="5">
        <v>12</v>
      </c>
      <c r="O74" s="5">
        <v>29.8</v>
      </c>
      <c r="P74" s="5">
        <v>29.8</v>
      </c>
      <c r="Q74" s="5">
        <v>29.7</v>
      </c>
      <c r="R74" s="38">
        <v>0</v>
      </c>
    </row>
    <row r="75" spans="1:18" x14ac:dyDescent="0.25">
      <c r="A75" s="70"/>
      <c r="B75" s="4">
        <v>10</v>
      </c>
      <c r="C75" s="5">
        <v>52</v>
      </c>
      <c r="D75" s="5">
        <v>47.3</v>
      </c>
      <c r="E75" s="5">
        <v>41</v>
      </c>
      <c r="F75" s="5">
        <v>43</v>
      </c>
      <c r="G75" s="5">
        <v>40</v>
      </c>
      <c r="H75" s="5">
        <v>34</v>
      </c>
      <c r="I75" s="5">
        <v>87</v>
      </c>
      <c r="J75" s="5">
        <v>75.900000000000006</v>
      </c>
      <c r="K75" s="5">
        <v>58</v>
      </c>
      <c r="L75" s="5">
        <v>31</v>
      </c>
      <c r="M75" s="5">
        <v>20.100000000000001</v>
      </c>
      <c r="N75" s="5">
        <v>12</v>
      </c>
      <c r="O75" s="5">
        <v>29.8</v>
      </c>
      <c r="P75" s="5">
        <v>29.6</v>
      </c>
      <c r="Q75" s="5">
        <v>29.6</v>
      </c>
      <c r="R75" s="38">
        <v>0</v>
      </c>
    </row>
    <row r="76" spans="1:18" x14ac:dyDescent="0.25">
      <c r="A76" s="70"/>
      <c r="B76" s="4">
        <v>11</v>
      </c>
      <c r="C76" s="5">
        <v>48</v>
      </c>
      <c r="D76" s="5">
        <v>45.3</v>
      </c>
      <c r="E76" s="5">
        <v>39</v>
      </c>
      <c r="F76" s="5">
        <v>43</v>
      </c>
      <c r="G76" s="5">
        <v>39.1</v>
      </c>
      <c r="H76" s="5">
        <v>34</v>
      </c>
      <c r="I76" s="5">
        <v>87</v>
      </c>
      <c r="J76" s="5">
        <v>78.400000000000006</v>
      </c>
      <c r="K76" s="5">
        <v>66</v>
      </c>
      <c r="L76" s="5">
        <v>20</v>
      </c>
      <c r="M76" s="5">
        <v>13.1</v>
      </c>
      <c r="N76" s="5">
        <v>7</v>
      </c>
      <c r="O76" s="5">
        <v>29.8</v>
      </c>
      <c r="P76" s="5">
        <v>29.7</v>
      </c>
      <c r="Q76" s="5">
        <v>29.6</v>
      </c>
      <c r="R76" s="38">
        <v>0</v>
      </c>
    </row>
    <row r="77" spans="1:18" x14ac:dyDescent="0.25">
      <c r="A77" s="70"/>
      <c r="B77" s="4">
        <v>12</v>
      </c>
      <c r="C77" s="5">
        <v>52</v>
      </c>
      <c r="D77" s="5">
        <v>48</v>
      </c>
      <c r="E77" s="5">
        <v>45</v>
      </c>
      <c r="F77" s="5">
        <v>45</v>
      </c>
      <c r="G77" s="5">
        <v>43.4</v>
      </c>
      <c r="H77" s="5">
        <v>41</v>
      </c>
      <c r="I77" s="5">
        <v>100</v>
      </c>
      <c r="J77" s="5">
        <v>83.5</v>
      </c>
      <c r="K77" s="5">
        <v>67</v>
      </c>
      <c r="L77" s="5">
        <v>15</v>
      </c>
      <c r="M77" s="5">
        <v>9.1999999999999993</v>
      </c>
      <c r="N77" s="5">
        <v>2</v>
      </c>
      <c r="O77" s="5">
        <v>29.6</v>
      </c>
      <c r="P77" s="5">
        <v>29.4</v>
      </c>
      <c r="Q77" s="5">
        <v>29.3</v>
      </c>
      <c r="R77" s="38">
        <v>0</v>
      </c>
    </row>
    <row r="78" spans="1:18" x14ac:dyDescent="0.25">
      <c r="A78" s="70"/>
      <c r="B78" s="4">
        <v>13</v>
      </c>
      <c r="C78" s="5">
        <v>50</v>
      </c>
      <c r="D78" s="5">
        <v>43.4</v>
      </c>
      <c r="E78" s="5">
        <v>36</v>
      </c>
      <c r="F78" s="5">
        <v>45</v>
      </c>
      <c r="G78" s="5">
        <v>32.700000000000003</v>
      </c>
      <c r="H78" s="5">
        <v>0</v>
      </c>
      <c r="I78" s="5">
        <v>100</v>
      </c>
      <c r="J78" s="5">
        <v>79</v>
      </c>
      <c r="K78" s="5">
        <v>50</v>
      </c>
      <c r="L78" s="5">
        <v>16</v>
      </c>
      <c r="M78" s="5">
        <v>8.8000000000000007</v>
      </c>
      <c r="N78" s="5">
        <v>1</v>
      </c>
      <c r="O78" s="5">
        <v>29.7</v>
      </c>
      <c r="P78" s="5">
        <v>29.5</v>
      </c>
      <c r="Q78" s="5">
        <v>29.3</v>
      </c>
      <c r="R78" s="38">
        <v>0</v>
      </c>
    </row>
    <row r="79" spans="1:18" x14ac:dyDescent="0.25">
      <c r="A79" s="70"/>
      <c r="B79" s="4">
        <v>14</v>
      </c>
      <c r="C79" s="5">
        <v>52</v>
      </c>
      <c r="D79" s="5">
        <v>41.8</v>
      </c>
      <c r="E79" s="5">
        <v>30</v>
      </c>
      <c r="F79" s="5">
        <v>37</v>
      </c>
      <c r="G79" s="5">
        <v>28</v>
      </c>
      <c r="H79" s="5">
        <v>0</v>
      </c>
      <c r="I79" s="5">
        <v>93</v>
      </c>
      <c r="J79" s="5">
        <v>73.8</v>
      </c>
      <c r="K79" s="5">
        <v>50</v>
      </c>
      <c r="L79" s="5">
        <v>12</v>
      </c>
      <c r="M79" s="5">
        <v>6.7</v>
      </c>
      <c r="N79" s="5">
        <v>3</v>
      </c>
      <c r="O79" s="5">
        <v>30</v>
      </c>
      <c r="P79" s="5">
        <v>29.9</v>
      </c>
      <c r="Q79" s="5">
        <v>29.7</v>
      </c>
      <c r="R79" s="38">
        <v>0</v>
      </c>
    </row>
    <row r="80" spans="1:18" x14ac:dyDescent="0.25">
      <c r="A80" s="70"/>
      <c r="B80" s="4">
        <v>15</v>
      </c>
      <c r="C80" s="5">
        <v>48</v>
      </c>
      <c r="D80" s="5">
        <v>45.4</v>
      </c>
      <c r="E80" s="5">
        <v>43</v>
      </c>
      <c r="F80" s="5">
        <v>46</v>
      </c>
      <c r="G80" s="5">
        <v>42</v>
      </c>
      <c r="H80" s="5">
        <v>0</v>
      </c>
      <c r="I80" s="5">
        <v>100</v>
      </c>
      <c r="J80" s="5">
        <v>90.1</v>
      </c>
      <c r="K80" s="5">
        <v>66</v>
      </c>
      <c r="L80" s="5">
        <v>12</v>
      </c>
      <c r="M80" s="5">
        <v>6.4</v>
      </c>
      <c r="N80" s="5">
        <v>0</v>
      </c>
      <c r="O80" s="5">
        <v>29.9</v>
      </c>
      <c r="P80" s="5">
        <v>29.9</v>
      </c>
      <c r="Q80" s="5">
        <v>29.9</v>
      </c>
      <c r="R80" s="38">
        <v>0</v>
      </c>
    </row>
    <row r="81" spans="1:18" x14ac:dyDescent="0.25">
      <c r="A81" s="70"/>
      <c r="B81" s="4">
        <v>16</v>
      </c>
      <c r="C81" s="5">
        <v>50</v>
      </c>
      <c r="D81" s="5">
        <v>46.2</v>
      </c>
      <c r="E81" s="5">
        <v>43</v>
      </c>
      <c r="F81" s="5">
        <v>46</v>
      </c>
      <c r="G81" s="5">
        <v>43.4</v>
      </c>
      <c r="H81" s="5">
        <v>41</v>
      </c>
      <c r="I81" s="5">
        <v>93</v>
      </c>
      <c r="J81" s="5">
        <v>89.2</v>
      </c>
      <c r="K81" s="5">
        <v>76</v>
      </c>
      <c r="L81" s="5">
        <v>8</v>
      </c>
      <c r="M81" s="5">
        <v>4.2</v>
      </c>
      <c r="N81" s="5">
        <v>1</v>
      </c>
      <c r="O81" s="5">
        <v>29.9</v>
      </c>
      <c r="P81" s="5">
        <v>29.9</v>
      </c>
      <c r="Q81" s="5">
        <v>29.8</v>
      </c>
      <c r="R81" s="38">
        <v>0</v>
      </c>
    </row>
    <row r="82" spans="1:18" x14ac:dyDescent="0.25">
      <c r="A82" s="70"/>
      <c r="B82" s="4">
        <v>17</v>
      </c>
      <c r="C82" s="5">
        <v>48</v>
      </c>
      <c r="D82" s="5">
        <v>44.3</v>
      </c>
      <c r="E82" s="5">
        <v>41</v>
      </c>
      <c r="F82" s="5">
        <v>45</v>
      </c>
      <c r="G82" s="5">
        <v>41.3</v>
      </c>
      <c r="H82" s="5">
        <v>37</v>
      </c>
      <c r="I82" s="5">
        <v>100</v>
      </c>
      <c r="J82" s="5">
        <v>89</v>
      </c>
      <c r="K82" s="5">
        <v>71</v>
      </c>
      <c r="L82" s="5">
        <v>20</v>
      </c>
      <c r="M82" s="5">
        <v>7.8</v>
      </c>
      <c r="N82" s="5">
        <v>2</v>
      </c>
      <c r="O82" s="5">
        <v>30</v>
      </c>
      <c r="P82" s="5">
        <v>29.9</v>
      </c>
      <c r="Q82" s="5">
        <v>29.8</v>
      </c>
      <c r="R82" s="38">
        <v>0</v>
      </c>
    </row>
    <row r="83" spans="1:18" x14ac:dyDescent="0.25">
      <c r="A83" s="70"/>
      <c r="B83" s="4">
        <v>18</v>
      </c>
      <c r="C83" s="5">
        <v>52</v>
      </c>
      <c r="D83" s="5">
        <v>43</v>
      </c>
      <c r="E83" s="5">
        <v>37</v>
      </c>
      <c r="F83" s="5">
        <v>41</v>
      </c>
      <c r="G83" s="5">
        <v>33.299999999999997</v>
      </c>
      <c r="H83" s="5">
        <v>0</v>
      </c>
      <c r="I83" s="5">
        <v>100</v>
      </c>
      <c r="J83" s="5">
        <v>73.3</v>
      </c>
      <c r="K83" s="5">
        <v>37</v>
      </c>
      <c r="L83" s="5">
        <v>13</v>
      </c>
      <c r="M83" s="5">
        <v>5</v>
      </c>
      <c r="N83" s="5">
        <v>0</v>
      </c>
      <c r="O83" s="5">
        <v>30.3</v>
      </c>
      <c r="P83" s="5">
        <v>30.1</v>
      </c>
      <c r="Q83" s="5">
        <v>30</v>
      </c>
      <c r="R83" s="38">
        <v>0</v>
      </c>
    </row>
    <row r="84" spans="1:18" x14ac:dyDescent="0.25">
      <c r="A84" s="70"/>
      <c r="B84" s="4">
        <v>19</v>
      </c>
      <c r="C84" s="5">
        <v>54</v>
      </c>
      <c r="D84" s="5">
        <v>45.1</v>
      </c>
      <c r="E84" s="5">
        <v>36</v>
      </c>
      <c r="F84" s="5">
        <v>39</v>
      </c>
      <c r="G84" s="5">
        <v>31.6</v>
      </c>
      <c r="H84" s="5">
        <v>0</v>
      </c>
      <c r="I84" s="5">
        <v>87</v>
      </c>
      <c r="J84" s="5">
        <v>70.8</v>
      </c>
      <c r="K84" s="5">
        <v>51</v>
      </c>
      <c r="L84" s="5">
        <v>8</v>
      </c>
      <c r="M84" s="5">
        <v>4.5999999999999996</v>
      </c>
      <c r="N84" s="5">
        <v>1</v>
      </c>
      <c r="O84" s="5">
        <v>30.4</v>
      </c>
      <c r="P84" s="5">
        <v>30.4</v>
      </c>
      <c r="Q84" s="5">
        <v>30.3</v>
      </c>
      <c r="R84" s="38">
        <v>0</v>
      </c>
    </row>
    <row r="85" spans="1:18" x14ac:dyDescent="0.25">
      <c r="A85" s="70"/>
      <c r="B85" s="4">
        <v>20</v>
      </c>
      <c r="C85" s="5">
        <v>54</v>
      </c>
      <c r="D85" s="5">
        <v>47.4</v>
      </c>
      <c r="E85" s="5">
        <v>43</v>
      </c>
      <c r="F85" s="5">
        <v>48</v>
      </c>
      <c r="G85" s="5">
        <v>42.1</v>
      </c>
      <c r="H85" s="5">
        <v>36</v>
      </c>
      <c r="I85" s="5">
        <v>93</v>
      </c>
      <c r="J85" s="5">
        <v>82.6</v>
      </c>
      <c r="K85" s="5">
        <v>71</v>
      </c>
      <c r="L85" s="5">
        <v>17</v>
      </c>
      <c r="M85" s="5">
        <v>9.5</v>
      </c>
      <c r="N85" s="5">
        <v>3</v>
      </c>
      <c r="O85" s="5">
        <v>30.4</v>
      </c>
      <c r="P85" s="5">
        <v>30.3</v>
      </c>
      <c r="Q85" s="5">
        <v>30.3</v>
      </c>
      <c r="R85" s="38">
        <v>0</v>
      </c>
    </row>
    <row r="86" spans="1:18" x14ac:dyDescent="0.25">
      <c r="A86" s="70"/>
      <c r="B86" s="4">
        <v>21</v>
      </c>
      <c r="C86" s="5">
        <v>55</v>
      </c>
      <c r="D86" s="5">
        <v>50.3</v>
      </c>
      <c r="E86" s="5">
        <v>46</v>
      </c>
      <c r="F86" s="5">
        <v>46</v>
      </c>
      <c r="G86" s="5">
        <v>45.7</v>
      </c>
      <c r="H86" s="5">
        <v>45</v>
      </c>
      <c r="I86" s="5">
        <v>93</v>
      </c>
      <c r="J86" s="5">
        <v>85</v>
      </c>
      <c r="K86" s="5">
        <v>72</v>
      </c>
      <c r="L86" s="5">
        <v>8</v>
      </c>
      <c r="M86" s="5">
        <v>4.8</v>
      </c>
      <c r="N86" s="5">
        <v>2</v>
      </c>
      <c r="O86" s="5">
        <v>30.5</v>
      </c>
      <c r="P86" s="5">
        <v>30.4</v>
      </c>
      <c r="Q86" s="5">
        <v>30.3</v>
      </c>
      <c r="R86" s="38">
        <v>0</v>
      </c>
    </row>
    <row r="87" spans="1:18" x14ac:dyDescent="0.25">
      <c r="A87" s="70"/>
      <c r="B87" s="4">
        <v>22</v>
      </c>
      <c r="C87" s="5">
        <v>57</v>
      </c>
      <c r="D87" s="5">
        <v>50</v>
      </c>
      <c r="E87" s="5">
        <v>43</v>
      </c>
      <c r="F87" s="5">
        <v>48</v>
      </c>
      <c r="G87" s="5">
        <v>43.9</v>
      </c>
      <c r="H87" s="5">
        <v>39</v>
      </c>
      <c r="I87" s="5">
        <v>100</v>
      </c>
      <c r="J87" s="5">
        <v>81</v>
      </c>
      <c r="K87" s="5">
        <v>51</v>
      </c>
      <c r="L87" s="5">
        <v>10</v>
      </c>
      <c r="M87" s="5">
        <v>4.9000000000000004</v>
      </c>
      <c r="N87" s="5">
        <v>0</v>
      </c>
      <c r="O87" s="5">
        <v>30.6</v>
      </c>
      <c r="P87" s="5">
        <v>30.6</v>
      </c>
      <c r="Q87" s="5">
        <v>30.5</v>
      </c>
      <c r="R87" s="38">
        <v>0</v>
      </c>
    </row>
    <row r="88" spans="1:18" x14ac:dyDescent="0.25">
      <c r="A88" s="70"/>
      <c r="B88" s="4">
        <v>23</v>
      </c>
      <c r="C88" s="5">
        <v>61</v>
      </c>
      <c r="D88" s="5">
        <v>50</v>
      </c>
      <c r="E88" s="5">
        <v>37</v>
      </c>
      <c r="F88" s="5">
        <v>48</v>
      </c>
      <c r="G88" s="5">
        <v>41.2</v>
      </c>
      <c r="H88" s="5">
        <v>37</v>
      </c>
      <c r="I88" s="5">
        <v>100</v>
      </c>
      <c r="J88" s="5">
        <v>75.5</v>
      </c>
      <c r="K88" s="5">
        <v>45</v>
      </c>
      <c r="L88" s="5">
        <v>8</v>
      </c>
      <c r="M88" s="5">
        <v>3.2</v>
      </c>
      <c r="N88" s="5">
        <v>0</v>
      </c>
      <c r="O88" s="5">
        <v>30.6</v>
      </c>
      <c r="P88" s="5">
        <v>30.6</v>
      </c>
      <c r="Q88" s="5">
        <v>30.6</v>
      </c>
      <c r="R88" s="38">
        <v>0</v>
      </c>
    </row>
    <row r="89" spans="1:18" x14ac:dyDescent="0.25">
      <c r="A89" s="70"/>
      <c r="B89" s="4">
        <v>24</v>
      </c>
      <c r="C89" s="5">
        <v>63</v>
      </c>
      <c r="D89" s="5">
        <v>51.1</v>
      </c>
      <c r="E89" s="5">
        <v>37</v>
      </c>
      <c r="F89" s="5">
        <v>48</v>
      </c>
      <c r="G89" s="5">
        <v>43</v>
      </c>
      <c r="H89" s="5">
        <v>37</v>
      </c>
      <c r="I89" s="5">
        <v>100</v>
      </c>
      <c r="J89" s="5">
        <v>75.599999999999994</v>
      </c>
      <c r="K89" s="5">
        <v>52</v>
      </c>
      <c r="L89" s="5">
        <v>8</v>
      </c>
      <c r="M89" s="5">
        <v>2.9</v>
      </c>
      <c r="N89" s="5">
        <v>0</v>
      </c>
      <c r="O89" s="5">
        <v>30.6</v>
      </c>
      <c r="P89" s="5">
        <v>30.4</v>
      </c>
      <c r="Q89" s="5">
        <v>30.2</v>
      </c>
      <c r="R89" s="38">
        <v>0</v>
      </c>
    </row>
    <row r="90" spans="1:18" x14ac:dyDescent="0.25">
      <c r="A90" s="70"/>
      <c r="B90" s="4">
        <v>25</v>
      </c>
      <c r="C90" s="5">
        <v>55</v>
      </c>
      <c r="D90" s="5">
        <v>47</v>
      </c>
      <c r="E90" s="5">
        <v>41</v>
      </c>
      <c r="F90" s="5">
        <v>46</v>
      </c>
      <c r="G90" s="5">
        <v>42.4</v>
      </c>
      <c r="H90" s="5">
        <v>39</v>
      </c>
      <c r="I90" s="5">
        <v>100</v>
      </c>
      <c r="J90" s="5">
        <v>84.7</v>
      </c>
      <c r="K90" s="5">
        <v>66</v>
      </c>
      <c r="L90" s="5">
        <v>14</v>
      </c>
      <c r="M90" s="5">
        <v>6</v>
      </c>
      <c r="N90" s="5">
        <v>1</v>
      </c>
      <c r="O90" s="5">
        <v>30.2</v>
      </c>
      <c r="P90" s="5">
        <v>30.1</v>
      </c>
      <c r="Q90" s="5">
        <v>29.9</v>
      </c>
      <c r="R90" s="38">
        <v>0</v>
      </c>
    </row>
    <row r="91" spans="1:18" x14ac:dyDescent="0.25">
      <c r="A91" s="70"/>
      <c r="B91" s="4">
        <v>26</v>
      </c>
      <c r="C91" s="5">
        <v>50</v>
      </c>
      <c r="D91" s="5">
        <v>44.5</v>
      </c>
      <c r="E91" s="5">
        <v>37</v>
      </c>
      <c r="F91" s="5">
        <v>45</v>
      </c>
      <c r="G91" s="5">
        <v>41.2</v>
      </c>
      <c r="H91" s="5">
        <v>37</v>
      </c>
      <c r="I91" s="5">
        <v>100</v>
      </c>
      <c r="J91" s="5">
        <v>88.2</v>
      </c>
      <c r="K91" s="5">
        <v>71</v>
      </c>
      <c r="L91" s="5">
        <v>13</v>
      </c>
      <c r="M91" s="5">
        <v>5.5</v>
      </c>
      <c r="N91" s="5">
        <v>1</v>
      </c>
      <c r="O91" s="5">
        <v>29.9</v>
      </c>
      <c r="P91" s="5">
        <v>29.9</v>
      </c>
      <c r="Q91" s="5">
        <v>29.9</v>
      </c>
      <c r="R91" s="38">
        <v>0</v>
      </c>
    </row>
    <row r="92" spans="1:18" x14ac:dyDescent="0.25">
      <c r="A92" s="70"/>
      <c r="B92" s="4">
        <v>27</v>
      </c>
      <c r="C92" s="5">
        <v>52</v>
      </c>
      <c r="D92" s="5">
        <v>46.3</v>
      </c>
      <c r="E92" s="5">
        <v>41</v>
      </c>
      <c r="F92" s="5">
        <v>43</v>
      </c>
      <c r="G92" s="5">
        <v>41</v>
      </c>
      <c r="H92" s="5">
        <v>39</v>
      </c>
      <c r="I92" s="5">
        <v>93</v>
      </c>
      <c r="J92" s="5">
        <v>82.2</v>
      </c>
      <c r="K92" s="5">
        <v>71</v>
      </c>
      <c r="L92" s="5">
        <v>10</v>
      </c>
      <c r="M92" s="5">
        <v>6.4</v>
      </c>
      <c r="N92" s="5">
        <v>2</v>
      </c>
      <c r="O92" s="5">
        <v>29.9</v>
      </c>
      <c r="P92" s="5">
        <v>29.9</v>
      </c>
      <c r="Q92" s="5">
        <v>29.9</v>
      </c>
      <c r="R92" s="38">
        <v>0</v>
      </c>
    </row>
    <row r="93" spans="1:18" x14ac:dyDescent="0.25">
      <c r="A93" s="70"/>
      <c r="B93" s="4">
        <v>28</v>
      </c>
      <c r="C93" s="5">
        <v>55</v>
      </c>
      <c r="D93" s="5">
        <v>45.2</v>
      </c>
      <c r="E93" s="5">
        <v>34</v>
      </c>
      <c r="F93" s="5">
        <v>45</v>
      </c>
      <c r="G93" s="5">
        <v>41</v>
      </c>
      <c r="H93" s="5">
        <v>34</v>
      </c>
      <c r="I93" s="5">
        <v>100</v>
      </c>
      <c r="J93" s="5">
        <v>86.8</v>
      </c>
      <c r="K93" s="5">
        <v>58</v>
      </c>
      <c r="L93" s="5">
        <v>10</v>
      </c>
      <c r="M93" s="5">
        <v>4.7</v>
      </c>
      <c r="N93" s="5">
        <v>1</v>
      </c>
      <c r="O93" s="5">
        <v>29.9</v>
      </c>
      <c r="P93" s="5">
        <v>29.9</v>
      </c>
      <c r="Q93" s="5">
        <v>29.9</v>
      </c>
      <c r="R93" s="38">
        <v>0</v>
      </c>
    </row>
    <row r="94" spans="1:18" x14ac:dyDescent="0.25">
      <c r="A94" s="70"/>
      <c r="B94" s="4">
        <v>29</v>
      </c>
      <c r="C94" s="5">
        <v>61</v>
      </c>
      <c r="D94" s="5">
        <v>49.7</v>
      </c>
      <c r="E94" s="5">
        <v>37</v>
      </c>
      <c r="F94" s="5">
        <v>48</v>
      </c>
      <c r="G94" s="5">
        <v>44.3</v>
      </c>
      <c r="H94" s="5">
        <v>37</v>
      </c>
      <c r="I94" s="5">
        <v>100</v>
      </c>
      <c r="J94" s="5">
        <v>83.7</v>
      </c>
      <c r="K94" s="5">
        <v>59</v>
      </c>
      <c r="L94" s="5">
        <v>12</v>
      </c>
      <c r="M94" s="5">
        <v>5.3</v>
      </c>
      <c r="N94" s="5">
        <v>1</v>
      </c>
      <c r="O94" s="5">
        <v>29.9</v>
      </c>
      <c r="P94" s="5">
        <v>29.8</v>
      </c>
      <c r="Q94" s="5">
        <v>29.7</v>
      </c>
      <c r="R94" s="38">
        <v>0</v>
      </c>
    </row>
    <row r="95" spans="1:18" x14ac:dyDescent="0.25">
      <c r="A95" s="70"/>
      <c r="B95" s="4">
        <v>30</v>
      </c>
      <c r="C95" s="5">
        <v>55</v>
      </c>
      <c r="D95" s="5">
        <v>51.1</v>
      </c>
      <c r="E95" s="5">
        <v>48</v>
      </c>
      <c r="F95" s="5">
        <v>50</v>
      </c>
      <c r="G95" s="5">
        <v>46.9</v>
      </c>
      <c r="H95" s="5">
        <v>45</v>
      </c>
      <c r="I95" s="5">
        <v>100</v>
      </c>
      <c r="J95" s="5">
        <v>87</v>
      </c>
      <c r="K95" s="5">
        <v>67</v>
      </c>
      <c r="L95" s="5">
        <v>15</v>
      </c>
      <c r="M95" s="5">
        <v>9</v>
      </c>
      <c r="N95" s="5">
        <v>0</v>
      </c>
      <c r="O95" s="5">
        <v>29.7</v>
      </c>
      <c r="P95" s="5">
        <v>29.6</v>
      </c>
      <c r="Q95" s="5">
        <v>29.6</v>
      </c>
      <c r="R95" s="38">
        <v>0</v>
      </c>
    </row>
    <row r="96" spans="1:18" x14ac:dyDescent="0.25">
      <c r="A96" s="70"/>
      <c r="B96" s="4">
        <v>31</v>
      </c>
      <c r="C96" s="5">
        <v>59</v>
      </c>
      <c r="D96" s="5">
        <v>54.3</v>
      </c>
      <c r="E96" s="5">
        <v>48</v>
      </c>
      <c r="F96" s="5">
        <v>50</v>
      </c>
      <c r="G96" s="5">
        <v>47.3</v>
      </c>
      <c r="H96" s="5">
        <v>45</v>
      </c>
      <c r="I96" s="5">
        <v>100</v>
      </c>
      <c r="J96" s="5">
        <v>78.2</v>
      </c>
      <c r="K96" s="5">
        <v>63</v>
      </c>
      <c r="L96" s="5">
        <v>33</v>
      </c>
      <c r="M96" s="5">
        <v>18.100000000000001</v>
      </c>
      <c r="N96" s="5">
        <v>9</v>
      </c>
      <c r="O96" s="5">
        <v>29.8</v>
      </c>
      <c r="P96" s="5">
        <v>29.6</v>
      </c>
      <c r="Q96" s="5">
        <v>29.4</v>
      </c>
      <c r="R96" s="38">
        <v>0</v>
      </c>
    </row>
    <row r="97" spans="1:18" x14ac:dyDescent="0.25">
      <c r="A97" s="71" t="s">
        <v>13</v>
      </c>
      <c r="B97" s="65" t="s">
        <v>32</v>
      </c>
      <c r="C97" s="66">
        <f>SUM(C66:C96)/31</f>
        <v>51.677419354838712</v>
      </c>
      <c r="D97" s="66">
        <f t="shared" ref="D97:R97" si="2">SUM(D66:D96)/31</f>
        <v>44.919354838709673</v>
      </c>
      <c r="E97" s="66">
        <f t="shared" si="2"/>
        <v>37.41935483870968</v>
      </c>
      <c r="F97" s="66">
        <f t="shared" si="2"/>
        <v>43.29032258064516</v>
      </c>
      <c r="G97" s="66">
        <f t="shared" si="2"/>
        <v>37.132258064516137</v>
      </c>
      <c r="H97" s="66">
        <f t="shared" si="2"/>
        <v>24.548387096774192</v>
      </c>
      <c r="I97" s="66">
        <f t="shared" si="2"/>
        <v>96.258064516129039</v>
      </c>
      <c r="J97" s="66">
        <f t="shared" si="2"/>
        <v>81.564516129032228</v>
      </c>
      <c r="K97" s="66">
        <f t="shared" si="2"/>
        <v>62.451612903225808</v>
      </c>
      <c r="L97" s="66">
        <f t="shared" si="2"/>
        <v>13.903225806451612</v>
      </c>
      <c r="M97" s="66">
        <f t="shared" si="2"/>
        <v>7.580645161290323</v>
      </c>
      <c r="N97" s="66">
        <f t="shared" si="2"/>
        <v>2.193548387096774</v>
      </c>
      <c r="O97" s="66">
        <f t="shared" si="2"/>
        <v>30.158064516129031</v>
      </c>
      <c r="P97" s="66">
        <f t="shared" si="2"/>
        <v>30.074193548387093</v>
      </c>
      <c r="Q97" s="66">
        <f t="shared" si="2"/>
        <v>29.993548387096773</v>
      </c>
      <c r="R97" s="72">
        <f t="shared" si="2"/>
        <v>0</v>
      </c>
    </row>
    <row r="98" spans="1:18" x14ac:dyDescent="0.25">
      <c r="A98" s="73"/>
      <c r="B98" s="62" t="s">
        <v>33</v>
      </c>
      <c r="C98" s="22" t="s">
        <v>9</v>
      </c>
      <c r="D98" s="22" t="s">
        <v>10</v>
      </c>
      <c r="E98" s="22" t="s">
        <v>11</v>
      </c>
      <c r="F98" s="22" t="s">
        <v>9</v>
      </c>
      <c r="G98" s="22" t="s">
        <v>10</v>
      </c>
      <c r="H98" s="22" t="s">
        <v>11</v>
      </c>
      <c r="I98" s="22" t="s">
        <v>9</v>
      </c>
      <c r="J98" s="22" t="s">
        <v>10</v>
      </c>
      <c r="K98" s="22" t="s">
        <v>11</v>
      </c>
      <c r="L98" s="22" t="s">
        <v>9</v>
      </c>
      <c r="M98" s="22" t="s">
        <v>10</v>
      </c>
      <c r="N98" s="22" t="s">
        <v>11</v>
      </c>
      <c r="O98" s="22" t="s">
        <v>9</v>
      </c>
      <c r="P98" s="22" t="s">
        <v>10</v>
      </c>
      <c r="Q98" s="22" t="s">
        <v>11</v>
      </c>
      <c r="R98" s="46" t="s">
        <v>12</v>
      </c>
    </row>
    <row r="99" spans="1:18" x14ac:dyDescent="0.25">
      <c r="A99" s="70"/>
      <c r="B99" s="4">
        <v>1</v>
      </c>
      <c r="C99" s="5">
        <v>59</v>
      </c>
      <c r="D99" s="5">
        <v>55.6</v>
      </c>
      <c r="E99" s="5">
        <v>54</v>
      </c>
      <c r="F99" s="5">
        <v>52</v>
      </c>
      <c r="G99" s="5">
        <v>50.6</v>
      </c>
      <c r="H99" s="5">
        <v>48</v>
      </c>
      <c r="I99" s="5">
        <v>94</v>
      </c>
      <c r="J99" s="5">
        <v>82.8</v>
      </c>
      <c r="K99" s="5">
        <v>67</v>
      </c>
      <c r="L99" s="5">
        <v>24</v>
      </c>
      <c r="M99" s="5">
        <v>16</v>
      </c>
      <c r="N99" s="5">
        <v>7</v>
      </c>
      <c r="O99" s="5">
        <v>29.8</v>
      </c>
      <c r="P99" s="5">
        <v>29.7</v>
      </c>
      <c r="Q99" s="5">
        <v>29.6</v>
      </c>
      <c r="R99" s="38">
        <v>0</v>
      </c>
    </row>
    <row r="100" spans="1:18" x14ac:dyDescent="0.25">
      <c r="A100" s="70"/>
      <c r="B100" s="4">
        <v>2</v>
      </c>
      <c r="C100" s="5">
        <v>57</v>
      </c>
      <c r="D100" s="5">
        <v>53.5</v>
      </c>
      <c r="E100" s="5">
        <v>48</v>
      </c>
      <c r="F100" s="5">
        <v>52</v>
      </c>
      <c r="G100" s="5">
        <v>46</v>
      </c>
      <c r="H100" s="5">
        <v>39</v>
      </c>
      <c r="I100" s="5">
        <v>94</v>
      </c>
      <c r="J100" s="5">
        <v>76.599999999999994</v>
      </c>
      <c r="K100" s="5">
        <v>55</v>
      </c>
      <c r="L100" s="5">
        <v>18</v>
      </c>
      <c r="M100" s="5">
        <v>11.1</v>
      </c>
      <c r="N100" s="5">
        <v>5</v>
      </c>
      <c r="O100" s="5">
        <v>29.8</v>
      </c>
      <c r="P100" s="5">
        <v>29.6</v>
      </c>
      <c r="Q100" s="5">
        <v>29.5</v>
      </c>
      <c r="R100" s="38">
        <v>0</v>
      </c>
    </row>
    <row r="101" spans="1:18" x14ac:dyDescent="0.25">
      <c r="A101" s="70"/>
      <c r="B101" s="4">
        <v>3</v>
      </c>
      <c r="C101" s="5">
        <v>55</v>
      </c>
      <c r="D101" s="5">
        <v>48.1</v>
      </c>
      <c r="E101" s="5">
        <v>45</v>
      </c>
      <c r="F101" s="5">
        <v>48</v>
      </c>
      <c r="G101" s="5">
        <v>44.3</v>
      </c>
      <c r="H101" s="5">
        <v>41</v>
      </c>
      <c r="I101" s="5">
        <v>93</v>
      </c>
      <c r="J101" s="5">
        <v>86.8</v>
      </c>
      <c r="K101" s="5">
        <v>67</v>
      </c>
      <c r="L101" s="5">
        <v>16</v>
      </c>
      <c r="M101" s="5">
        <v>9.5</v>
      </c>
      <c r="N101" s="5">
        <v>1</v>
      </c>
      <c r="O101" s="5">
        <v>29.9</v>
      </c>
      <c r="P101" s="5">
        <v>29.8</v>
      </c>
      <c r="Q101" s="5">
        <v>29.7</v>
      </c>
      <c r="R101" s="38">
        <v>0</v>
      </c>
    </row>
    <row r="102" spans="1:18" x14ac:dyDescent="0.25">
      <c r="A102" s="70"/>
      <c r="B102" s="4">
        <v>4</v>
      </c>
      <c r="C102" s="5">
        <v>54</v>
      </c>
      <c r="D102" s="5">
        <v>48.8</v>
      </c>
      <c r="E102" s="5">
        <v>41</v>
      </c>
      <c r="F102" s="5">
        <v>48</v>
      </c>
      <c r="G102" s="5">
        <v>44.2</v>
      </c>
      <c r="H102" s="5">
        <v>39</v>
      </c>
      <c r="I102" s="5">
        <v>93</v>
      </c>
      <c r="J102" s="5">
        <v>84.7</v>
      </c>
      <c r="K102" s="5">
        <v>76</v>
      </c>
      <c r="L102" s="5">
        <v>26</v>
      </c>
      <c r="M102" s="5">
        <v>15</v>
      </c>
      <c r="N102" s="5">
        <v>3</v>
      </c>
      <c r="O102" s="5">
        <v>29.9</v>
      </c>
      <c r="P102" s="5">
        <v>29.9</v>
      </c>
      <c r="Q102" s="5">
        <v>29.8</v>
      </c>
      <c r="R102" s="38">
        <v>0</v>
      </c>
    </row>
    <row r="103" spans="1:18" x14ac:dyDescent="0.25">
      <c r="A103" s="70"/>
      <c r="B103" s="4">
        <v>5</v>
      </c>
      <c r="C103" s="5">
        <v>59</v>
      </c>
      <c r="D103" s="5">
        <v>55.7</v>
      </c>
      <c r="E103" s="5">
        <v>52</v>
      </c>
      <c r="F103" s="5">
        <v>54</v>
      </c>
      <c r="G103" s="5">
        <v>51.1</v>
      </c>
      <c r="H103" s="5">
        <v>48</v>
      </c>
      <c r="I103" s="5">
        <v>88</v>
      </c>
      <c r="J103" s="5">
        <v>84.2</v>
      </c>
      <c r="K103" s="5">
        <v>82</v>
      </c>
      <c r="L103" s="5">
        <v>24</v>
      </c>
      <c r="M103" s="5">
        <v>18.3</v>
      </c>
      <c r="N103" s="5">
        <v>12</v>
      </c>
      <c r="O103" s="5">
        <v>30</v>
      </c>
      <c r="P103" s="5">
        <v>29.9</v>
      </c>
      <c r="Q103" s="5">
        <v>29.7</v>
      </c>
      <c r="R103" s="38">
        <v>0</v>
      </c>
    </row>
    <row r="104" spans="1:18" x14ac:dyDescent="0.25">
      <c r="A104" s="70"/>
      <c r="B104" s="4">
        <v>6</v>
      </c>
      <c r="C104" s="5">
        <v>64</v>
      </c>
      <c r="D104" s="5">
        <v>58</v>
      </c>
      <c r="E104" s="5">
        <v>52</v>
      </c>
      <c r="F104" s="5">
        <v>54</v>
      </c>
      <c r="G104" s="5">
        <v>47.9</v>
      </c>
      <c r="H104" s="5">
        <v>39</v>
      </c>
      <c r="I104" s="5">
        <v>94</v>
      </c>
      <c r="J104" s="5">
        <v>70.5</v>
      </c>
      <c r="K104" s="5">
        <v>42</v>
      </c>
      <c r="L104" s="5">
        <v>23</v>
      </c>
      <c r="M104" s="5">
        <v>11.9</v>
      </c>
      <c r="N104" s="5">
        <v>1</v>
      </c>
      <c r="O104" s="5">
        <v>30.1</v>
      </c>
      <c r="P104" s="5">
        <v>30.1</v>
      </c>
      <c r="Q104" s="5">
        <v>30</v>
      </c>
      <c r="R104" s="38">
        <v>0</v>
      </c>
    </row>
    <row r="105" spans="1:18" x14ac:dyDescent="0.25">
      <c r="A105" s="70"/>
      <c r="B105" s="4">
        <v>7</v>
      </c>
      <c r="C105" s="5">
        <v>55</v>
      </c>
      <c r="D105" s="5">
        <v>51.9</v>
      </c>
      <c r="E105" s="5">
        <v>46</v>
      </c>
      <c r="F105" s="5">
        <v>52</v>
      </c>
      <c r="G105" s="5">
        <v>46.6</v>
      </c>
      <c r="H105" s="5">
        <v>43</v>
      </c>
      <c r="I105" s="5">
        <v>100</v>
      </c>
      <c r="J105" s="5">
        <v>82.9</v>
      </c>
      <c r="K105" s="5">
        <v>67</v>
      </c>
      <c r="L105" s="5">
        <v>16</v>
      </c>
      <c r="M105" s="5">
        <v>9.6</v>
      </c>
      <c r="N105" s="5">
        <v>2</v>
      </c>
      <c r="O105" s="5">
        <v>30.3</v>
      </c>
      <c r="P105" s="5">
        <v>30.2</v>
      </c>
      <c r="Q105" s="5">
        <v>30.1</v>
      </c>
      <c r="R105" s="38">
        <v>0</v>
      </c>
    </row>
    <row r="106" spans="1:18" x14ac:dyDescent="0.25">
      <c r="A106" s="70"/>
      <c r="B106" s="4">
        <v>8</v>
      </c>
      <c r="C106" s="5">
        <v>59</v>
      </c>
      <c r="D106" s="5">
        <v>51.2</v>
      </c>
      <c r="E106" s="5">
        <v>45</v>
      </c>
      <c r="F106" s="5">
        <v>48</v>
      </c>
      <c r="G106" s="5">
        <v>44.2</v>
      </c>
      <c r="H106" s="5">
        <v>34</v>
      </c>
      <c r="I106" s="5">
        <v>100</v>
      </c>
      <c r="J106" s="5">
        <v>79</v>
      </c>
      <c r="K106" s="5">
        <v>39</v>
      </c>
      <c r="L106" s="5">
        <v>13</v>
      </c>
      <c r="M106" s="5">
        <v>6.4</v>
      </c>
      <c r="N106" s="5">
        <v>1</v>
      </c>
      <c r="O106" s="5">
        <v>30.3</v>
      </c>
      <c r="P106" s="5">
        <v>30.3</v>
      </c>
      <c r="Q106" s="5">
        <v>30.2</v>
      </c>
      <c r="R106" s="38">
        <v>0</v>
      </c>
    </row>
    <row r="107" spans="1:18" x14ac:dyDescent="0.25">
      <c r="A107" s="70"/>
      <c r="B107" s="4">
        <v>9</v>
      </c>
      <c r="C107" s="5">
        <v>68</v>
      </c>
      <c r="D107" s="5">
        <v>55.7</v>
      </c>
      <c r="E107" s="5">
        <v>41</v>
      </c>
      <c r="F107" s="5">
        <v>52</v>
      </c>
      <c r="G107" s="5">
        <v>47.3</v>
      </c>
      <c r="H107" s="5">
        <v>39</v>
      </c>
      <c r="I107" s="5">
        <v>93</v>
      </c>
      <c r="J107" s="5">
        <v>75</v>
      </c>
      <c r="K107" s="5">
        <v>49</v>
      </c>
      <c r="L107" s="5">
        <v>13</v>
      </c>
      <c r="M107" s="5">
        <v>7.4</v>
      </c>
      <c r="N107" s="5">
        <v>2</v>
      </c>
      <c r="O107" s="5">
        <v>30.2</v>
      </c>
      <c r="P107" s="5">
        <v>30.2</v>
      </c>
      <c r="Q107" s="5">
        <v>30.1</v>
      </c>
      <c r="R107" s="38">
        <v>0</v>
      </c>
    </row>
    <row r="108" spans="1:18" x14ac:dyDescent="0.25">
      <c r="A108" s="70"/>
      <c r="B108" s="4">
        <v>10</v>
      </c>
      <c r="C108" s="5">
        <v>66</v>
      </c>
      <c r="D108" s="5">
        <v>56.2</v>
      </c>
      <c r="E108" s="5">
        <v>45</v>
      </c>
      <c r="F108" s="5">
        <v>48</v>
      </c>
      <c r="G108" s="5">
        <v>44.4</v>
      </c>
      <c r="H108" s="5">
        <v>41</v>
      </c>
      <c r="I108" s="5">
        <v>88</v>
      </c>
      <c r="J108" s="5">
        <v>66.5</v>
      </c>
      <c r="K108" s="5">
        <v>46</v>
      </c>
      <c r="L108" s="5">
        <v>7</v>
      </c>
      <c r="M108" s="5">
        <v>4.7</v>
      </c>
      <c r="N108" s="5">
        <v>2</v>
      </c>
      <c r="O108" s="5">
        <v>30.2</v>
      </c>
      <c r="P108" s="5">
        <v>30.1</v>
      </c>
      <c r="Q108" s="5">
        <v>30.1</v>
      </c>
      <c r="R108" s="38">
        <v>0</v>
      </c>
    </row>
    <row r="109" spans="1:18" x14ac:dyDescent="0.25">
      <c r="A109" s="70"/>
      <c r="B109" s="4">
        <v>11</v>
      </c>
      <c r="C109" s="5">
        <v>57</v>
      </c>
      <c r="D109" s="5">
        <v>51.3</v>
      </c>
      <c r="E109" s="5">
        <v>45</v>
      </c>
      <c r="F109" s="5">
        <v>52</v>
      </c>
      <c r="G109" s="5">
        <v>45.7</v>
      </c>
      <c r="H109" s="5">
        <v>39</v>
      </c>
      <c r="I109" s="5">
        <v>100</v>
      </c>
      <c r="J109" s="5">
        <v>81.8</v>
      </c>
      <c r="K109" s="5">
        <v>63</v>
      </c>
      <c r="L109" s="5">
        <v>24</v>
      </c>
      <c r="M109" s="5">
        <v>11.2</v>
      </c>
      <c r="N109" s="5">
        <v>1</v>
      </c>
      <c r="O109" s="5">
        <v>30.2</v>
      </c>
      <c r="P109" s="5">
        <v>30.1</v>
      </c>
      <c r="Q109" s="5">
        <v>30</v>
      </c>
      <c r="R109" s="38">
        <v>0</v>
      </c>
    </row>
    <row r="110" spans="1:18" x14ac:dyDescent="0.25">
      <c r="A110" s="70"/>
      <c r="B110" s="4">
        <v>12</v>
      </c>
      <c r="C110" s="5">
        <v>54</v>
      </c>
      <c r="D110" s="5">
        <v>48.8</v>
      </c>
      <c r="E110" s="5">
        <v>45</v>
      </c>
      <c r="F110" s="5">
        <v>41</v>
      </c>
      <c r="G110" s="5">
        <v>39</v>
      </c>
      <c r="H110" s="5">
        <v>36</v>
      </c>
      <c r="I110" s="5">
        <v>87</v>
      </c>
      <c r="J110" s="5">
        <v>69.900000000000006</v>
      </c>
      <c r="K110" s="5">
        <v>51</v>
      </c>
      <c r="L110" s="5">
        <v>21</v>
      </c>
      <c r="M110" s="5">
        <v>15.3</v>
      </c>
      <c r="N110" s="5">
        <v>5</v>
      </c>
      <c r="O110" s="5">
        <v>30.3</v>
      </c>
      <c r="P110" s="5">
        <v>30.3</v>
      </c>
      <c r="Q110" s="5">
        <v>30.2</v>
      </c>
      <c r="R110" s="38">
        <v>0</v>
      </c>
    </row>
    <row r="111" spans="1:18" x14ac:dyDescent="0.25">
      <c r="A111" s="70"/>
      <c r="B111" s="4">
        <v>13</v>
      </c>
      <c r="C111" s="5">
        <v>50</v>
      </c>
      <c r="D111" s="5">
        <v>47.3</v>
      </c>
      <c r="E111" s="5">
        <v>45</v>
      </c>
      <c r="F111" s="5">
        <v>43</v>
      </c>
      <c r="G111" s="5">
        <v>41.3</v>
      </c>
      <c r="H111" s="5">
        <v>39</v>
      </c>
      <c r="I111" s="5">
        <v>87</v>
      </c>
      <c r="J111" s="5">
        <v>79.7</v>
      </c>
      <c r="K111" s="5">
        <v>71</v>
      </c>
      <c r="L111" s="5">
        <v>17</v>
      </c>
      <c r="M111" s="5">
        <v>11</v>
      </c>
      <c r="N111" s="5">
        <v>3</v>
      </c>
      <c r="O111" s="5">
        <v>30.2</v>
      </c>
      <c r="P111" s="5">
        <v>30</v>
      </c>
      <c r="Q111" s="5">
        <v>29.9</v>
      </c>
      <c r="R111" s="38">
        <v>0</v>
      </c>
    </row>
    <row r="112" spans="1:18" x14ac:dyDescent="0.25">
      <c r="A112" s="70"/>
      <c r="B112" s="4">
        <v>14</v>
      </c>
      <c r="C112" s="5">
        <v>55</v>
      </c>
      <c r="D112" s="5">
        <v>51.3</v>
      </c>
      <c r="E112" s="5">
        <v>46</v>
      </c>
      <c r="F112" s="5">
        <v>48</v>
      </c>
      <c r="G112" s="5">
        <v>46.3</v>
      </c>
      <c r="H112" s="5">
        <v>43</v>
      </c>
      <c r="I112" s="5">
        <v>93</v>
      </c>
      <c r="J112" s="5">
        <v>83.6</v>
      </c>
      <c r="K112" s="5">
        <v>77</v>
      </c>
      <c r="L112" s="5">
        <v>9</v>
      </c>
      <c r="M112" s="5">
        <v>4.8</v>
      </c>
      <c r="N112" s="5">
        <v>0</v>
      </c>
      <c r="O112" s="5">
        <v>30</v>
      </c>
      <c r="P112" s="5">
        <v>29.9</v>
      </c>
      <c r="Q112" s="5">
        <v>29.9</v>
      </c>
      <c r="R112" s="38">
        <v>0</v>
      </c>
    </row>
    <row r="113" spans="1:18" x14ac:dyDescent="0.25">
      <c r="A113" s="70"/>
      <c r="B113" s="4">
        <v>15</v>
      </c>
      <c r="C113" s="5">
        <v>57</v>
      </c>
      <c r="D113" s="5">
        <v>52.9</v>
      </c>
      <c r="E113" s="5">
        <v>50</v>
      </c>
      <c r="F113" s="5">
        <v>50</v>
      </c>
      <c r="G113" s="5">
        <v>48.1</v>
      </c>
      <c r="H113" s="5">
        <v>46</v>
      </c>
      <c r="I113" s="5">
        <v>94</v>
      </c>
      <c r="J113" s="5">
        <v>85.3</v>
      </c>
      <c r="K113" s="5">
        <v>72</v>
      </c>
      <c r="L113" s="5">
        <v>10</v>
      </c>
      <c r="M113" s="5">
        <v>3.8</v>
      </c>
      <c r="N113" s="5">
        <v>0</v>
      </c>
      <c r="O113" s="5">
        <v>30</v>
      </c>
      <c r="P113" s="5">
        <v>30</v>
      </c>
      <c r="Q113" s="5">
        <v>29.9</v>
      </c>
      <c r="R113" s="38">
        <v>0</v>
      </c>
    </row>
    <row r="114" spans="1:18" x14ac:dyDescent="0.25">
      <c r="A114" s="70"/>
      <c r="B114" s="4">
        <v>16</v>
      </c>
      <c r="C114" s="5">
        <v>59</v>
      </c>
      <c r="D114" s="5">
        <v>52.1</v>
      </c>
      <c r="E114" s="5">
        <v>45</v>
      </c>
      <c r="F114" s="5">
        <v>50</v>
      </c>
      <c r="G114" s="5">
        <v>46.5</v>
      </c>
      <c r="H114" s="5">
        <v>43</v>
      </c>
      <c r="I114" s="5">
        <v>100</v>
      </c>
      <c r="J114" s="5">
        <v>81.7</v>
      </c>
      <c r="K114" s="5">
        <v>67</v>
      </c>
      <c r="L114" s="5">
        <v>13</v>
      </c>
      <c r="M114" s="5">
        <v>6.1</v>
      </c>
      <c r="N114" s="5">
        <v>1</v>
      </c>
      <c r="O114" s="5">
        <v>30.2</v>
      </c>
      <c r="P114" s="5">
        <v>30.1</v>
      </c>
      <c r="Q114" s="5">
        <v>30</v>
      </c>
      <c r="R114" s="38">
        <v>0</v>
      </c>
    </row>
    <row r="115" spans="1:18" x14ac:dyDescent="0.25">
      <c r="A115" s="70"/>
      <c r="B115" s="4">
        <v>17</v>
      </c>
      <c r="C115" s="5">
        <v>63</v>
      </c>
      <c r="D115" s="5">
        <v>52.9</v>
      </c>
      <c r="E115" s="5">
        <v>43</v>
      </c>
      <c r="F115" s="5">
        <v>50</v>
      </c>
      <c r="G115" s="5">
        <v>44.9</v>
      </c>
      <c r="H115" s="5">
        <v>41</v>
      </c>
      <c r="I115" s="5">
        <v>100</v>
      </c>
      <c r="J115" s="5">
        <v>75.2</v>
      </c>
      <c r="K115" s="5">
        <v>59</v>
      </c>
      <c r="L115" s="5">
        <v>12</v>
      </c>
      <c r="M115" s="5">
        <v>4.0999999999999996</v>
      </c>
      <c r="N115" s="5">
        <v>0</v>
      </c>
      <c r="O115" s="5">
        <v>30.2</v>
      </c>
      <c r="P115" s="5">
        <v>30.2</v>
      </c>
      <c r="Q115" s="5">
        <v>30.1</v>
      </c>
      <c r="R115" s="38">
        <v>0</v>
      </c>
    </row>
    <row r="116" spans="1:18" x14ac:dyDescent="0.25">
      <c r="A116" s="70"/>
      <c r="B116" s="4">
        <v>18</v>
      </c>
      <c r="C116" s="5">
        <v>64</v>
      </c>
      <c r="D116" s="5">
        <v>54</v>
      </c>
      <c r="E116" s="5">
        <v>43</v>
      </c>
      <c r="F116" s="5">
        <v>48</v>
      </c>
      <c r="G116" s="5">
        <v>45.5</v>
      </c>
      <c r="H116" s="5">
        <v>41</v>
      </c>
      <c r="I116" s="5">
        <v>100</v>
      </c>
      <c r="J116" s="5">
        <v>74.900000000000006</v>
      </c>
      <c r="K116" s="5">
        <v>49</v>
      </c>
      <c r="L116" s="5">
        <v>10</v>
      </c>
      <c r="M116" s="5">
        <v>5.7</v>
      </c>
      <c r="N116" s="5">
        <v>2</v>
      </c>
      <c r="O116" s="5">
        <v>30.1</v>
      </c>
      <c r="P116" s="5">
        <v>30</v>
      </c>
      <c r="Q116" s="5">
        <v>29.8</v>
      </c>
      <c r="R116" s="38">
        <v>0</v>
      </c>
    </row>
    <row r="117" spans="1:18" x14ac:dyDescent="0.25">
      <c r="A117" s="70"/>
      <c r="B117" s="4">
        <v>19</v>
      </c>
      <c r="C117" s="5">
        <v>66</v>
      </c>
      <c r="D117" s="5">
        <v>56.4</v>
      </c>
      <c r="E117" s="5">
        <v>45</v>
      </c>
      <c r="F117" s="5">
        <v>46</v>
      </c>
      <c r="G117" s="5">
        <v>42.6</v>
      </c>
      <c r="H117" s="5">
        <v>39</v>
      </c>
      <c r="I117" s="5">
        <v>82</v>
      </c>
      <c r="J117" s="5">
        <v>61.5</v>
      </c>
      <c r="K117" s="5">
        <v>40</v>
      </c>
      <c r="L117" s="5">
        <v>13</v>
      </c>
      <c r="M117" s="5">
        <v>6.4</v>
      </c>
      <c r="N117" s="5">
        <v>2</v>
      </c>
      <c r="O117" s="5">
        <v>29.9</v>
      </c>
      <c r="P117" s="5">
        <v>29.9</v>
      </c>
      <c r="Q117" s="5">
        <v>29.8</v>
      </c>
      <c r="R117" s="38">
        <v>0</v>
      </c>
    </row>
    <row r="118" spans="1:18" x14ac:dyDescent="0.25">
      <c r="A118" s="70"/>
      <c r="B118" s="4">
        <v>20</v>
      </c>
      <c r="C118" s="5">
        <v>68</v>
      </c>
      <c r="D118" s="5">
        <v>57.8</v>
      </c>
      <c r="E118" s="5">
        <v>45</v>
      </c>
      <c r="F118" s="5">
        <v>46</v>
      </c>
      <c r="G118" s="5">
        <v>41.7</v>
      </c>
      <c r="H118" s="5">
        <v>37</v>
      </c>
      <c r="I118" s="5">
        <v>93</v>
      </c>
      <c r="J118" s="5">
        <v>58.3</v>
      </c>
      <c r="K118" s="5">
        <v>33</v>
      </c>
      <c r="L118" s="5">
        <v>6</v>
      </c>
      <c r="M118" s="5">
        <v>3.4</v>
      </c>
      <c r="N118" s="5">
        <v>0</v>
      </c>
      <c r="O118" s="5">
        <v>29.9</v>
      </c>
      <c r="P118" s="5">
        <v>29.9</v>
      </c>
      <c r="Q118" s="5">
        <v>29.9</v>
      </c>
      <c r="R118" s="38">
        <v>0</v>
      </c>
    </row>
    <row r="119" spans="1:18" x14ac:dyDescent="0.25">
      <c r="A119" s="70"/>
      <c r="B119" s="4">
        <v>21</v>
      </c>
      <c r="C119" s="5">
        <v>73</v>
      </c>
      <c r="D119" s="5">
        <v>60.5</v>
      </c>
      <c r="E119" s="5">
        <v>50</v>
      </c>
      <c r="F119" s="5">
        <v>54</v>
      </c>
      <c r="G119" s="5">
        <v>49.4</v>
      </c>
      <c r="H119" s="5">
        <v>46</v>
      </c>
      <c r="I119" s="5">
        <v>94</v>
      </c>
      <c r="J119" s="5">
        <v>69.7</v>
      </c>
      <c r="K119" s="5">
        <v>38</v>
      </c>
      <c r="L119" s="5">
        <v>9</v>
      </c>
      <c r="M119" s="5">
        <v>5.2</v>
      </c>
      <c r="N119" s="5">
        <v>2</v>
      </c>
      <c r="O119" s="5">
        <v>29.9</v>
      </c>
      <c r="P119" s="5">
        <v>29.8</v>
      </c>
      <c r="Q119" s="5">
        <v>29.7</v>
      </c>
      <c r="R119" s="38">
        <v>0</v>
      </c>
    </row>
    <row r="120" spans="1:18" x14ac:dyDescent="0.25">
      <c r="A120" s="70"/>
      <c r="B120" s="4">
        <v>22</v>
      </c>
      <c r="C120" s="5">
        <v>73</v>
      </c>
      <c r="D120" s="5">
        <v>61.7</v>
      </c>
      <c r="E120" s="5">
        <v>50</v>
      </c>
      <c r="F120" s="5">
        <v>57</v>
      </c>
      <c r="G120" s="5">
        <v>50.3</v>
      </c>
      <c r="H120" s="5">
        <v>46</v>
      </c>
      <c r="I120" s="5">
        <v>100</v>
      </c>
      <c r="J120" s="5">
        <v>69.099999999999994</v>
      </c>
      <c r="K120" s="5">
        <v>38</v>
      </c>
      <c r="L120" s="5">
        <v>13</v>
      </c>
      <c r="M120" s="5">
        <v>7.8</v>
      </c>
      <c r="N120" s="5">
        <v>5</v>
      </c>
      <c r="O120" s="5">
        <v>29.7</v>
      </c>
      <c r="P120" s="5">
        <v>29.7</v>
      </c>
      <c r="Q120" s="5">
        <v>29.6</v>
      </c>
      <c r="R120" s="38">
        <v>0</v>
      </c>
    </row>
    <row r="121" spans="1:18" x14ac:dyDescent="0.25">
      <c r="A121" s="70"/>
      <c r="B121" s="4">
        <v>23</v>
      </c>
      <c r="C121" s="5">
        <v>59</v>
      </c>
      <c r="D121" s="5">
        <v>55.7</v>
      </c>
      <c r="E121" s="5">
        <v>50</v>
      </c>
      <c r="F121" s="5">
        <v>55</v>
      </c>
      <c r="G121" s="5">
        <v>51.4</v>
      </c>
      <c r="H121" s="5">
        <v>46</v>
      </c>
      <c r="I121" s="5">
        <v>100</v>
      </c>
      <c r="J121" s="5">
        <v>85.2</v>
      </c>
      <c r="K121" s="5">
        <v>77</v>
      </c>
      <c r="L121" s="5">
        <v>15</v>
      </c>
      <c r="M121" s="5">
        <v>8.3000000000000007</v>
      </c>
      <c r="N121" s="5">
        <v>0</v>
      </c>
      <c r="O121" s="5">
        <v>29.9</v>
      </c>
      <c r="P121" s="5">
        <v>29.8</v>
      </c>
      <c r="Q121" s="5">
        <v>29.7</v>
      </c>
      <c r="R121" s="38">
        <v>0</v>
      </c>
    </row>
    <row r="122" spans="1:18" x14ac:dyDescent="0.25">
      <c r="A122" s="70"/>
      <c r="B122" s="4">
        <v>24</v>
      </c>
      <c r="C122" s="5">
        <v>63</v>
      </c>
      <c r="D122" s="5">
        <v>54.8</v>
      </c>
      <c r="E122" s="5">
        <v>48</v>
      </c>
      <c r="F122" s="5">
        <v>48</v>
      </c>
      <c r="G122" s="5">
        <v>44</v>
      </c>
      <c r="H122" s="5">
        <v>34</v>
      </c>
      <c r="I122" s="5">
        <v>93</v>
      </c>
      <c r="J122" s="5">
        <v>69.7</v>
      </c>
      <c r="K122" s="5">
        <v>36</v>
      </c>
      <c r="L122" s="5">
        <v>12</v>
      </c>
      <c r="M122" s="5">
        <v>8</v>
      </c>
      <c r="N122" s="5">
        <v>2</v>
      </c>
      <c r="O122" s="5">
        <v>30.1</v>
      </c>
      <c r="P122" s="5">
        <v>30.1</v>
      </c>
      <c r="Q122" s="5">
        <v>29.9</v>
      </c>
      <c r="R122" s="38">
        <v>0</v>
      </c>
    </row>
    <row r="123" spans="1:18" x14ac:dyDescent="0.25">
      <c r="A123" s="70"/>
      <c r="B123" s="4">
        <v>25</v>
      </c>
      <c r="C123" s="5">
        <v>63</v>
      </c>
      <c r="D123" s="5">
        <v>54.7</v>
      </c>
      <c r="E123" s="5">
        <v>46</v>
      </c>
      <c r="F123" s="5">
        <v>52</v>
      </c>
      <c r="G123" s="5">
        <v>46.3</v>
      </c>
      <c r="H123" s="5">
        <v>41</v>
      </c>
      <c r="I123" s="5">
        <v>94</v>
      </c>
      <c r="J123" s="5">
        <v>74.5</v>
      </c>
      <c r="K123" s="5">
        <v>52</v>
      </c>
      <c r="L123" s="5">
        <v>17</v>
      </c>
      <c r="M123" s="5">
        <v>9.8000000000000007</v>
      </c>
      <c r="N123" s="5">
        <v>0</v>
      </c>
      <c r="O123" s="5">
        <v>30.3</v>
      </c>
      <c r="P123" s="5">
        <v>30.2</v>
      </c>
      <c r="Q123" s="5">
        <v>30.1</v>
      </c>
      <c r="R123" s="38">
        <v>0</v>
      </c>
    </row>
    <row r="124" spans="1:18" x14ac:dyDescent="0.25">
      <c r="A124" s="70"/>
      <c r="B124" s="4">
        <v>26</v>
      </c>
      <c r="C124" s="5">
        <v>57</v>
      </c>
      <c r="D124" s="5">
        <v>52.4</v>
      </c>
      <c r="E124" s="5">
        <v>48</v>
      </c>
      <c r="F124" s="5">
        <v>48</v>
      </c>
      <c r="G124" s="5">
        <v>42.5</v>
      </c>
      <c r="H124" s="5">
        <v>39</v>
      </c>
      <c r="I124" s="5">
        <v>82</v>
      </c>
      <c r="J124" s="5">
        <v>69.5</v>
      </c>
      <c r="K124" s="5">
        <v>58</v>
      </c>
      <c r="L124" s="5">
        <v>14</v>
      </c>
      <c r="M124" s="5">
        <v>11</v>
      </c>
      <c r="N124" s="5">
        <v>7</v>
      </c>
      <c r="O124" s="5">
        <v>30.3</v>
      </c>
      <c r="P124" s="5">
        <v>30.3</v>
      </c>
      <c r="Q124" s="5">
        <v>30.2</v>
      </c>
      <c r="R124" s="38">
        <v>0</v>
      </c>
    </row>
    <row r="125" spans="1:18" x14ac:dyDescent="0.25">
      <c r="A125" s="70"/>
      <c r="B125" s="4">
        <v>27</v>
      </c>
      <c r="C125" s="5">
        <v>61</v>
      </c>
      <c r="D125" s="5">
        <v>52.6</v>
      </c>
      <c r="E125" s="5">
        <v>45</v>
      </c>
      <c r="F125" s="5">
        <v>46</v>
      </c>
      <c r="G125" s="5">
        <v>39.799999999999997</v>
      </c>
      <c r="H125" s="5">
        <v>36</v>
      </c>
      <c r="I125" s="5">
        <v>81</v>
      </c>
      <c r="J125" s="5">
        <v>63.3</v>
      </c>
      <c r="K125" s="5">
        <v>39</v>
      </c>
      <c r="L125" s="5">
        <v>12</v>
      </c>
      <c r="M125" s="5">
        <v>6.1</v>
      </c>
      <c r="N125" s="5">
        <v>2</v>
      </c>
      <c r="O125" s="5">
        <v>30.3</v>
      </c>
      <c r="P125" s="5">
        <v>30.2</v>
      </c>
      <c r="Q125" s="5">
        <v>30.2</v>
      </c>
      <c r="R125" s="38">
        <v>0</v>
      </c>
    </row>
    <row r="126" spans="1:18" x14ac:dyDescent="0.25">
      <c r="A126" s="70"/>
      <c r="B126" s="4">
        <v>28</v>
      </c>
      <c r="C126" s="5">
        <v>63</v>
      </c>
      <c r="D126" s="5">
        <v>52.3</v>
      </c>
      <c r="E126" s="5">
        <v>41</v>
      </c>
      <c r="F126" s="5">
        <v>46</v>
      </c>
      <c r="G126" s="5">
        <v>40.4</v>
      </c>
      <c r="H126" s="5">
        <v>34</v>
      </c>
      <c r="I126" s="5">
        <v>87</v>
      </c>
      <c r="J126" s="5">
        <v>66.099999999999994</v>
      </c>
      <c r="K126" s="5">
        <v>37</v>
      </c>
      <c r="L126" s="5">
        <v>16</v>
      </c>
      <c r="M126" s="5">
        <v>7.3</v>
      </c>
      <c r="N126" s="5">
        <v>3</v>
      </c>
      <c r="O126" s="5">
        <v>30.2</v>
      </c>
      <c r="P126" s="5">
        <v>30.1</v>
      </c>
      <c r="Q126" s="5">
        <v>30</v>
      </c>
      <c r="R126" s="38">
        <v>0</v>
      </c>
    </row>
    <row r="127" spans="1:18" x14ac:dyDescent="0.25">
      <c r="A127" s="70"/>
      <c r="B127" s="4">
        <v>29</v>
      </c>
      <c r="C127" s="5">
        <v>66</v>
      </c>
      <c r="D127" s="5">
        <v>55.5</v>
      </c>
      <c r="E127" s="5">
        <v>45</v>
      </c>
      <c r="F127" s="5">
        <v>52</v>
      </c>
      <c r="G127" s="5">
        <v>46.4</v>
      </c>
      <c r="H127" s="5">
        <v>39</v>
      </c>
      <c r="I127" s="5">
        <v>87</v>
      </c>
      <c r="J127" s="5">
        <v>72</v>
      </c>
      <c r="K127" s="5">
        <v>59</v>
      </c>
      <c r="L127" s="5">
        <v>21</v>
      </c>
      <c r="M127" s="5">
        <v>11.5</v>
      </c>
      <c r="N127" s="5">
        <v>2</v>
      </c>
      <c r="O127" s="5">
        <v>30</v>
      </c>
      <c r="P127" s="5">
        <v>29.9</v>
      </c>
      <c r="Q127" s="5">
        <v>29.8</v>
      </c>
      <c r="R127" s="38">
        <v>0</v>
      </c>
    </row>
    <row r="128" spans="1:18" x14ac:dyDescent="0.25">
      <c r="A128" s="70"/>
      <c r="B128" s="4">
        <v>30</v>
      </c>
      <c r="C128" s="5">
        <v>66</v>
      </c>
      <c r="D128" s="5">
        <v>56.5</v>
      </c>
      <c r="E128" s="5">
        <v>50</v>
      </c>
      <c r="F128" s="5">
        <v>46</v>
      </c>
      <c r="G128" s="5">
        <v>41.6</v>
      </c>
      <c r="H128" s="5">
        <v>37</v>
      </c>
      <c r="I128" s="5">
        <v>76</v>
      </c>
      <c r="J128" s="5">
        <v>59</v>
      </c>
      <c r="K128" s="5">
        <v>37</v>
      </c>
      <c r="L128" s="5">
        <v>24</v>
      </c>
      <c r="M128" s="5">
        <v>19.100000000000001</v>
      </c>
      <c r="N128" s="5">
        <v>10</v>
      </c>
      <c r="O128" s="5">
        <v>29.9</v>
      </c>
      <c r="P128" s="5">
        <v>29.8</v>
      </c>
      <c r="Q128" s="5">
        <v>29.8</v>
      </c>
      <c r="R128" s="38">
        <v>0</v>
      </c>
    </row>
    <row r="129" spans="1:18" x14ac:dyDescent="0.25">
      <c r="A129" s="71" t="s">
        <v>13</v>
      </c>
      <c r="B129" s="65" t="s">
        <v>33</v>
      </c>
      <c r="C129" s="66">
        <f t="shared" ref="C129:Q129" si="3">SUM(C99:C128)/30</f>
        <v>61.1</v>
      </c>
      <c r="D129" s="66">
        <f t="shared" si="3"/>
        <v>53.873333333333328</v>
      </c>
      <c r="E129" s="66">
        <f t="shared" si="3"/>
        <v>46.466666666666669</v>
      </c>
      <c r="F129" s="66">
        <f t="shared" si="3"/>
        <v>49.533333333333331</v>
      </c>
      <c r="G129" s="66">
        <f t="shared" si="3"/>
        <v>45.343333333333334</v>
      </c>
      <c r="H129" s="66">
        <f t="shared" si="3"/>
        <v>40.43333333333333</v>
      </c>
      <c r="I129" s="66">
        <f t="shared" si="3"/>
        <v>92.233333333333334</v>
      </c>
      <c r="J129" s="66">
        <f t="shared" si="3"/>
        <v>74.63333333333334</v>
      </c>
      <c r="K129" s="66">
        <f t="shared" si="3"/>
        <v>54.766666666666666</v>
      </c>
      <c r="L129" s="66">
        <f t="shared" si="3"/>
        <v>15.6</v>
      </c>
      <c r="M129" s="66">
        <f t="shared" si="3"/>
        <v>9.1933333333333351</v>
      </c>
      <c r="N129" s="66">
        <f t="shared" si="3"/>
        <v>2.7666666666666666</v>
      </c>
      <c r="O129" s="66">
        <f t="shared" si="3"/>
        <v>30.069999999999993</v>
      </c>
      <c r="P129" s="66">
        <f t="shared" si="3"/>
        <v>30.003333333333334</v>
      </c>
      <c r="Q129" s="66">
        <f t="shared" si="3"/>
        <v>29.91</v>
      </c>
      <c r="R129" s="74">
        <v>0</v>
      </c>
    </row>
    <row r="130" spans="1:18" x14ac:dyDescent="0.25">
      <c r="A130" s="73"/>
      <c r="B130" s="62" t="s">
        <v>17</v>
      </c>
      <c r="C130" s="22" t="s">
        <v>9</v>
      </c>
      <c r="D130" s="22" t="s">
        <v>10</v>
      </c>
      <c r="E130" s="22" t="s">
        <v>11</v>
      </c>
      <c r="F130" s="22" t="s">
        <v>9</v>
      </c>
      <c r="G130" s="22" t="s">
        <v>10</v>
      </c>
      <c r="H130" s="22" t="s">
        <v>11</v>
      </c>
      <c r="I130" s="22" t="s">
        <v>9</v>
      </c>
      <c r="J130" s="22" t="s">
        <v>10</v>
      </c>
      <c r="K130" s="22" t="s">
        <v>11</v>
      </c>
      <c r="L130" s="22" t="s">
        <v>9</v>
      </c>
      <c r="M130" s="22" t="s">
        <v>10</v>
      </c>
      <c r="N130" s="22" t="s">
        <v>11</v>
      </c>
      <c r="O130" s="22" t="s">
        <v>9</v>
      </c>
      <c r="P130" s="22" t="s">
        <v>10</v>
      </c>
      <c r="Q130" s="22" t="s">
        <v>11</v>
      </c>
      <c r="R130" s="46" t="s">
        <v>12</v>
      </c>
    </row>
    <row r="131" spans="1:18" x14ac:dyDescent="0.25">
      <c r="A131" s="70"/>
      <c r="B131" s="4">
        <v>1</v>
      </c>
      <c r="C131" s="5">
        <v>66</v>
      </c>
      <c r="D131" s="5">
        <v>56</v>
      </c>
      <c r="E131" s="5">
        <v>46</v>
      </c>
      <c r="F131" s="5">
        <v>43</v>
      </c>
      <c r="G131" s="5">
        <v>34.1</v>
      </c>
      <c r="H131" s="5">
        <v>0</v>
      </c>
      <c r="I131" s="5">
        <v>76</v>
      </c>
      <c r="J131" s="5">
        <v>50.1</v>
      </c>
      <c r="K131" s="5">
        <v>24</v>
      </c>
      <c r="L131" s="5">
        <v>25</v>
      </c>
      <c r="M131" s="5">
        <v>18.7</v>
      </c>
      <c r="N131" s="5">
        <v>10</v>
      </c>
      <c r="O131" s="5">
        <v>29.9</v>
      </c>
      <c r="P131" s="5">
        <v>29.8</v>
      </c>
      <c r="Q131" s="5">
        <v>29.8</v>
      </c>
      <c r="R131" s="38">
        <v>0</v>
      </c>
    </row>
    <row r="132" spans="1:18" x14ac:dyDescent="0.25">
      <c r="A132" s="70"/>
      <c r="B132" s="4">
        <v>2</v>
      </c>
      <c r="C132" s="5">
        <v>63</v>
      </c>
      <c r="D132" s="5">
        <v>51.6</v>
      </c>
      <c r="E132" s="5">
        <v>43</v>
      </c>
      <c r="F132" s="5">
        <v>41</v>
      </c>
      <c r="G132" s="5">
        <v>30.4</v>
      </c>
      <c r="H132" s="5">
        <v>0</v>
      </c>
      <c r="I132" s="5">
        <v>81</v>
      </c>
      <c r="J132" s="5">
        <v>55.9</v>
      </c>
      <c r="K132" s="5">
        <v>29</v>
      </c>
      <c r="L132" s="5">
        <v>22</v>
      </c>
      <c r="M132" s="5">
        <v>15.5</v>
      </c>
      <c r="N132" s="5">
        <v>7</v>
      </c>
      <c r="O132" s="5">
        <v>29.9</v>
      </c>
      <c r="P132" s="5">
        <v>29.9</v>
      </c>
      <c r="Q132" s="5">
        <v>29.9</v>
      </c>
      <c r="R132" s="38">
        <v>0</v>
      </c>
    </row>
    <row r="133" spans="1:18" x14ac:dyDescent="0.25">
      <c r="A133" s="70"/>
      <c r="B133" s="4">
        <v>3</v>
      </c>
      <c r="C133" s="5">
        <v>61</v>
      </c>
      <c r="D133" s="5">
        <v>50.4</v>
      </c>
      <c r="E133" s="5">
        <v>39</v>
      </c>
      <c r="F133" s="5">
        <v>37</v>
      </c>
      <c r="G133" s="5">
        <v>33</v>
      </c>
      <c r="H133" s="5">
        <v>0</v>
      </c>
      <c r="I133" s="5">
        <v>87</v>
      </c>
      <c r="J133" s="5">
        <v>57.8</v>
      </c>
      <c r="K133" s="5">
        <v>34</v>
      </c>
      <c r="L133" s="5">
        <v>16</v>
      </c>
      <c r="M133" s="5">
        <v>11.9</v>
      </c>
      <c r="N133" s="5">
        <v>8</v>
      </c>
      <c r="O133" s="5">
        <v>30</v>
      </c>
      <c r="P133" s="5">
        <v>30</v>
      </c>
      <c r="Q133" s="5">
        <v>29.9</v>
      </c>
      <c r="R133" s="38">
        <v>0</v>
      </c>
    </row>
    <row r="134" spans="1:18" x14ac:dyDescent="0.25">
      <c r="A134" s="70"/>
      <c r="B134" s="4">
        <v>4</v>
      </c>
      <c r="C134" s="5">
        <v>63</v>
      </c>
      <c r="D134" s="5">
        <v>51.9</v>
      </c>
      <c r="E134" s="5">
        <v>39</v>
      </c>
      <c r="F134" s="5">
        <v>41</v>
      </c>
      <c r="G134" s="5">
        <v>34.700000000000003</v>
      </c>
      <c r="H134" s="5">
        <v>0</v>
      </c>
      <c r="I134" s="5">
        <v>87</v>
      </c>
      <c r="J134" s="5">
        <v>57.4</v>
      </c>
      <c r="K134" s="5">
        <v>34</v>
      </c>
      <c r="L134" s="5">
        <v>15</v>
      </c>
      <c r="M134" s="5">
        <v>10</v>
      </c>
      <c r="N134" s="5">
        <v>6</v>
      </c>
      <c r="O134" s="5">
        <v>30.1</v>
      </c>
      <c r="P134" s="5">
        <v>30</v>
      </c>
      <c r="Q134" s="5">
        <v>30</v>
      </c>
      <c r="R134" s="38">
        <v>0</v>
      </c>
    </row>
    <row r="135" spans="1:18" x14ac:dyDescent="0.25">
      <c r="A135" s="70"/>
      <c r="B135" s="4">
        <v>5</v>
      </c>
      <c r="C135" s="5">
        <v>64</v>
      </c>
      <c r="D135" s="5">
        <v>55.7</v>
      </c>
      <c r="E135" s="5">
        <v>50</v>
      </c>
      <c r="F135" s="5">
        <v>54</v>
      </c>
      <c r="G135" s="5">
        <v>46</v>
      </c>
      <c r="H135" s="5">
        <v>37</v>
      </c>
      <c r="I135" s="5">
        <v>94</v>
      </c>
      <c r="J135" s="5">
        <v>70.7</v>
      </c>
      <c r="K135" s="5">
        <v>56</v>
      </c>
      <c r="L135" s="5">
        <v>20</v>
      </c>
      <c r="M135" s="5">
        <v>12.1</v>
      </c>
      <c r="N135" s="5">
        <v>8</v>
      </c>
      <c r="O135" s="5">
        <v>30</v>
      </c>
      <c r="P135" s="5">
        <v>29.9</v>
      </c>
      <c r="Q135" s="5">
        <v>29.9</v>
      </c>
      <c r="R135" s="38">
        <v>0</v>
      </c>
    </row>
    <row r="136" spans="1:18" x14ac:dyDescent="0.25">
      <c r="A136" s="70"/>
      <c r="B136" s="4">
        <v>6</v>
      </c>
      <c r="C136" s="5">
        <v>70</v>
      </c>
      <c r="D136" s="5">
        <v>60.7</v>
      </c>
      <c r="E136" s="5">
        <v>54</v>
      </c>
      <c r="F136" s="5">
        <v>54</v>
      </c>
      <c r="G136" s="5">
        <v>50.8</v>
      </c>
      <c r="H136" s="5">
        <v>46</v>
      </c>
      <c r="I136" s="5">
        <v>88</v>
      </c>
      <c r="J136" s="5">
        <v>70.5</v>
      </c>
      <c r="K136" s="5">
        <v>49</v>
      </c>
      <c r="L136" s="5">
        <v>16</v>
      </c>
      <c r="M136" s="5">
        <v>10.9</v>
      </c>
      <c r="N136" s="5">
        <v>6</v>
      </c>
      <c r="O136" s="5">
        <v>29.9</v>
      </c>
      <c r="P136" s="5">
        <v>29.8</v>
      </c>
      <c r="Q136" s="5">
        <v>29.7</v>
      </c>
      <c r="R136" s="38">
        <v>0</v>
      </c>
    </row>
    <row r="137" spans="1:18" x14ac:dyDescent="0.25">
      <c r="A137" s="70"/>
      <c r="B137" s="4">
        <v>7</v>
      </c>
      <c r="C137" s="5">
        <v>68</v>
      </c>
      <c r="D137" s="5">
        <v>60.9</v>
      </c>
      <c r="E137" s="5">
        <v>55</v>
      </c>
      <c r="F137" s="5">
        <v>61</v>
      </c>
      <c r="G137" s="5">
        <v>56.6</v>
      </c>
      <c r="H137" s="5">
        <v>52</v>
      </c>
      <c r="I137" s="5">
        <v>100</v>
      </c>
      <c r="J137" s="5">
        <v>85.9</v>
      </c>
      <c r="K137" s="5">
        <v>73</v>
      </c>
      <c r="L137" s="5">
        <v>15</v>
      </c>
      <c r="M137" s="5">
        <v>11.4</v>
      </c>
      <c r="N137" s="5">
        <v>2</v>
      </c>
      <c r="O137" s="5">
        <v>29.8</v>
      </c>
      <c r="P137" s="5">
        <v>29.7</v>
      </c>
      <c r="Q137" s="5">
        <v>29.6</v>
      </c>
      <c r="R137" s="38">
        <v>0</v>
      </c>
    </row>
    <row r="138" spans="1:18" x14ac:dyDescent="0.25">
      <c r="A138" s="70"/>
      <c r="B138" s="4">
        <v>8</v>
      </c>
      <c r="C138" s="5">
        <v>64</v>
      </c>
      <c r="D138" s="5">
        <v>58.1</v>
      </c>
      <c r="E138" s="5">
        <v>50</v>
      </c>
      <c r="F138" s="5">
        <v>57</v>
      </c>
      <c r="G138" s="5">
        <v>52</v>
      </c>
      <c r="H138" s="5">
        <v>46</v>
      </c>
      <c r="I138" s="5">
        <v>94</v>
      </c>
      <c r="J138" s="5">
        <v>81.400000000000006</v>
      </c>
      <c r="K138" s="5">
        <v>56</v>
      </c>
      <c r="L138" s="5">
        <v>20</v>
      </c>
      <c r="M138" s="5">
        <v>13.2</v>
      </c>
      <c r="N138" s="5">
        <v>3</v>
      </c>
      <c r="O138" s="5">
        <v>29.9</v>
      </c>
      <c r="P138" s="5">
        <v>29.7</v>
      </c>
      <c r="Q138" s="5">
        <v>29.6</v>
      </c>
      <c r="R138" s="38">
        <v>0</v>
      </c>
    </row>
    <row r="139" spans="1:18" x14ac:dyDescent="0.25">
      <c r="A139" s="70"/>
      <c r="B139" s="4">
        <v>9</v>
      </c>
      <c r="C139" s="5">
        <v>63</v>
      </c>
      <c r="D139" s="5">
        <v>55.4</v>
      </c>
      <c r="E139" s="5">
        <v>50</v>
      </c>
      <c r="F139" s="5">
        <v>52</v>
      </c>
      <c r="G139" s="5">
        <v>48.7</v>
      </c>
      <c r="H139" s="5">
        <v>46</v>
      </c>
      <c r="I139" s="5">
        <v>94</v>
      </c>
      <c r="J139" s="5">
        <v>79.3</v>
      </c>
      <c r="K139" s="5">
        <v>59</v>
      </c>
      <c r="L139" s="5">
        <v>24</v>
      </c>
      <c r="M139" s="5">
        <v>13.4</v>
      </c>
      <c r="N139" s="5">
        <v>9</v>
      </c>
      <c r="O139" s="5">
        <v>30</v>
      </c>
      <c r="P139" s="5">
        <v>29.9</v>
      </c>
      <c r="Q139" s="5">
        <v>29.9</v>
      </c>
      <c r="R139" s="38">
        <v>0</v>
      </c>
    </row>
    <row r="140" spans="1:18" x14ac:dyDescent="0.25">
      <c r="A140" s="70"/>
      <c r="B140" s="4">
        <v>10</v>
      </c>
      <c r="C140" s="5">
        <v>64</v>
      </c>
      <c r="D140" s="5">
        <v>56.7</v>
      </c>
      <c r="E140" s="5">
        <v>50</v>
      </c>
      <c r="F140" s="5">
        <v>54</v>
      </c>
      <c r="G140" s="5">
        <v>49.7</v>
      </c>
      <c r="H140" s="5">
        <v>46</v>
      </c>
      <c r="I140" s="5">
        <v>94</v>
      </c>
      <c r="J140" s="5">
        <v>78.7</v>
      </c>
      <c r="K140" s="5">
        <v>59</v>
      </c>
      <c r="L140" s="5">
        <v>21</v>
      </c>
      <c r="M140" s="5">
        <v>12.8</v>
      </c>
      <c r="N140" s="5">
        <v>1</v>
      </c>
      <c r="O140" s="5">
        <v>30.1</v>
      </c>
      <c r="P140" s="5">
        <v>30.1</v>
      </c>
      <c r="Q140" s="5">
        <v>30</v>
      </c>
      <c r="R140" s="38">
        <v>0</v>
      </c>
    </row>
    <row r="141" spans="1:18" x14ac:dyDescent="0.25">
      <c r="A141" s="70"/>
      <c r="B141" s="4">
        <v>11</v>
      </c>
      <c r="C141" s="5">
        <v>63</v>
      </c>
      <c r="D141" s="5">
        <v>55.8</v>
      </c>
      <c r="E141" s="5">
        <v>50</v>
      </c>
      <c r="F141" s="5">
        <v>50</v>
      </c>
      <c r="G141" s="5">
        <v>46.5</v>
      </c>
      <c r="H141" s="5">
        <v>43</v>
      </c>
      <c r="I141" s="5">
        <v>88</v>
      </c>
      <c r="J141" s="5">
        <v>72.599999999999994</v>
      </c>
      <c r="K141" s="5">
        <v>52</v>
      </c>
      <c r="L141" s="5">
        <v>17</v>
      </c>
      <c r="M141" s="5">
        <v>11.8</v>
      </c>
      <c r="N141" s="5">
        <v>3</v>
      </c>
      <c r="O141" s="5">
        <v>30.1</v>
      </c>
      <c r="P141" s="5">
        <v>30.1</v>
      </c>
      <c r="Q141" s="5">
        <v>30</v>
      </c>
      <c r="R141" s="38">
        <v>0</v>
      </c>
    </row>
    <row r="142" spans="1:18" x14ac:dyDescent="0.25">
      <c r="A142" s="70"/>
      <c r="B142" s="4">
        <v>12</v>
      </c>
      <c r="C142" s="5">
        <v>59</v>
      </c>
      <c r="D142" s="5">
        <v>53.8</v>
      </c>
      <c r="E142" s="5">
        <v>50</v>
      </c>
      <c r="F142" s="5">
        <v>48</v>
      </c>
      <c r="G142" s="5">
        <v>46</v>
      </c>
      <c r="H142" s="5">
        <v>43</v>
      </c>
      <c r="I142" s="5">
        <v>87</v>
      </c>
      <c r="J142" s="5">
        <v>75.7</v>
      </c>
      <c r="K142" s="5">
        <v>63</v>
      </c>
      <c r="L142" s="5">
        <v>24</v>
      </c>
      <c r="M142" s="5">
        <v>15.1</v>
      </c>
      <c r="N142" s="5">
        <v>5</v>
      </c>
      <c r="O142" s="5">
        <v>30</v>
      </c>
      <c r="P142" s="5">
        <v>30</v>
      </c>
      <c r="Q142" s="5">
        <v>29.9</v>
      </c>
      <c r="R142" s="38">
        <v>0</v>
      </c>
    </row>
    <row r="143" spans="1:18" x14ac:dyDescent="0.25">
      <c r="A143" s="70"/>
      <c r="B143" s="4">
        <v>13</v>
      </c>
      <c r="C143" s="5">
        <v>59</v>
      </c>
      <c r="D143" s="5">
        <v>50.9</v>
      </c>
      <c r="E143" s="5">
        <v>46</v>
      </c>
      <c r="F143" s="5">
        <v>50</v>
      </c>
      <c r="G143" s="5">
        <v>44.7</v>
      </c>
      <c r="H143" s="5">
        <v>41</v>
      </c>
      <c r="I143" s="5">
        <v>88</v>
      </c>
      <c r="J143" s="5">
        <v>79</v>
      </c>
      <c r="K143" s="5">
        <v>63</v>
      </c>
      <c r="L143" s="5">
        <v>22</v>
      </c>
      <c r="M143" s="5">
        <v>11.4</v>
      </c>
      <c r="N143" s="5">
        <v>5</v>
      </c>
      <c r="O143" s="5">
        <v>30</v>
      </c>
      <c r="P143" s="5">
        <v>29.9</v>
      </c>
      <c r="Q143" s="5">
        <v>29.9</v>
      </c>
      <c r="R143" s="38">
        <v>0</v>
      </c>
    </row>
    <row r="144" spans="1:18" x14ac:dyDescent="0.25">
      <c r="A144" s="70"/>
      <c r="B144" s="4">
        <v>14</v>
      </c>
      <c r="C144" s="5">
        <v>57</v>
      </c>
      <c r="D144" s="5">
        <v>50.6</v>
      </c>
      <c r="E144" s="5">
        <v>45</v>
      </c>
      <c r="F144" s="5">
        <v>48</v>
      </c>
      <c r="G144" s="5">
        <v>44.8</v>
      </c>
      <c r="H144" s="5">
        <v>41</v>
      </c>
      <c r="I144" s="5">
        <v>93</v>
      </c>
      <c r="J144" s="5">
        <v>80.400000000000006</v>
      </c>
      <c r="K144" s="5">
        <v>63</v>
      </c>
      <c r="L144" s="5">
        <v>28</v>
      </c>
      <c r="M144" s="5">
        <v>17.8</v>
      </c>
      <c r="N144" s="5">
        <v>6</v>
      </c>
      <c r="O144" s="5">
        <v>30.1</v>
      </c>
      <c r="P144" s="5">
        <v>30</v>
      </c>
      <c r="Q144" s="5">
        <v>29.9</v>
      </c>
      <c r="R144" s="38">
        <v>0</v>
      </c>
    </row>
    <row r="145" spans="1:18" x14ac:dyDescent="0.25">
      <c r="A145" s="70"/>
      <c r="B145" s="4">
        <v>15</v>
      </c>
      <c r="C145" s="5">
        <v>55</v>
      </c>
      <c r="D145" s="5">
        <v>52.2</v>
      </c>
      <c r="E145" s="5">
        <v>50</v>
      </c>
      <c r="F145" s="5">
        <v>54</v>
      </c>
      <c r="G145" s="5">
        <v>47.9</v>
      </c>
      <c r="H145" s="5">
        <v>41</v>
      </c>
      <c r="I145" s="5">
        <v>100</v>
      </c>
      <c r="J145" s="5">
        <v>85.5</v>
      </c>
      <c r="K145" s="5">
        <v>67</v>
      </c>
      <c r="L145" s="5">
        <v>21</v>
      </c>
      <c r="M145" s="5">
        <v>15.7</v>
      </c>
      <c r="N145" s="5">
        <v>10</v>
      </c>
      <c r="O145" s="5">
        <v>30.2</v>
      </c>
      <c r="P145" s="5">
        <v>30.1</v>
      </c>
      <c r="Q145" s="5">
        <v>30.1</v>
      </c>
      <c r="R145" s="38">
        <v>0</v>
      </c>
    </row>
    <row r="146" spans="1:18" x14ac:dyDescent="0.25">
      <c r="A146" s="70"/>
      <c r="B146" s="4">
        <v>16</v>
      </c>
      <c r="C146" s="5">
        <v>59</v>
      </c>
      <c r="D146" s="5">
        <v>55.4</v>
      </c>
      <c r="E146" s="5">
        <v>54</v>
      </c>
      <c r="F146" s="5">
        <v>54</v>
      </c>
      <c r="G146" s="5">
        <v>50.5</v>
      </c>
      <c r="H146" s="5">
        <v>48</v>
      </c>
      <c r="I146" s="5">
        <v>94</v>
      </c>
      <c r="J146" s="5">
        <v>83.2</v>
      </c>
      <c r="K146" s="5">
        <v>72</v>
      </c>
      <c r="L146" s="5">
        <v>24</v>
      </c>
      <c r="M146" s="5">
        <v>16.600000000000001</v>
      </c>
      <c r="N146" s="5">
        <v>8</v>
      </c>
      <c r="O146" s="5">
        <v>30.1</v>
      </c>
      <c r="P146" s="5">
        <v>30</v>
      </c>
      <c r="Q146" s="5">
        <v>30</v>
      </c>
      <c r="R146" s="38">
        <v>0</v>
      </c>
    </row>
    <row r="147" spans="1:18" x14ac:dyDescent="0.25">
      <c r="A147" s="70"/>
      <c r="B147" s="4">
        <v>17</v>
      </c>
      <c r="C147" s="5">
        <v>59</v>
      </c>
      <c r="D147" s="5">
        <v>56.6</v>
      </c>
      <c r="E147" s="5">
        <v>54</v>
      </c>
      <c r="F147" s="5">
        <v>57</v>
      </c>
      <c r="G147" s="5">
        <v>53.9</v>
      </c>
      <c r="H147" s="5">
        <v>52</v>
      </c>
      <c r="I147" s="5">
        <v>100</v>
      </c>
      <c r="J147" s="5">
        <v>90.3</v>
      </c>
      <c r="K147" s="5">
        <v>77</v>
      </c>
      <c r="L147" s="5">
        <v>16</v>
      </c>
      <c r="M147" s="5">
        <v>9.9</v>
      </c>
      <c r="N147" s="5">
        <v>5</v>
      </c>
      <c r="O147" s="5">
        <v>30</v>
      </c>
      <c r="P147" s="5">
        <v>29.9</v>
      </c>
      <c r="Q147" s="5">
        <v>29.9</v>
      </c>
      <c r="R147" s="38">
        <v>0</v>
      </c>
    </row>
    <row r="148" spans="1:18" x14ac:dyDescent="0.25">
      <c r="A148" s="70"/>
      <c r="B148" s="4">
        <v>18</v>
      </c>
      <c r="C148" s="5">
        <v>61</v>
      </c>
      <c r="D148" s="5">
        <v>55.8</v>
      </c>
      <c r="E148" s="5">
        <v>48</v>
      </c>
      <c r="F148" s="5">
        <v>54</v>
      </c>
      <c r="G148" s="5">
        <v>47.7</v>
      </c>
      <c r="H148" s="5">
        <v>41</v>
      </c>
      <c r="I148" s="5">
        <v>94</v>
      </c>
      <c r="J148" s="5">
        <v>75.099999999999994</v>
      </c>
      <c r="K148" s="5">
        <v>48</v>
      </c>
      <c r="L148" s="5">
        <v>23</v>
      </c>
      <c r="M148" s="5">
        <v>14.6</v>
      </c>
      <c r="N148" s="5">
        <v>6</v>
      </c>
      <c r="O148" s="5">
        <v>29.9</v>
      </c>
      <c r="P148" s="5">
        <v>29.8</v>
      </c>
      <c r="Q148" s="5">
        <v>29.7</v>
      </c>
      <c r="R148" s="38">
        <v>0</v>
      </c>
    </row>
    <row r="149" spans="1:18" x14ac:dyDescent="0.25">
      <c r="A149" s="70"/>
      <c r="B149" s="4">
        <v>19</v>
      </c>
      <c r="C149" s="5">
        <v>59</v>
      </c>
      <c r="D149" s="5">
        <v>53.1</v>
      </c>
      <c r="E149" s="5">
        <v>48</v>
      </c>
      <c r="F149" s="5">
        <v>46</v>
      </c>
      <c r="G149" s="5">
        <v>43.3</v>
      </c>
      <c r="H149" s="5">
        <v>39</v>
      </c>
      <c r="I149" s="5">
        <v>87</v>
      </c>
      <c r="J149" s="5">
        <v>69.900000000000006</v>
      </c>
      <c r="K149" s="5">
        <v>51</v>
      </c>
      <c r="L149" s="5">
        <v>14</v>
      </c>
      <c r="M149" s="5">
        <v>9.1999999999999993</v>
      </c>
      <c r="N149" s="5">
        <v>3</v>
      </c>
      <c r="O149" s="5">
        <v>30</v>
      </c>
      <c r="P149" s="5">
        <v>29.9</v>
      </c>
      <c r="Q149" s="5">
        <v>29.9</v>
      </c>
      <c r="R149" s="38">
        <v>0</v>
      </c>
    </row>
    <row r="150" spans="1:18" x14ac:dyDescent="0.25">
      <c r="A150" s="70"/>
      <c r="B150" s="4">
        <v>20</v>
      </c>
      <c r="C150" s="5">
        <v>61</v>
      </c>
      <c r="D150" s="5">
        <v>53.3</v>
      </c>
      <c r="E150" s="5">
        <v>48</v>
      </c>
      <c r="F150" s="5">
        <v>50</v>
      </c>
      <c r="G150" s="5">
        <v>46.2</v>
      </c>
      <c r="H150" s="5">
        <v>41</v>
      </c>
      <c r="I150" s="5">
        <v>94</v>
      </c>
      <c r="J150" s="5">
        <v>78</v>
      </c>
      <c r="K150" s="5">
        <v>63</v>
      </c>
      <c r="L150" s="5">
        <v>20</v>
      </c>
      <c r="M150" s="5">
        <v>11.1</v>
      </c>
      <c r="N150" s="5">
        <v>6</v>
      </c>
      <c r="O150" s="5">
        <v>30</v>
      </c>
      <c r="P150" s="5">
        <v>29.9</v>
      </c>
      <c r="Q150" s="5">
        <v>29.9</v>
      </c>
      <c r="R150" s="38">
        <v>0</v>
      </c>
    </row>
    <row r="151" spans="1:18" x14ac:dyDescent="0.25">
      <c r="A151" s="70"/>
      <c r="B151" s="4">
        <v>21</v>
      </c>
      <c r="C151" s="5">
        <v>64</v>
      </c>
      <c r="D151" s="5">
        <v>56.2</v>
      </c>
      <c r="E151" s="5">
        <v>48</v>
      </c>
      <c r="F151" s="5">
        <v>54</v>
      </c>
      <c r="G151" s="5">
        <v>49.3</v>
      </c>
      <c r="H151" s="5">
        <v>45</v>
      </c>
      <c r="I151" s="5">
        <v>88</v>
      </c>
      <c r="J151" s="5">
        <v>77.8</v>
      </c>
      <c r="K151" s="5">
        <v>59</v>
      </c>
      <c r="L151" s="5">
        <v>24</v>
      </c>
      <c r="M151" s="5">
        <v>15</v>
      </c>
      <c r="N151" s="5">
        <v>6</v>
      </c>
      <c r="O151" s="5">
        <v>30</v>
      </c>
      <c r="P151" s="5">
        <v>29.9</v>
      </c>
      <c r="Q151" s="5">
        <v>29.6</v>
      </c>
      <c r="R151" s="38">
        <v>0</v>
      </c>
    </row>
    <row r="152" spans="1:18" x14ac:dyDescent="0.25">
      <c r="A152" s="70"/>
      <c r="B152" s="4">
        <v>22</v>
      </c>
      <c r="C152" s="5">
        <v>61</v>
      </c>
      <c r="D152" s="5">
        <v>54.3</v>
      </c>
      <c r="E152" s="5">
        <v>50</v>
      </c>
      <c r="F152" s="5">
        <v>54</v>
      </c>
      <c r="G152" s="5">
        <v>45.5</v>
      </c>
      <c r="H152" s="5">
        <v>43</v>
      </c>
      <c r="I152" s="5">
        <v>94</v>
      </c>
      <c r="J152" s="5">
        <v>73.2</v>
      </c>
      <c r="K152" s="5">
        <v>55</v>
      </c>
      <c r="L152" s="5">
        <v>29</v>
      </c>
      <c r="M152" s="5">
        <v>19.100000000000001</v>
      </c>
      <c r="N152" s="5">
        <v>8</v>
      </c>
      <c r="O152" s="5">
        <v>29.9</v>
      </c>
      <c r="P152" s="5">
        <v>29.8</v>
      </c>
      <c r="Q152" s="5">
        <v>29.6</v>
      </c>
      <c r="R152" s="38">
        <v>0</v>
      </c>
    </row>
    <row r="153" spans="1:18" x14ac:dyDescent="0.25">
      <c r="A153" s="70"/>
      <c r="B153" s="4">
        <v>23</v>
      </c>
      <c r="C153" s="5">
        <v>59</v>
      </c>
      <c r="D153" s="5">
        <v>54.5</v>
      </c>
      <c r="E153" s="5">
        <v>50</v>
      </c>
      <c r="F153" s="5">
        <v>54</v>
      </c>
      <c r="G153" s="5">
        <v>44.4</v>
      </c>
      <c r="H153" s="5">
        <v>36</v>
      </c>
      <c r="I153" s="5">
        <v>94</v>
      </c>
      <c r="J153" s="5">
        <v>69.900000000000006</v>
      </c>
      <c r="K153" s="5">
        <v>47</v>
      </c>
      <c r="L153" s="5">
        <v>30</v>
      </c>
      <c r="M153" s="5">
        <v>20.8</v>
      </c>
      <c r="N153" s="5">
        <v>10</v>
      </c>
      <c r="O153" s="5">
        <v>29.9</v>
      </c>
      <c r="P153" s="5">
        <v>29.8</v>
      </c>
      <c r="Q153" s="5">
        <v>29.7</v>
      </c>
      <c r="R153" s="38">
        <v>0</v>
      </c>
    </row>
    <row r="154" spans="1:18" x14ac:dyDescent="0.25">
      <c r="A154" s="70"/>
      <c r="B154" s="4">
        <v>24</v>
      </c>
      <c r="C154" s="5">
        <v>61</v>
      </c>
      <c r="D154" s="5">
        <v>53.6</v>
      </c>
      <c r="E154" s="5">
        <v>46</v>
      </c>
      <c r="F154" s="5">
        <v>46</v>
      </c>
      <c r="G154" s="5">
        <v>41.3</v>
      </c>
      <c r="H154" s="5">
        <v>39</v>
      </c>
      <c r="I154" s="5">
        <v>87</v>
      </c>
      <c r="J154" s="5">
        <v>63.8</v>
      </c>
      <c r="K154" s="5">
        <v>48</v>
      </c>
      <c r="L154" s="5">
        <v>29</v>
      </c>
      <c r="M154" s="5">
        <v>18.899999999999999</v>
      </c>
      <c r="N154" s="5">
        <v>8</v>
      </c>
      <c r="O154" s="5">
        <v>30.2</v>
      </c>
      <c r="P154" s="5">
        <v>30.1</v>
      </c>
      <c r="Q154" s="5">
        <v>29.9</v>
      </c>
      <c r="R154" s="38">
        <v>0</v>
      </c>
    </row>
    <row r="155" spans="1:18" x14ac:dyDescent="0.25">
      <c r="A155" s="70"/>
      <c r="B155" s="4">
        <v>25</v>
      </c>
      <c r="C155" s="5">
        <v>64</v>
      </c>
      <c r="D155" s="5">
        <v>55.1</v>
      </c>
      <c r="E155" s="5">
        <v>46</v>
      </c>
      <c r="F155" s="5">
        <v>50</v>
      </c>
      <c r="G155" s="5">
        <v>45.3</v>
      </c>
      <c r="H155" s="5">
        <v>43</v>
      </c>
      <c r="I155" s="5">
        <v>93</v>
      </c>
      <c r="J155" s="5">
        <v>71</v>
      </c>
      <c r="K155" s="5">
        <v>49</v>
      </c>
      <c r="L155" s="5">
        <v>18</v>
      </c>
      <c r="M155" s="5">
        <v>11.9</v>
      </c>
      <c r="N155" s="5">
        <v>3</v>
      </c>
      <c r="O155" s="5">
        <v>30.2</v>
      </c>
      <c r="P155" s="5">
        <v>30</v>
      </c>
      <c r="Q155" s="5">
        <v>29.6</v>
      </c>
      <c r="R155" s="38">
        <v>0</v>
      </c>
    </row>
    <row r="156" spans="1:18" x14ac:dyDescent="0.25">
      <c r="A156" s="70"/>
      <c r="B156" s="4">
        <v>26</v>
      </c>
      <c r="C156" s="5">
        <v>55</v>
      </c>
      <c r="D156" s="5">
        <v>52.6</v>
      </c>
      <c r="E156" s="5">
        <v>50</v>
      </c>
      <c r="F156" s="5">
        <v>52</v>
      </c>
      <c r="G156" s="5">
        <v>48.4</v>
      </c>
      <c r="H156" s="5">
        <v>46</v>
      </c>
      <c r="I156" s="5">
        <v>94</v>
      </c>
      <c r="J156" s="5">
        <v>87</v>
      </c>
      <c r="K156" s="5">
        <v>77</v>
      </c>
      <c r="L156" s="5">
        <v>28</v>
      </c>
      <c r="M156" s="5">
        <v>17.399999999999999</v>
      </c>
      <c r="N156" s="5">
        <v>7</v>
      </c>
      <c r="O156" s="5">
        <v>29.8</v>
      </c>
      <c r="P156" s="5">
        <v>29.6</v>
      </c>
      <c r="Q156" s="5">
        <v>29.5</v>
      </c>
      <c r="R156" s="38">
        <v>0</v>
      </c>
    </row>
    <row r="157" spans="1:18" x14ac:dyDescent="0.25">
      <c r="A157" s="70"/>
      <c r="B157" s="4">
        <v>27</v>
      </c>
      <c r="C157" s="5">
        <v>57</v>
      </c>
      <c r="D157" s="5">
        <v>53</v>
      </c>
      <c r="E157" s="5">
        <v>50</v>
      </c>
      <c r="F157" s="5">
        <v>48</v>
      </c>
      <c r="G157" s="5">
        <v>44.6</v>
      </c>
      <c r="H157" s="5">
        <v>39</v>
      </c>
      <c r="I157" s="5">
        <v>88</v>
      </c>
      <c r="J157" s="5">
        <v>74.400000000000006</v>
      </c>
      <c r="K157" s="5">
        <v>54</v>
      </c>
      <c r="L157" s="5">
        <v>21</v>
      </c>
      <c r="M157" s="5">
        <v>15.5</v>
      </c>
      <c r="N157" s="5">
        <v>8</v>
      </c>
      <c r="O157" s="5">
        <v>30</v>
      </c>
      <c r="P157" s="5">
        <v>29.9</v>
      </c>
      <c r="Q157" s="5">
        <v>29.8</v>
      </c>
      <c r="R157" s="38">
        <v>0</v>
      </c>
    </row>
    <row r="158" spans="1:18" x14ac:dyDescent="0.25">
      <c r="A158" s="70"/>
      <c r="B158" s="4">
        <v>28</v>
      </c>
      <c r="C158" s="5">
        <v>59</v>
      </c>
      <c r="D158" s="5">
        <v>55.5</v>
      </c>
      <c r="E158" s="5">
        <v>52</v>
      </c>
      <c r="F158" s="5">
        <v>54</v>
      </c>
      <c r="G158" s="5">
        <v>47.6</v>
      </c>
      <c r="H158" s="5">
        <v>43</v>
      </c>
      <c r="I158" s="5">
        <v>94</v>
      </c>
      <c r="J158" s="5">
        <v>75.400000000000006</v>
      </c>
      <c r="K158" s="5">
        <v>55</v>
      </c>
      <c r="L158" s="5">
        <v>25</v>
      </c>
      <c r="M158" s="5">
        <v>16.7</v>
      </c>
      <c r="N158" s="5">
        <v>12</v>
      </c>
      <c r="O158" s="5">
        <v>29.8</v>
      </c>
      <c r="P158" s="5">
        <v>29.7</v>
      </c>
      <c r="Q158" s="5">
        <v>29.6</v>
      </c>
      <c r="R158" s="38">
        <v>0</v>
      </c>
    </row>
    <row r="159" spans="1:18" x14ac:dyDescent="0.25">
      <c r="A159" s="70"/>
      <c r="B159" s="4">
        <v>29</v>
      </c>
      <c r="C159" s="5">
        <v>63</v>
      </c>
      <c r="D159" s="5">
        <v>57.2</v>
      </c>
      <c r="E159" s="5">
        <v>54</v>
      </c>
      <c r="F159" s="5">
        <v>54</v>
      </c>
      <c r="G159" s="5">
        <v>50</v>
      </c>
      <c r="H159" s="5">
        <v>45</v>
      </c>
      <c r="I159" s="5">
        <v>88</v>
      </c>
      <c r="J159" s="5">
        <v>77.099999999999994</v>
      </c>
      <c r="K159" s="5">
        <v>55</v>
      </c>
      <c r="L159" s="5">
        <v>25</v>
      </c>
      <c r="M159" s="5">
        <v>15.2</v>
      </c>
      <c r="N159" s="5">
        <v>8</v>
      </c>
      <c r="O159" s="5">
        <v>29.7</v>
      </c>
      <c r="P159" s="5">
        <v>29.6</v>
      </c>
      <c r="Q159" s="5">
        <v>29.6</v>
      </c>
      <c r="R159" s="38">
        <v>0</v>
      </c>
    </row>
    <row r="160" spans="1:18" x14ac:dyDescent="0.25">
      <c r="A160" s="70"/>
      <c r="B160" s="4">
        <v>30</v>
      </c>
      <c r="C160" s="5">
        <v>55</v>
      </c>
      <c r="D160" s="5">
        <v>52.4</v>
      </c>
      <c r="E160" s="5">
        <v>48</v>
      </c>
      <c r="F160" s="5">
        <v>50</v>
      </c>
      <c r="G160" s="5">
        <v>46.6</v>
      </c>
      <c r="H160" s="5">
        <v>43</v>
      </c>
      <c r="I160" s="5">
        <v>94</v>
      </c>
      <c r="J160" s="5">
        <v>81.5</v>
      </c>
      <c r="K160" s="5">
        <v>67</v>
      </c>
      <c r="L160" s="5">
        <v>12</v>
      </c>
      <c r="M160" s="5">
        <v>7.1</v>
      </c>
      <c r="N160" s="5">
        <v>2</v>
      </c>
      <c r="O160" s="5">
        <v>29.8</v>
      </c>
      <c r="P160" s="5">
        <v>29.7</v>
      </c>
      <c r="Q160" s="5">
        <v>29.7</v>
      </c>
      <c r="R160" s="38">
        <v>0</v>
      </c>
    </row>
    <row r="161" spans="1:18" x14ac:dyDescent="0.25">
      <c r="A161" s="70"/>
      <c r="B161" s="4">
        <v>31</v>
      </c>
      <c r="C161" s="5">
        <v>59</v>
      </c>
      <c r="D161" s="5">
        <v>53.3</v>
      </c>
      <c r="E161" s="5">
        <v>46</v>
      </c>
      <c r="F161" s="5">
        <v>48</v>
      </c>
      <c r="G161" s="5">
        <v>44.3</v>
      </c>
      <c r="H161" s="5">
        <v>41</v>
      </c>
      <c r="I161" s="5">
        <v>93</v>
      </c>
      <c r="J161" s="5">
        <v>72.2</v>
      </c>
      <c r="K161" s="5">
        <v>51</v>
      </c>
      <c r="L161" s="5">
        <v>18</v>
      </c>
      <c r="M161" s="5">
        <v>12.1</v>
      </c>
      <c r="N161" s="5">
        <v>3</v>
      </c>
      <c r="O161" s="5">
        <v>30.2</v>
      </c>
      <c r="P161" s="5">
        <v>30</v>
      </c>
      <c r="Q161" s="5">
        <v>29.8</v>
      </c>
      <c r="R161" s="38">
        <v>0</v>
      </c>
    </row>
    <row r="162" spans="1:18" x14ac:dyDescent="0.25">
      <c r="A162" s="71" t="s">
        <v>13</v>
      </c>
      <c r="B162" s="65" t="s">
        <v>17</v>
      </c>
      <c r="C162" s="66">
        <f>SUM(C131:C161)/31</f>
        <v>61.12903225806452</v>
      </c>
      <c r="D162" s="66">
        <f t="shared" ref="D162:Q162" si="4">SUM(D131:D161)/31</f>
        <v>54.599999999999987</v>
      </c>
      <c r="E162" s="66">
        <f t="shared" si="4"/>
        <v>48.677419354838712</v>
      </c>
      <c r="F162" s="66">
        <f t="shared" si="4"/>
        <v>50.612903225806448</v>
      </c>
      <c r="G162" s="66">
        <f t="shared" si="4"/>
        <v>45.638709677419349</v>
      </c>
      <c r="H162" s="66">
        <f t="shared" si="4"/>
        <v>37.612903225806448</v>
      </c>
      <c r="I162" s="66">
        <f t="shared" si="4"/>
        <v>91.193548387096769</v>
      </c>
      <c r="J162" s="66">
        <f t="shared" si="4"/>
        <v>74.216129032258053</v>
      </c>
      <c r="K162" s="66">
        <f t="shared" si="4"/>
        <v>55.12903225806452</v>
      </c>
      <c r="L162" s="66">
        <f t="shared" si="4"/>
        <v>21.35483870967742</v>
      </c>
      <c r="M162" s="66">
        <f t="shared" si="4"/>
        <v>13.961290322580645</v>
      </c>
      <c r="N162" s="66">
        <f t="shared" si="4"/>
        <v>6.193548387096774</v>
      </c>
      <c r="O162" s="66">
        <f t="shared" si="4"/>
        <v>29.983870967741939</v>
      </c>
      <c r="P162" s="66">
        <f t="shared" si="4"/>
        <v>29.887096774193548</v>
      </c>
      <c r="Q162" s="66">
        <f t="shared" si="4"/>
        <v>29.803225806451611</v>
      </c>
      <c r="R162" s="72"/>
    </row>
    <row r="163" spans="1:18" x14ac:dyDescent="0.25">
      <c r="A163" s="73"/>
      <c r="B163" s="62" t="s">
        <v>29</v>
      </c>
      <c r="C163" s="22" t="s">
        <v>9</v>
      </c>
      <c r="D163" s="22" t="s">
        <v>10</v>
      </c>
      <c r="E163" s="22" t="s">
        <v>11</v>
      </c>
      <c r="F163" s="22" t="s">
        <v>9</v>
      </c>
      <c r="G163" s="22" t="s">
        <v>10</v>
      </c>
      <c r="H163" s="22" t="s">
        <v>11</v>
      </c>
      <c r="I163" s="22" t="s">
        <v>9</v>
      </c>
      <c r="J163" s="22" t="s">
        <v>10</v>
      </c>
      <c r="K163" s="22" t="s">
        <v>11</v>
      </c>
      <c r="L163" s="22" t="s">
        <v>9</v>
      </c>
      <c r="M163" s="22" t="s">
        <v>10</v>
      </c>
      <c r="N163" s="22" t="s">
        <v>11</v>
      </c>
      <c r="O163" s="22" t="s">
        <v>9</v>
      </c>
      <c r="P163" s="22" t="s">
        <v>10</v>
      </c>
      <c r="Q163" s="22" t="s">
        <v>11</v>
      </c>
      <c r="R163" s="46" t="s">
        <v>12</v>
      </c>
    </row>
    <row r="164" spans="1:18" x14ac:dyDescent="0.25">
      <c r="A164" s="70"/>
      <c r="B164" s="4">
        <v>1</v>
      </c>
      <c r="C164" s="5">
        <v>64</v>
      </c>
      <c r="D164" s="5">
        <v>57.2</v>
      </c>
      <c r="E164" s="5">
        <v>48</v>
      </c>
      <c r="F164" s="5">
        <v>55</v>
      </c>
      <c r="G164" s="5">
        <v>50.6</v>
      </c>
      <c r="H164" s="5">
        <v>45</v>
      </c>
      <c r="I164" s="5">
        <v>94</v>
      </c>
      <c r="J164" s="5">
        <v>79.599999999999994</v>
      </c>
      <c r="K164" s="5">
        <v>67</v>
      </c>
      <c r="L164" s="5">
        <v>15</v>
      </c>
      <c r="M164" s="5">
        <v>9.9</v>
      </c>
      <c r="N164" s="5">
        <v>5</v>
      </c>
      <c r="O164" s="5">
        <v>30.4</v>
      </c>
      <c r="P164" s="5">
        <v>30.3</v>
      </c>
      <c r="Q164" s="5">
        <v>30.2</v>
      </c>
      <c r="R164" s="38">
        <v>0</v>
      </c>
    </row>
    <row r="165" spans="1:18" x14ac:dyDescent="0.25">
      <c r="A165" s="70"/>
      <c r="B165" s="4">
        <v>2</v>
      </c>
      <c r="C165" s="5">
        <v>64</v>
      </c>
      <c r="D165" s="5">
        <v>58.1</v>
      </c>
      <c r="E165" s="5">
        <v>54</v>
      </c>
      <c r="F165" s="5">
        <v>55</v>
      </c>
      <c r="G165" s="5">
        <v>53.8</v>
      </c>
      <c r="H165" s="5">
        <v>52</v>
      </c>
      <c r="I165" s="5">
        <v>94</v>
      </c>
      <c r="J165" s="5">
        <v>84.8</v>
      </c>
      <c r="K165" s="5">
        <v>72</v>
      </c>
      <c r="L165" s="5">
        <v>13</v>
      </c>
      <c r="M165" s="5">
        <v>5.7</v>
      </c>
      <c r="N165" s="5">
        <v>1</v>
      </c>
      <c r="O165" s="5">
        <v>30.5</v>
      </c>
      <c r="P165" s="5">
        <v>30.4</v>
      </c>
      <c r="Q165" s="5">
        <v>30.4</v>
      </c>
      <c r="R165" s="38">
        <v>0</v>
      </c>
    </row>
    <row r="166" spans="1:18" x14ac:dyDescent="0.25">
      <c r="A166" s="70"/>
      <c r="B166" s="4">
        <v>6</v>
      </c>
      <c r="C166" s="5">
        <v>59</v>
      </c>
      <c r="D166" s="5">
        <v>54.6</v>
      </c>
      <c r="E166" s="5">
        <v>50</v>
      </c>
      <c r="F166" s="5">
        <v>43</v>
      </c>
      <c r="G166" s="5">
        <v>40.1</v>
      </c>
      <c r="H166" s="5">
        <v>39</v>
      </c>
      <c r="I166" s="5">
        <v>71</v>
      </c>
      <c r="J166" s="5">
        <v>58.4</v>
      </c>
      <c r="K166" s="5">
        <v>54</v>
      </c>
      <c r="L166" s="5">
        <v>13</v>
      </c>
      <c r="M166" s="5">
        <v>7.1</v>
      </c>
      <c r="N166" s="5">
        <v>1</v>
      </c>
      <c r="O166" s="5">
        <v>29.6</v>
      </c>
      <c r="P166" s="5">
        <v>29.6</v>
      </c>
      <c r="Q166" s="5">
        <v>29.6</v>
      </c>
      <c r="R166" s="38">
        <v>0</v>
      </c>
    </row>
    <row r="167" spans="1:18" x14ac:dyDescent="0.25">
      <c r="A167" s="70"/>
      <c r="B167" s="4">
        <v>7</v>
      </c>
      <c r="C167" s="5">
        <v>63</v>
      </c>
      <c r="D167" s="5">
        <v>54.2</v>
      </c>
      <c r="E167" s="5">
        <v>48</v>
      </c>
      <c r="F167" s="5">
        <v>48</v>
      </c>
      <c r="G167" s="5">
        <v>44.5</v>
      </c>
      <c r="H167" s="5">
        <v>39</v>
      </c>
      <c r="I167" s="5">
        <v>88</v>
      </c>
      <c r="J167" s="5">
        <v>70.3</v>
      </c>
      <c r="K167" s="5">
        <v>48</v>
      </c>
      <c r="L167" s="5">
        <v>15</v>
      </c>
      <c r="M167" s="5">
        <v>10.1</v>
      </c>
      <c r="N167" s="5">
        <v>1</v>
      </c>
      <c r="O167" s="5">
        <v>29.5</v>
      </c>
      <c r="P167" s="5">
        <v>29.4</v>
      </c>
      <c r="Q167" s="5">
        <v>29.4</v>
      </c>
      <c r="R167" s="38">
        <v>0</v>
      </c>
    </row>
    <row r="168" spans="1:18" x14ac:dyDescent="0.25">
      <c r="A168" s="70"/>
      <c r="B168" s="4">
        <v>8</v>
      </c>
      <c r="C168" s="5">
        <v>61</v>
      </c>
      <c r="D168" s="5">
        <v>54.6</v>
      </c>
      <c r="E168" s="5">
        <v>50</v>
      </c>
      <c r="F168" s="5">
        <v>50</v>
      </c>
      <c r="G168" s="5">
        <v>47.4</v>
      </c>
      <c r="H168" s="5">
        <v>45</v>
      </c>
      <c r="I168" s="5">
        <v>88</v>
      </c>
      <c r="J168" s="5">
        <v>77.599999999999994</v>
      </c>
      <c r="K168" s="5">
        <v>59</v>
      </c>
      <c r="L168" s="5">
        <v>20</v>
      </c>
      <c r="M168" s="5">
        <v>12.3</v>
      </c>
      <c r="N168" s="5">
        <v>9</v>
      </c>
      <c r="O168" s="5">
        <v>29.6</v>
      </c>
      <c r="P168" s="5">
        <v>29.5</v>
      </c>
      <c r="Q168" s="5">
        <v>29.4</v>
      </c>
      <c r="R168" s="38">
        <v>0</v>
      </c>
    </row>
    <row r="169" spans="1:18" x14ac:dyDescent="0.25">
      <c r="A169" s="70"/>
      <c r="B169" s="4">
        <v>9</v>
      </c>
      <c r="C169" s="5">
        <v>57</v>
      </c>
      <c r="D169" s="5">
        <v>53.4</v>
      </c>
      <c r="E169" s="5">
        <v>48</v>
      </c>
      <c r="F169" s="5">
        <v>50</v>
      </c>
      <c r="G169" s="5">
        <v>43.4</v>
      </c>
      <c r="H169" s="5">
        <v>39</v>
      </c>
      <c r="I169" s="5">
        <v>94</v>
      </c>
      <c r="J169" s="5">
        <v>70.099999999999994</v>
      </c>
      <c r="K169" s="5">
        <v>51</v>
      </c>
      <c r="L169" s="5">
        <v>18</v>
      </c>
      <c r="M169" s="5">
        <v>10.7</v>
      </c>
      <c r="N169" s="5">
        <v>2</v>
      </c>
      <c r="O169" s="5">
        <v>29.9</v>
      </c>
      <c r="P169" s="5">
        <v>29.8</v>
      </c>
      <c r="Q169" s="5">
        <v>29.6</v>
      </c>
      <c r="R169" s="38">
        <v>0</v>
      </c>
    </row>
    <row r="170" spans="1:18" x14ac:dyDescent="0.25">
      <c r="A170" s="70"/>
      <c r="B170" s="4">
        <v>10</v>
      </c>
      <c r="C170" s="5">
        <v>57</v>
      </c>
      <c r="D170" s="5">
        <v>51.8</v>
      </c>
      <c r="E170" s="5">
        <v>45</v>
      </c>
      <c r="F170" s="5">
        <v>45</v>
      </c>
      <c r="G170" s="5">
        <v>41.7</v>
      </c>
      <c r="H170" s="5">
        <v>37</v>
      </c>
      <c r="I170" s="5">
        <v>93</v>
      </c>
      <c r="J170" s="5">
        <v>69.2</v>
      </c>
      <c r="K170" s="5">
        <v>48</v>
      </c>
      <c r="L170" s="5">
        <v>14</v>
      </c>
      <c r="M170" s="5">
        <v>6.3</v>
      </c>
      <c r="N170" s="5">
        <v>0</v>
      </c>
      <c r="O170" s="5">
        <v>29.9</v>
      </c>
      <c r="P170" s="5">
        <v>29.8</v>
      </c>
      <c r="Q170" s="5">
        <v>29.8</v>
      </c>
      <c r="R170" s="38">
        <v>0</v>
      </c>
    </row>
    <row r="171" spans="1:18" x14ac:dyDescent="0.25">
      <c r="A171" s="70"/>
      <c r="B171" s="4">
        <v>11</v>
      </c>
      <c r="C171" s="5">
        <v>59</v>
      </c>
      <c r="D171" s="5">
        <v>52.1</v>
      </c>
      <c r="E171" s="5">
        <v>45</v>
      </c>
      <c r="F171" s="5">
        <v>46</v>
      </c>
      <c r="G171" s="5">
        <v>43.6</v>
      </c>
      <c r="H171" s="5">
        <v>39</v>
      </c>
      <c r="I171" s="5">
        <v>93</v>
      </c>
      <c r="J171" s="5">
        <v>73.5</v>
      </c>
      <c r="K171" s="5">
        <v>54</v>
      </c>
      <c r="L171" s="5">
        <v>15</v>
      </c>
      <c r="M171" s="5">
        <v>10.7</v>
      </c>
      <c r="N171" s="5">
        <v>5</v>
      </c>
      <c r="O171" s="5">
        <v>29.9</v>
      </c>
      <c r="P171" s="5">
        <v>29.9</v>
      </c>
      <c r="Q171" s="5">
        <v>29.9</v>
      </c>
      <c r="R171" s="38">
        <v>0</v>
      </c>
    </row>
    <row r="172" spans="1:18" x14ac:dyDescent="0.25">
      <c r="A172" s="70"/>
      <c r="B172" s="4">
        <v>12</v>
      </c>
      <c r="C172" s="5">
        <v>59</v>
      </c>
      <c r="D172" s="5">
        <v>51.2</v>
      </c>
      <c r="E172" s="5">
        <v>43</v>
      </c>
      <c r="F172" s="5">
        <v>57</v>
      </c>
      <c r="G172" s="5">
        <v>48.5</v>
      </c>
      <c r="H172" s="5">
        <v>41</v>
      </c>
      <c r="I172" s="5">
        <v>100</v>
      </c>
      <c r="J172" s="5">
        <v>90.6</v>
      </c>
      <c r="K172" s="5">
        <v>72</v>
      </c>
      <c r="L172" s="5">
        <v>20</v>
      </c>
      <c r="M172" s="5">
        <v>10.7</v>
      </c>
      <c r="N172" s="5">
        <v>3</v>
      </c>
      <c r="O172" s="5">
        <v>29.9</v>
      </c>
      <c r="P172" s="5">
        <v>29.7</v>
      </c>
      <c r="Q172" s="5">
        <v>29.5</v>
      </c>
      <c r="R172" s="38">
        <v>0</v>
      </c>
    </row>
    <row r="173" spans="1:18" x14ac:dyDescent="0.25">
      <c r="A173" s="70"/>
      <c r="B173" s="4">
        <v>13</v>
      </c>
      <c r="C173" s="5">
        <v>63</v>
      </c>
      <c r="D173" s="5">
        <v>59</v>
      </c>
      <c r="E173" s="5">
        <v>54</v>
      </c>
      <c r="F173" s="5">
        <v>57</v>
      </c>
      <c r="G173" s="5">
        <v>51.3</v>
      </c>
      <c r="H173" s="5">
        <v>46</v>
      </c>
      <c r="I173" s="5">
        <v>94</v>
      </c>
      <c r="J173" s="5">
        <v>77.099999999999994</v>
      </c>
      <c r="K173" s="5">
        <v>55</v>
      </c>
      <c r="L173" s="5">
        <v>21</v>
      </c>
      <c r="M173" s="5">
        <v>13.7</v>
      </c>
      <c r="N173" s="5">
        <v>3</v>
      </c>
      <c r="O173" s="5">
        <v>29.9</v>
      </c>
      <c r="P173" s="5">
        <v>29.7</v>
      </c>
      <c r="Q173" s="5">
        <v>29.5</v>
      </c>
      <c r="R173" s="38">
        <v>0</v>
      </c>
    </row>
    <row r="174" spans="1:18" x14ac:dyDescent="0.25">
      <c r="A174" s="70"/>
      <c r="B174" s="4">
        <v>14</v>
      </c>
      <c r="C174" s="5">
        <v>70</v>
      </c>
      <c r="D174" s="5">
        <v>60.1</v>
      </c>
      <c r="E174" s="5">
        <v>46</v>
      </c>
      <c r="F174" s="5">
        <v>52</v>
      </c>
      <c r="G174" s="5">
        <v>49.1</v>
      </c>
      <c r="H174" s="5">
        <v>46</v>
      </c>
      <c r="I174" s="5">
        <v>100</v>
      </c>
      <c r="J174" s="5">
        <v>69.599999999999994</v>
      </c>
      <c r="K174" s="5">
        <v>46</v>
      </c>
      <c r="L174" s="5">
        <v>12</v>
      </c>
      <c r="M174" s="5">
        <v>5.6</v>
      </c>
      <c r="N174" s="5">
        <v>2</v>
      </c>
      <c r="O174" s="5">
        <v>30</v>
      </c>
      <c r="P174" s="5">
        <v>29.9</v>
      </c>
      <c r="Q174" s="5">
        <v>29.8</v>
      </c>
      <c r="R174" s="38">
        <v>0</v>
      </c>
    </row>
    <row r="175" spans="1:18" x14ac:dyDescent="0.25">
      <c r="A175" s="70"/>
      <c r="B175" s="4">
        <v>15</v>
      </c>
      <c r="C175" s="5">
        <v>68</v>
      </c>
      <c r="D175" s="5">
        <v>60.9</v>
      </c>
      <c r="E175" s="5">
        <v>55</v>
      </c>
      <c r="F175" s="5">
        <v>61</v>
      </c>
      <c r="G175" s="5">
        <v>54.6</v>
      </c>
      <c r="H175" s="5">
        <v>46</v>
      </c>
      <c r="I175" s="5">
        <v>94</v>
      </c>
      <c r="J175" s="5">
        <v>80.099999999999994</v>
      </c>
      <c r="K175" s="5">
        <v>68</v>
      </c>
      <c r="L175" s="5">
        <v>14</v>
      </c>
      <c r="M175" s="5">
        <v>8.3000000000000007</v>
      </c>
      <c r="N175" s="5">
        <v>1</v>
      </c>
      <c r="O175" s="5">
        <v>29.8</v>
      </c>
      <c r="P175" s="5">
        <v>29.8</v>
      </c>
      <c r="Q175" s="5">
        <v>29.7</v>
      </c>
      <c r="R175" s="38">
        <v>0</v>
      </c>
    </row>
    <row r="176" spans="1:18" x14ac:dyDescent="0.25">
      <c r="A176" s="70"/>
      <c r="B176" s="4">
        <v>16</v>
      </c>
      <c r="C176" s="5">
        <v>63</v>
      </c>
      <c r="D176" s="5">
        <v>56.2</v>
      </c>
      <c r="E176" s="5">
        <v>52</v>
      </c>
      <c r="F176" s="5">
        <v>50</v>
      </c>
      <c r="G176" s="5">
        <v>47.1</v>
      </c>
      <c r="H176" s="5">
        <v>45</v>
      </c>
      <c r="I176" s="5">
        <v>94</v>
      </c>
      <c r="J176" s="5">
        <v>72.900000000000006</v>
      </c>
      <c r="K176" s="5">
        <v>55</v>
      </c>
      <c r="L176" s="5">
        <v>16</v>
      </c>
      <c r="M176" s="5">
        <v>10.7</v>
      </c>
      <c r="N176" s="5">
        <v>5</v>
      </c>
      <c r="O176" s="5">
        <v>29.7</v>
      </c>
      <c r="P176" s="5">
        <v>29.7</v>
      </c>
      <c r="Q176" s="5">
        <v>29.6</v>
      </c>
      <c r="R176" s="38">
        <v>0</v>
      </c>
    </row>
    <row r="177" spans="1:18" x14ac:dyDescent="0.25">
      <c r="A177" s="70"/>
      <c r="B177" s="4">
        <v>17</v>
      </c>
      <c r="C177" s="5">
        <v>61</v>
      </c>
      <c r="D177" s="5">
        <v>55.5</v>
      </c>
      <c r="E177" s="5">
        <v>50</v>
      </c>
      <c r="F177" s="5">
        <v>54</v>
      </c>
      <c r="G177" s="5">
        <v>48.9</v>
      </c>
      <c r="H177" s="5">
        <v>46</v>
      </c>
      <c r="I177" s="5">
        <v>100</v>
      </c>
      <c r="J177" s="5">
        <v>79.7</v>
      </c>
      <c r="K177" s="5">
        <v>59</v>
      </c>
      <c r="L177" s="5">
        <v>16</v>
      </c>
      <c r="M177" s="5">
        <v>12.2</v>
      </c>
      <c r="N177" s="5">
        <v>9</v>
      </c>
      <c r="O177" s="5">
        <v>29.7</v>
      </c>
      <c r="P177" s="5">
        <v>29.5</v>
      </c>
      <c r="Q177" s="5">
        <v>29.3</v>
      </c>
      <c r="R177" s="38">
        <v>0</v>
      </c>
    </row>
    <row r="178" spans="1:18" x14ac:dyDescent="0.25">
      <c r="A178" s="70"/>
      <c r="B178" s="4">
        <v>18</v>
      </c>
      <c r="C178" s="5">
        <v>59</v>
      </c>
      <c r="D178" s="5">
        <v>56</v>
      </c>
      <c r="E178" s="5">
        <v>52</v>
      </c>
      <c r="F178" s="5">
        <v>54</v>
      </c>
      <c r="G178" s="5">
        <v>50.8</v>
      </c>
      <c r="H178" s="5">
        <v>48</v>
      </c>
      <c r="I178" s="5">
        <v>100</v>
      </c>
      <c r="J178" s="5">
        <v>83</v>
      </c>
      <c r="K178" s="5">
        <v>67</v>
      </c>
      <c r="L178" s="5">
        <v>16</v>
      </c>
      <c r="M178" s="5">
        <v>10.8</v>
      </c>
      <c r="N178" s="5">
        <v>5</v>
      </c>
      <c r="O178" s="5">
        <v>29.5</v>
      </c>
      <c r="P178" s="5">
        <v>29.4</v>
      </c>
      <c r="Q178" s="5">
        <v>29.3</v>
      </c>
      <c r="R178" s="38">
        <v>0</v>
      </c>
    </row>
    <row r="179" spans="1:18" x14ac:dyDescent="0.25">
      <c r="A179" s="70"/>
      <c r="B179" s="4">
        <v>19</v>
      </c>
      <c r="C179" s="5">
        <v>63</v>
      </c>
      <c r="D179" s="5">
        <v>57.6</v>
      </c>
      <c r="E179" s="5">
        <v>52</v>
      </c>
      <c r="F179" s="5">
        <v>52</v>
      </c>
      <c r="G179" s="5">
        <v>49.7</v>
      </c>
      <c r="H179" s="5">
        <v>46</v>
      </c>
      <c r="I179" s="5">
        <v>94</v>
      </c>
      <c r="J179" s="5">
        <v>76.2</v>
      </c>
      <c r="K179" s="5">
        <v>55</v>
      </c>
      <c r="L179" s="5">
        <v>21</v>
      </c>
      <c r="M179" s="5">
        <v>15.2</v>
      </c>
      <c r="N179" s="5">
        <v>6</v>
      </c>
      <c r="O179" s="5">
        <v>29.8</v>
      </c>
      <c r="P179" s="5">
        <v>29.7</v>
      </c>
      <c r="Q179" s="5">
        <v>29.5</v>
      </c>
      <c r="R179" s="38">
        <v>0</v>
      </c>
    </row>
    <row r="180" spans="1:18" x14ac:dyDescent="0.25">
      <c r="A180" s="70"/>
      <c r="B180" s="4">
        <v>20</v>
      </c>
      <c r="C180" s="5">
        <v>68</v>
      </c>
      <c r="D180" s="5">
        <v>58.5</v>
      </c>
      <c r="E180" s="5">
        <v>48</v>
      </c>
      <c r="F180" s="5">
        <v>57</v>
      </c>
      <c r="G180" s="5">
        <v>48.1</v>
      </c>
      <c r="H180" s="5">
        <v>43</v>
      </c>
      <c r="I180" s="5">
        <v>100</v>
      </c>
      <c r="J180" s="5">
        <v>71.400000000000006</v>
      </c>
      <c r="K180" s="5">
        <v>40</v>
      </c>
      <c r="L180" s="5">
        <v>9</v>
      </c>
      <c r="M180" s="5">
        <v>5.3</v>
      </c>
      <c r="N180" s="5">
        <v>1</v>
      </c>
      <c r="O180" s="5">
        <v>29.8</v>
      </c>
      <c r="P180" s="5">
        <v>29.7</v>
      </c>
      <c r="Q180" s="5">
        <v>29.6</v>
      </c>
      <c r="R180" s="38">
        <v>0</v>
      </c>
    </row>
    <row r="181" spans="1:18" x14ac:dyDescent="0.25">
      <c r="A181" s="70"/>
      <c r="B181" s="4">
        <v>21</v>
      </c>
      <c r="C181" s="5">
        <v>64</v>
      </c>
      <c r="D181" s="5">
        <v>60.1</v>
      </c>
      <c r="E181" s="5">
        <v>55</v>
      </c>
      <c r="F181" s="5">
        <v>57</v>
      </c>
      <c r="G181" s="5">
        <v>53.7</v>
      </c>
      <c r="H181" s="5">
        <v>48</v>
      </c>
      <c r="I181" s="5">
        <v>94</v>
      </c>
      <c r="J181" s="5">
        <v>80.400000000000006</v>
      </c>
      <c r="K181" s="5">
        <v>59</v>
      </c>
      <c r="L181" s="5">
        <v>21</v>
      </c>
      <c r="M181" s="5">
        <v>11.8</v>
      </c>
      <c r="N181" s="5">
        <v>7</v>
      </c>
      <c r="O181" s="5">
        <v>29.6</v>
      </c>
      <c r="P181" s="5">
        <v>29.6</v>
      </c>
      <c r="Q181" s="5">
        <v>29.6</v>
      </c>
      <c r="R181" s="38">
        <v>0</v>
      </c>
    </row>
    <row r="182" spans="1:18" x14ac:dyDescent="0.25">
      <c r="A182" s="70"/>
      <c r="B182" s="4">
        <v>22</v>
      </c>
      <c r="C182" s="5">
        <v>64</v>
      </c>
      <c r="D182" s="5">
        <v>58.7</v>
      </c>
      <c r="E182" s="5">
        <v>55</v>
      </c>
      <c r="F182" s="5">
        <v>55</v>
      </c>
      <c r="G182" s="5">
        <v>53.4</v>
      </c>
      <c r="H182" s="5">
        <v>50</v>
      </c>
      <c r="I182" s="5">
        <v>100</v>
      </c>
      <c r="J182" s="5">
        <v>82.3</v>
      </c>
      <c r="K182" s="5">
        <v>64</v>
      </c>
      <c r="L182" s="5">
        <v>21</v>
      </c>
      <c r="M182" s="5">
        <v>13.2</v>
      </c>
      <c r="N182" s="5">
        <v>7</v>
      </c>
      <c r="O182" s="5">
        <v>29.7</v>
      </c>
      <c r="P182" s="5">
        <v>29.6</v>
      </c>
      <c r="Q182" s="5">
        <v>29.5</v>
      </c>
      <c r="R182" s="38">
        <v>0</v>
      </c>
    </row>
    <row r="183" spans="1:18" x14ac:dyDescent="0.25">
      <c r="A183" s="70"/>
      <c r="B183" s="4">
        <v>23</v>
      </c>
      <c r="C183" s="5">
        <v>61</v>
      </c>
      <c r="D183" s="5">
        <v>57.2</v>
      </c>
      <c r="E183" s="5">
        <v>54</v>
      </c>
      <c r="F183" s="5">
        <v>54</v>
      </c>
      <c r="G183" s="5">
        <v>48.7</v>
      </c>
      <c r="H183" s="5">
        <v>45</v>
      </c>
      <c r="I183" s="5">
        <v>94</v>
      </c>
      <c r="J183" s="5">
        <v>74.2</v>
      </c>
      <c r="K183" s="5">
        <v>55</v>
      </c>
      <c r="L183" s="5">
        <v>22</v>
      </c>
      <c r="M183" s="5">
        <v>17</v>
      </c>
      <c r="N183" s="5">
        <v>7</v>
      </c>
      <c r="O183" s="5">
        <v>30</v>
      </c>
      <c r="P183" s="5">
        <v>29.8</v>
      </c>
      <c r="Q183" s="5">
        <v>29.7</v>
      </c>
      <c r="R183" s="38">
        <v>0</v>
      </c>
    </row>
    <row r="184" spans="1:18" x14ac:dyDescent="0.25">
      <c r="A184" s="70"/>
      <c r="B184" s="4">
        <v>24</v>
      </c>
      <c r="C184" s="5">
        <v>59</v>
      </c>
      <c r="D184" s="5">
        <v>54.1</v>
      </c>
      <c r="E184" s="5">
        <v>50</v>
      </c>
      <c r="F184" s="5">
        <v>50</v>
      </c>
      <c r="G184" s="5">
        <v>47</v>
      </c>
      <c r="H184" s="5">
        <v>43</v>
      </c>
      <c r="I184" s="5">
        <v>100</v>
      </c>
      <c r="J184" s="5">
        <v>78.5</v>
      </c>
      <c r="K184" s="5">
        <v>55</v>
      </c>
      <c r="L184" s="5">
        <v>16</v>
      </c>
      <c r="M184" s="5">
        <v>10.6</v>
      </c>
      <c r="N184" s="5">
        <v>5</v>
      </c>
      <c r="O184" s="5">
        <v>30.1</v>
      </c>
      <c r="P184" s="5">
        <v>30</v>
      </c>
      <c r="Q184" s="5">
        <v>29.9</v>
      </c>
      <c r="R184" s="38">
        <v>0</v>
      </c>
    </row>
    <row r="185" spans="1:18" x14ac:dyDescent="0.25">
      <c r="A185" s="70"/>
      <c r="B185" s="4">
        <v>25</v>
      </c>
      <c r="C185" s="5">
        <v>66</v>
      </c>
      <c r="D185" s="5">
        <v>60.6</v>
      </c>
      <c r="E185" s="5">
        <v>52</v>
      </c>
      <c r="F185" s="5">
        <v>59</v>
      </c>
      <c r="G185" s="5">
        <v>56.7</v>
      </c>
      <c r="H185" s="5">
        <v>50</v>
      </c>
      <c r="I185" s="5">
        <v>100</v>
      </c>
      <c r="J185" s="5">
        <v>87.4</v>
      </c>
      <c r="K185" s="5">
        <v>77</v>
      </c>
      <c r="L185" s="5">
        <v>17</v>
      </c>
      <c r="M185" s="5">
        <v>12.3</v>
      </c>
      <c r="N185" s="5">
        <v>7</v>
      </c>
      <c r="O185" s="5">
        <v>30</v>
      </c>
      <c r="P185" s="5">
        <v>29.9</v>
      </c>
      <c r="Q185" s="5">
        <v>29.8</v>
      </c>
      <c r="R185" s="38">
        <v>0</v>
      </c>
    </row>
    <row r="186" spans="1:18" x14ac:dyDescent="0.25">
      <c r="A186" s="70"/>
      <c r="B186" s="4">
        <v>26</v>
      </c>
      <c r="C186" s="5">
        <v>81</v>
      </c>
      <c r="D186" s="5">
        <v>69</v>
      </c>
      <c r="E186" s="5">
        <v>59</v>
      </c>
      <c r="F186" s="5">
        <v>64</v>
      </c>
      <c r="G186" s="5">
        <v>61.2</v>
      </c>
      <c r="H186" s="5">
        <v>57</v>
      </c>
      <c r="I186" s="5">
        <v>94</v>
      </c>
      <c r="J186" s="5">
        <v>77.5</v>
      </c>
      <c r="K186" s="5">
        <v>54</v>
      </c>
      <c r="L186" s="5">
        <v>14</v>
      </c>
      <c r="M186" s="5">
        <v>9.1</v>
      </c>
      <c r="N186" s="5">
        <v>2</v>
      </c>
      <c r="O186" s="5">
        <v>30</v>
      </c>
      <c r="P186" s="5">
        <v>30</v>
      </c>
      <c r="Q186" s="5">
        <v>29.9</v>
      </c>
      <c r="R186" s="38">
        <v>0</v>
      </c>
    </row>
    <row r="187" spans="1:18" x14ac:dyDescent="0.25">
      <c r="A187" s="70"/>
      <c r="B187" s="4">
        <v>27</v>
      </c>
      <c r="C187" s="5">
        <v>75</v>
      </c>
      <c r="D187" s="5">
        <v>64.5</v>
      </c>
      <c r="E187" s="5">
        <v>57</v>
      </c>
      <c r="F187" s="5">
        <v>64</v>
      </c>
      <c r="G187" s="5">
        <v>59</v>
      </c>
      <c r="H187" s="5">
        <v>52</v>
      </c>
      <c r="I187" s="5">
        <v>100</v>
      </c>
      <c r="J187" s="5">
        <v>82.9</v>
      </c>
      <c r="K187" s="5">
        <v>69</v>
      </c>
      <c r="L187" s="5">
        <v>18</v>
      </c>
      <c r="M187" s="5">
        <v>8.8000000000000007</v>
      </c>
      <c r="N187" s="5">
        <v>2</v>
      </c>
      <c r="O187" s="5">
        <v>29.9</v>
      </c>
      <c r="P187" s="5">
        <v>29.8</v>
      </c>
      <c r="Q187" s="5">
        <v>29.7</v>
      </c>
      <c r="R187" s="38">
        <v>0</v>
      </c>
    </row>
    <row r="188" spans="1:18" x14ac:dyDescent="0.25">
      <c r="A188" s="70"/>
      <c r="B188" s="4">
        <v>28</v>
      </c>
      <c r="C188" s="5">
        <v>64</v>
      </c>
      <c r="D188" s="5">
        <v>59.3</v>
      </c>
      <c r="E188" s="5">
        <v>55</v>
      </c>
      <c r="F188" s="5">
        <v>52</v>
      </c>
      <c r="G188" s="5">
        <v>44.4</v>
      </c>
      <c r="H188" s="5">
        <v>37</v>
      </c>
      <c r="I188" s="5">
        <v>88</v>
      </c>
      <c r="J188" s="5">
        <v>59.4</v>
      </c>
      <c r="K188" s="5">
        <v>39</v>
      </c>
      <c r="L188" s="5">
        <v>20</v>
      </c>
      <c r="M188" s="5">
        <v>12.5</v>
      </c>
      <c r="N188" s="5">
        <v>7</v>
      </c>
      <c r="O188" s="5">
        <v>30</v>
      </c>
      <c r="P188" s="5">
        <v>30</v>
      </c>
      <c r="Q188" s="5">
        <v>29.9</v>
      </c>
      <c r="R188" s="38">
        <v>0</v>
      </c>
    </row>
    <row r="189" spans="1:18" x14ac:dyDescent="0.25">
      <c r="A189" s="70"/>
      <c r="B189" s="4">
        <v>29</v>
      </c>
      <c r="C189" s="5">
        <v>63</v>
      </c>
      <c r="D189" s="5">
        <v>57</v>
      </c>
      <c r="E189" s="5">
        <v>50</v>
      </c>
      <c r="F189" s="5">
        <v>52</v>
      </c>
      <c r="G189" s="5">
        <v>47.7</v>
      </c>
      <c r="H189" s="5">
        <v>45</v>
      </c>
      <c r="I189" s="5">
        <v>94</v>
      </c>
      <c r="J189" s="5">
        <v>72.5</v>
      </c>
      <c r="K189" s="5">
        <v>55</v>
      </c>
      <c r="L189" s="5">
        <v>15</v>
      </c>
      <c r="M189" s="5">
        <v>11.3</v>
      </c>
      <c r="N189" s="5">
        <v>7</v>
      </c>
      <c r="O189" s="5">
        <v>30.1</v>
      </c>
      <c r="P189" s="5">
        <v>30.1</v>
      </c>
      <c r="Q189" s="5">
        <v>30</v>
      </c>
      <c r="R189" s="38">
        <v>0</v>
      </c>
    </row>
    <row r="190" spans="1:18" x14ac:dyDescent="0.25">
      <c r="A190" s="70"/>
      <c r="B190" s="4">
        <v>30</v>
      </c>
      <c r="C190" s="5">
        <v>63</v>
      </c>
      <c r="D190" s="5">
        <v>57.2</v>
      </c>
      <c r="E190" s="5">
        <v>48</v>
      </c>
      <c r="F190" s="5">
        <v>52</v>
      </c>
      <c r="G190" s="5">
        <v>48.1</v>
      </c>
      <c r="H190" s="5">
        <v>46</v>
      </c>
      <c r="I190" s="5">
        <v>94</v>
      </c>
      <c r="J190" s="5">
        <v>73.5</v>
      </c>
      <c r="K190" s="5">
        <v>55</v>
      </c>
      <c r="L190" s="5">
        <v>18</v>
      </c>
      <c r="M190" s="5">
        <v>12.6</v>
      </c>
      <c r="N190" s="5">
        <v>3</v>
      </c>
      <c r="O190" s="5">
        <v>30.2</v>
      </c>
      <c r="P190" s="5">
        <v>30.2</v>
      </c>
      <c r="Q190" s="5">
        <v>30.1</v>
      </c>
      <c r="R190" s="38">
        <v>0</v>
      </c>
    </row>
    <row r="191" spans="1:18" x14ac:dyDescent="0.25">
      <c r="A191" s="71" t="s">
        <v>13</v>
      </c>
      <c r="B191" s="65" t="s">
        <v>29</v>
      </c>
      <c r="C191" s="66">
        <f>SUM(C164:C190)/30</f>
        <v>57.266666666666666</v>
      </c>
      <c r="D191" s="66">
        <f t="shared" ref="D191:R191" si="5">SUM(D164:D190)/30</f>
        <v>51.623333333333335</v>
      </c>
      <c r="E191" s="66">
        <f t="shared" si="5"/>
        <v>45.833333333333336</v>
      </c>
      <c r="F191" s="66">
        <f t="shared" si="5"/>
        <v>48.166666666666664</v>
      </c>
      <c r="G191" s="66">
        <f t="shared" si="5"/>
        <v>44.436666666666675</v>
      </c>
      <c r="H191" s="66">
        <f t="shared" si="5"/>
        <v>40.5</v>
      </c>
      <c r="I191" s="66">
        <f t="shared" si="5"/>
        <v>84.966666666666669</v>
      </c>
      <c r="J191" s="66">
        <f t="shared" si="5"/>
        <v>68.42333333333336</v>
      </c>
      <c r="K191" s="66">
        <f t="shared" si="5"/>
        <v>51.733333333333334</v>
      </c>
      <c r="L191" s="66">
        <f t="shared" si="5"/>
        <v>15</v>
      </c>
      <c r="M191" s="66">
        <f t="shared" si="5"/>
        <v>9.4833333333333361</v>
      </c>
      <c r="N191" s="66">
        <f t="shared" si="5"/>
        <v>3.7666666666666666</v>
      </c>
      <c r="O191" s="66">
        <f t="shared" si="5"/>
        <v>26.900000000000002</v>
      </c>
      <c r="P191" s="66">
        <f t="shared" si="5"/>
        <v>26.826666666666664</v>
      </c>
      <c r="Q191" s="66">
        <f t="shared" si="5"/>
        <v>26.740000000000002</v>
      </c>
      <c r="R191" s="72">
        <f t="shared" si="5"/>
        <v>0</v>
      </c>
    </row>
    <row r="192" spans="1:18" x14ac:dyDescent="0.25">
      <c r="A192" s="73"/>
      <c r="B192" s="62" t="s">
        <v>21</v>
      </c>
      <c r="C192" s="22" t="s">
        <v>9</v>
      </c>
      <c r="D192" s="22" t="s">
        <v>10</v>
      </c>
      <c r="E192" s="22" t="s">
        <v>11</v>
      </c>
      <c r="F192" s="22" t="s">
        <v>9</v>
      </c>
      <c r="G192" s="22" t="s">
        <v>10</v>
      </c>
      <c r="H192" s="22" t="s">
        <v>11</v>
      </c>
      <c r="I192" s="22" t="s">
        <v>9</v>
      </c>
      <c r="J192" s="22" t="s">
        <v>10</v>
      </c>
      <c r="K192" s="22" t="s">
        <v>11</v>
      </c>
      <c r="L192" s="22" t="s">
        <v>9</v>
      </c>
      <c r="M192" s="22" t="s">
        <v>10</v>
      </c>
      <c r="N192" s="22" t="s">
        <v>11</v>
      </c>
      <c r="O192" s="22" t="s">
        <v>9</v>
      </c>
      <c r="P192" s="22" t="s">
        <v>10</v>
      </c>
      <c r="Q192" s="22" t="s">
        <v>11</v>
      </c>
      <c r="R192" s="46" t="s">
        <v>12</v>
      </c>
    </row>
    <row r="193" spans="1:18" x14ac:dyDescent="0.25">
      <c r="A193" s="70"/>
      <c r="B193" s="4">
        <v>1</v>
      </c>
      <c r="C193" s="5">
        <v>63</v>
      </c>
      <c r="D193" s="5">
        <v>58.1</v>
      </c>
      <c r="E193" s="5">
        <v>54</v>
      </c>
      <c r="F193" s="5">
        <v>48</v>
      </c>
      <c r="G193" s="5">
        <v>45.1</v>
      </c>
      <c r="H193" s="5">
        <v>43</v>
      </c>
      <c r="I193" s="5">
        <v>72</v>
      </c>
      <c r="J193" s="5">
        <v>62</v>
      </c>
      <c r="K193" s="5">
        <v>48</v>
      </c>
      <c r="L193" s="5">
        <v>15</v>
      </c>
      <c r="M193" s="5">
        <v>9.3000000000000007</v>
      </c>
      <c r="N193" s="5">
        <v>3</v>
      </c>
      <c r="O193" s="5">
        <v>30.2</v>
      </c>
      <c r="P193" s="5">
        <v>30.2</v>
      </c>
      <c r="Q193" s="5">
        <v>30.1</v>
      </c>
      <c r="R193" s="38">
        <v>0</v>
      </c>
    </row>
    <row r="194" spans="1:18" x14ac:dyDescent="0.25">
      <c r="A194" s="70"/>
      <c r="B194" s="4">
        <v>2</v>
      </c>
      <c r="C194" s="5">
        <v>70</v>
      </c>
      <c r="D194" s="5">
        <v>59.4</v>
      </c>
      <c r="E194" s="5">
        <v>48</v>
      </c>
      <c r="F194" s="5">
        <v>50</v>
      </c>
      <c r="G194" s="5">
        <v>47.2</v>
      </c>
      <c r="H194" s="5">
        <v>45</v>
      </c>
      <c r="I194" s="5">
        <v>93</v>
      </c>
      <c r="J194" s="5">
        <v>65.7</v>
      </c>
      <c r="K194" s="5">
        <v>46</v>
      </c>
      <c r="L194" s="5">
        <v>14</v>
      </c>
      <c r="M194" s="5">
        <v>5.3</v>
      </c>
      <c r="N194" s="5">
        <v>0</v>
      </c>
      <c r="O194" s="5">
        <v>30.1</v>
      </c>
      <c r="P194" s="5">
        <v>30</v>
      </c>
      <c r="Q194" s="5">
        <v>29.9</v>
      </c>
      <c r="R194" s="38">
        <v>0</v>
      </c>
    </row>
    <row r="195" spans="1:18" x14ac:dyDescent="0.25">
      <c r="A195" s="70"/>
      <c r="B195" s="4">
        <v>3</v>
      </c>
      <c r="C195" s="5">
        <v>72</v>
      </c>
      <c r="D195" s="5">
        <v>62.9</v>
      </c>
      <c r="E195" s="5">
        <v>50</v>
      </c>
      <c r="F195" s="5">
        <v>54</v>
      </c>
      <c r="G195" s="5">
        <v>48.3</v>
      </c>
      <c r="H195" s="5">
        <v>46</v>
      </c>
      <c r="I195" s="5">
        <v>100</v>
      </c>
      <c r="J195" s="5">
        <v>61.8</v>
      </c>
      <c r="K195" s="5">
        <v>41</v>
      </c>
      <c r="L195" s="5">
        <v>12</v>
      </c>
      <c r="M195" s="5">
        <v>5.9</v>
      </c>
      <c r="N195" s="5">
        <v>0</v>
      </c>
      <c r="O195" s="5">
        <v>30</v>
      </c>
      <c r="P195" s="5">
        <v>29.9</v>
      </c>
      <c r="Q195" s="5">
        <v>29.9</v>
      </c>
      <c r="R195" s="38">
        <v>0</v>
      </c>
    </row>
    <row r="196" spans="1:18" x14ac:dyDescent="0.25">
      <c r="A196" s="70"/>
      <c r="B196" s="4">
        <v>4</v>
      </c>
      <c r="C196" s="5">
        <v>77</v>
      </c>
      <c r="D196" s="5">
        <v>67.7</v>
      </c>
      <c r="E196" s="5">
        <v>57</v>
      </c>
      <c r="F196" s="5">
        <v>55</v>
      </c>
      <c r="G196" s="5">
        <v>51</v>
      </c>
      <c r="H196" s="5">
        <v>46</v>
      </c>
      <c r="I196" s="5">
        <v>82</v>
      </c>
      <c r="J196" s="5">
        <v>56.8</v>
      </c>
      <c r="K196" s="5">
        <v>38</v>
      </c>
      <c r="L196" s="5">
        <v>10</v>
      </c>
      <c r="M196" s="5">
        <v>5.6</v>
      </c>
      <c r="N196" s="5">
        <v>1</v>
      </c>
      <c r="O196" s="5">
        <v>29.9</v>
      </c>
      <c r="P196" s="5">
        <v>29.9</v>
      </c>
      <c r="Q196" s="5">
        <v>29.8</v>
      </c>
      <c r="R196" s="38">
        <v>0</v>
      </c>
    </row>
    <row r="197" spans="1:18" x14ac:dyDescent="0.25">
      <c r="A197" s="70"/>
      <c r="B197" s="4">
        <v>5</v>
      </c>
      <c r="C197" s="5">
        <v>70</v>
      </c>
      <c r="D197" s="5">
        <v>63.7</v>
      </c>
      <c r="E197" s="5">
        <v>57</v>
      </c>
      <c r="F197" s="5">
        <v>59</v>
      </c>
      <c r="G197" s="5">
        <v>53.8</v>
      </c>
      <c r="H197" s="5">
        <v>50</v>
      </c>
      <c r="I197" s="5">
        <v>94</v>
      </c>
      <c r="J197" s="5">
        <v>71.099999999999994</v>
      </c>
      <c r="K197" s="5">
        <v>56</v>
      </c>
      <c r="L197" s="5">
        <v>15</v>
      </c>
      <c r="M197" s="5">
        <v>10.9</v>
      </c>
      <c r="N197" s="5">
        <v>3</v>
      </c>
      <c r="O197" s="5">
        <v>29.8</v>
      </c>
      <c r="P197" s="5">
        <v>29.7</v>
      </c>
      <c r="Q197" s="5">
        <v>29.6</v>
      </c>
      <c r="R197" s="38">
        <v>0</v>
      </c>
    </row>
    <row r="198" spans="1:18" x14ac:dyDescent="0.25">
      <c r="A198" s="70"/>
      <c r="B198" s="4">
        <v>6</v>
      </c>
      <c r="C198" s="5">
        <v>66</v>
      </c>
      <c r="D198" s="5">
        <v>58.8</v>
      </c>
      <c r="E198" s="5">
        <v>55</v>
      </c>
      <c r="F198" s="5">
        <v>55</v>
      </c>
      <c r="G198" s="5">
        <v>52.5</v>
      </c>
      <c r="H198" s="5">
        <v>46</v>
      </c>
      <c r="I198" s="5">
        <v>100</v>
      </c>
      <c r="J198" s="5">
        <v>80.8</v>
      </c>
      <c r="K198" s="5">
        <v>49</v>
      </c>
      <c r="L198" s="5">
        <v>16</v>
      </c>
      <c r="M198" s="5">
        <v>9.9</v>
      </c>
      <c r="N198" s="5">
        <v>1</v>
      </c>
      <c r="O198" s="5">
        <v>29.6</v>
      </c>
      <c r="P198" s="5">
        <v>29.4</v>
      </c>
      <c r="Q198" s="5">
        <v>29.4</v>
      </c>
      <c r="R198" s="38">
        <v>0</v>
      </c>
    </row>
    <row r="199" spans="1:18" x14ac:dyDescent="0.25">
      <c r="A199" s="70"/>
      <c r="B199" s="4">
        <v>7</v>
      </c>
      <c r="C199" s="5">
        <v>66</v>
      </c>
      <c r="D199" s="5">
        <v>59</v>
      </c>
      <c r="E199" s="5">
        <v>55</v>
      </c>
      <c r="F199" s="5">
        <v>54</v>
      </c>
      <c r="G199" s="5">
        <v>51.6</v>
      </c>
      <c r="H199" s="5">
        <v>46</v>
      </c>
      <c r="I199" s="5">
        <v>88</v>
      </c>
      <c r="J199" s="5">
        <v>76.7</v>
      </c>
      <c r="K199" s="5">
        <v>49</v>
      </c>
      <c r="L199" s="5">
        <v>18</v>
      </c>
      <c r="M199" s="5">
        <v>11.4</v>
      </c>
      <c r="N199" s="5">
        <v>1</v>
      </c>
      <c r="O199" s="5">
        <v>29.4</v>
      </c>
      <c r="P199" s="5">
        <v>29.4</v>
      </c>
      <c r="Q199" s="5">
        <v>29.3</v>
      </c>
      <c r="R199" s="38">
        <v>0</v>
      </c>
    </row>
    <row r="200" spans="1:18" x14ac:dyDescent="0.25">
      <c r="A200" s="70"/>
      <c r="B200" s="4">
        <v>8</v>
      </c>
      <c r="C200" s="5">
        <v>64</v>
      </c>
      <c r="D200" s="5">
        <v>58</v>
      </c>
      <c r="E200" s="5">
        <v>54</v>
      </c>
      <c r="F200" s="5">
        <v>57</v>
      </c>
      <c r="G200" s="5">
        <v>52.7</v>
      </c>
      <c r="H200" s="5">
        <v>48</v>
      </c>
      <c r="I200" s="5">
        <v>100</v>
      </c>
      <c r="J200" s="5">
        <v>82.6</v>
      </c>
      <c r="K200" s="5">
        <v>68</v>
      </c>
      <c r="L200" s="5">
        <v>17</v>
      </c>
      <c r="M200" s="5">
        <v>11.4</v>
      </c>
      <c r="N200" s="5">
        <v>6</v>
      </c>
      <c r="O200" s="5">
        <v>29.5</v>
      </c>
      <c r="P200" s="5">
        <v>29.4</v>
      </c>
      <c r="Q200" s="5">
        <v>29.4</v>
      </c>
      <c r="R200" s="38">
        <v>0</v>
      </c>
    </row>
    <row r="201" spans="1:18" x14ac:dyDescent="0.25">
      <c r="A201" s="70"/>
      <c r="B201" s="4">
        <v>9</v>
      </c>
      <c r="C201" s="5">
        <v>66</v>
      </c>
      <c r="D201" s="5">
        <v>61.1</v>
      </c>
      <c r="E201" s="5">
        <v>55</v>
      </c>
      <c r="F201" s="5">
        <v>55</v>
      </c>
      <c r="G201" s="5">
        <v>53.4</v>
      </c>
      <c r="H201" s="5">
        <v>50</v>
      </c>
      <c r="I201" s="5">
        <v>100</v>
      </c>
      <c r="J201" s="5">
        <v>76.599999999999994</v>
      </c>
      <c r="K201" s="5">
        <v>56</v>
      </c>
      <c r="L201" s="5">
        <v>20</v>
      </c>
      <c r="M201" s="5">
        <v>12.5</v>
      </c>
      <c r="N201" s="5">
        <v>3</v>
      </c>
      <c r="O201" s="5">
        <v>29.9</v>
      </c>
      <c r="P201" s="5">
        <v>29.7</v>
      </c>
      <c r="Q201" s="5">
        <v>29.5</v>
      </c>
      <c r="R201" s="38">
        <v>0</v>
      </c>
    </row>
    <row r="202" spans="1:18" x14ac:dyDescent="0.25">
      <c r="A202" s="70"/>
      <c r="B202" s="4">
        <v>10</v>
      </c>
      <c r="C202" s="5">
        <v>64</v>
      </c>
      <c r="D202" s="5">
        <v>59.5</v>
      </c>
      <c r="E202" s="5">
        <v>55</v>
      </c>
      <c r="F202" s="5">
        <v>59</v>
      </c>
      <c r="G202" s="5">
        <v>53.9</v>
      </c>
      <c r="H202" s="5">
        <v>50</v>
      </c>
      <c r="I202" s="5">
        <v>94</v>
      </c>
      <c r="J202" s="5">
        <v>81.7</v>
      </c>
      <c r="K202" s="5">
        <v>68</v>
      </c>
      <c r="L202" s="5">
        <v>13</v>
      </c>
      <c r="M202" s="5">
        <v>7.5</v>
      </c>
      <c r="N202" s="5">
        <v>1</v>
      </c>
      <c r="O202" s="5">
        <v>30</v>
      </c>
      <c r="P202" s="5">
        <v>29.9</v>
      </c>
      <c r="Q202" s="5">
        <v>29.9</v>
      </c>
      <c r="R202" s="38">
        <v>0</v>
      </c>
    </row>
    <row r="203" spans="1:18" x14ac:dyDescent="0.25">
      <c r="A203" s="70"/>
      <c r="B203" s="4">
        <v>11</v>
      </c>
      <c r="C203" s="5">
        <v>66</v>
      </c>
      <c r="D203" s="5">
        <v>61</v>
      </c>
      <c r="E203" s="5">
        <v>54</v>
      </c>
      <c r="F203" s="5">
        <v>57</v>
      </c>
      <c r="G203" s="5">
        <v>52.5</v>
      </c>
      <c r="H203" s="5">
        <v>48</v>
      </c>
      <c r="I203" s="5">
        <v>100</v>
      </c>
      <c r="J203" s="5">
        <v>74.900000000000006</v>
      </c>
      <c r="K203" s="5">
        <v>52</v>
      </c>
      <c r="L203" s="5">
        <v>14</v>
      </c>
      <c r="M203" s="5">
        <v>8</v>
      </c>
      <c r="N203" s="5">
        <v>2</v>
      </c>
      <c r="O203" s="5">
        <v>30.1</v>
      </c>
      <c r="P203" s="5">
        <v>30.1</v>
      </c>
      <c r="Q203" s="5">
        <v>30</v>
      </c>
      <c r="R203" s="38">
        <v>0</v>
      </c>
    </row>
    <row r="204" spans="1:18" x14ac:dyDescent="0.25">
      <c r="A204" s="70"/>
      <c r="B204" s="4">
        <v>12</v>
      </c>
      <c r="C204" s="5">
        <v>68</v>
      </c>
      <c r="D204" s="5">
        <v>60.9</v>
      </c>
      <c r="E204" s="5">
        <v>57</v>
      </c>
      <c r="F204" s="5">
        <v>54</v>
      </c>
      <c r="G204" s="5">
        <v>51.5</v>
      </c>
      <c r="H204" s="5">
        <v>48</v>
      </c>
      <c r="I204" s="5">
        <v>88</v>
      </c>
      <c r="J204" s="5">
        <v>71.5</v>
      </c>
      <c r="K204" s="5">
        <v>52</v>
      </c>
      <c r="L204" s="5">
        <v>15</v>
      </c>
      <c r="M204" s="5">
        <v>9.3000000000000007</v>
      </c>
      <c r="N204" s="5">
        <v>5</v>
      </c>
      <c r="O204" s="5">
        <v>30.1</v>
      </c>
      <c r="P204" s="5">
        <v>30</v>
      </c>
      <c r="Q204" s="5">
        <v>30</v>
      </c>
      <c r="R204" s="38">
        <v>0</v>
      </c>
    </row>
    <row r="205" spans="1:18" x14ac:dyDescent="0.25">
      <c r="A205" s="70"/>
      <c r="B205" s="4">
        <v>13</v>
      </c>
      <c r="C205" s="5">
        <v>66</v>
      </c>
      <c r="D205" s="5">
        <v>59.6</v>
      </c>
      <c r="E205" s="5">
        <v>54</v>
      </c>
      <c r="F205" s="5">
        <v>52</v>
      </c>
      <c r="G205" s="5">
        <v>46.5</v>
      </c>
      <c r="H205" s="5">
        <v>41</v>
      </c>
      <c r="I205" s="5">
        <v>82</v>
      </c>
      <c r="J205" s="5">
        <v>63.4</v>
      </c>
      <c r="K205" s="5">
        <v>42</v>
      </c>
      <c r="L205" s="5">
        <v>12</v>
      </c>
      <c r="M205" s="5">
        <v>7.9</v>
      </c>
      <c r="N205" s="5">
        <v>5</v>
      </c>
      <c r="O205" s="5">
        <v>30.1</v>
      </c>
      <c r="P205" s="5">
        <v>30.1</v>
      </c>
      <c r="Q205" s="5">
        <v>30</v>
      </c>
      <c r="R205" s="38">
        <v>0</v>
      </c>
    </row>
    <row r="206" spans="1:18" x14ac:dyDescent="0.25">
      <c r="A206" s="70"/>
      <c r="B206" s="4">
        <v>14</v>
      </c>
      <c r="C206" s="5">
        <v>68</v>
      </c>
      <c r="D206" s="5">
        <v>61.7</v>
      </c>
      <c r="E206" s="5">
        <v>52</v>
      </c>
      <c r="F206" s="5">
        <v>55</v>
      </c>
      <c r="G206" s="5">
        <v>50</v>
      </c>
      <c r="H206" s="5">
        <v>46</v>
      </c>
      <c r="I206" s="5">
        <v>82</v>
      </c>
      <c r="J206" s="5">
        <v>66.599999999999994</v>
      </c>
      <c r="K206" s="5">
        <v>49</v>
      </c>
      <c r="L206" s="5">
        <v>18</v>
      </c>
      <c r="M206" s="5">
        <v>10.4</v>
      </c>
      <c r="N206" s="5">
        <v>1</v>
      </c>
      <c r="O206" s="5">
        <v>30.1</v>
      </c>
      <c r="P206" s="5">
        <v>30</v>
      </c>
      <c r="Q206" s="5">
        <v>30</v>
      </c>
      <c r="R206" s="38">
        <v>0</v>
      </c>
    </row>
    <row r="207" spans="1:18" x14ac:dyDescent="0.25">
      <c r="A207" s="70"/>
      <c r="B207" s="4">
        <v>15</v>
      </c>
      <c r="C207" s="5">
        <v>70</v>
      </c>
      <c r="D207" s="5">
        <v>61.9</v>
      </c>
      <c r="E207" s="5">
        <v>54</v>
      </c>
      <c r="F207" s="5">
        <v>57</v>
      </c>
      <c r="G207" s="5">
        <v>53</v>
      </c>
      <c r="H207" s="5">
        <v>50</v>
      </c>
      <c r="I207" s="5">
        <v>94</v>
      </c>
      <c r="J207" s="5">
        <v>73.7</v>
      </c>
      <c r="K207" s="5">
        <v>49</v>
      </c>
      <c r="L207" s="5">
        <v>18</v>
      </c>
      <c r="M207" s="5">
        <v>7.4</v>
      </c>
      <c r="N207" s="5">
        <v>3</v>
      </c>
      <c r="O207" s="5">
        <v>30</v>
      </c>
      <c r="P207" s="5">
        <v>29.8</v>
      </c>
      <c r="Q207" s="5">
        <v>29.7</v>
      </c>
      <c r="R207" s="38">
        <v>0</v>
      </c>
    </row>
    <row r="208" spans="1:18" x14ac:dyDescent="0.25">
      <c r="A208" s="70"/>
      <c r="B208" s="4">
        <v>16</v>
      </c>
      <c r="C208" s="5">
        <v>64</v>
      </c>
      <c r="D208" s="5">
        <v>60.4</v>
      </c>
      <c r="E208" s="5">
        <v>57</v>
      </c>
      <c r="F208" s="5">
        <v>61</v>
      </c>
      <c r="G208" s="5">
        <v>54.4</v>
      </c>
      <c r="H208" s="5">
        <v>50</v>
      </c>
      <c r="I208" s="5">
        <v>100</v>
      </c>
      <c r="J208" s="5">
        <v>81.3</v>
      </c>
      <c r="K208" s="5">
        <v>63</v>
      </c>
      <c r="L208" s="5">
        <v>23</v>
      </c>
      <c r="M208" s="5">
        <v>13.3</v>
      </c>
      <c r="N208" s="5">
        <v>8</v>
      </c>
      <c r="O208" s="5">
        <v>29.6</v>
      </c>
      <c r="P208" s="5">
        <v>29.3</v>
      </c>
      <c r="Q208" s="5">
        <v>29.2</v>
      </c>
      <c r="R208" s="38">
        <v>0</v>
      </c>
    </row>
    <row r="209" spans="1:18" x14ac:dyDescent="0.25">
      <c r="A209" s="70"/>
      <c r="B209" s="4">
        <v>17</v>
      </c>
      <c r="C209" s="5">
        <v>59</v>
      </c>
      <c r="D209" s="5">
        <v>57</v>
      </c>
      <c r="E209" s="5">
        <v>55</v>
      </c>
      <c r="F209" s="5">
        <v>57</v>
      </c>
      <c r="G209" s="5">
        <v>54.8</v>
      </c>
      <c r="H209" s="5">
        <v>52</v>
      </c>
      <c r="I209" s="5">
        <v>100</v>
      </c>
      <c r="J209" s="5">
        <v>92.4</v>
      </c>
      <c r="K209" s="5">
        <v>88</v>
      </c>
      <c r="L209" s="5">
        <v>28</v>
      </c>
      <c r="M209" s="5">
        <v>18.3</v>
      </c>
      <c r="N209" s="5">
        <v>6</v>
      </c>
      <c r="O209" s="5">
        <v>29.2</v>
      </c>
      <c r="P209" s="5">
        <v>29.1</v>
      </c>
      <c r="Q209" s="5">
        <v>29.1</v>
      </c>
      <c r="R209" s="38">
        <v>0</v>
      </c>
    </row>
    <row r="210" spans="1:18" x14ac:dyDescent="0.25">
      <c r="A210" s="70"/>
      <c r="B210" s="4">
        <v>18</v>
      </c>
      <c r="C210" s="5">
        <v>61</v>
      </c>
      <c r="D210" s="5">
        <v>57.3</v>
      </c>
      <c r="E210" s="5">
        <v>55</v>
      </c>
      <c r="F210" s="5">
        <v>55</v>
      </c>
      <c r="G210" s="5">
        <v>54.5</v>
      </c>
      <c r="H210" s="5">
        <v>52</v>
      </c>
      <c r="I210" s="5">
        <v>100</v>
      </c>
      <c r="J210" s="5">
        <v>90.5</v>
      </c>
      <c r="K210" s="5">
        <v>77</v>
      </c>
      <c r="L210" s="5">
        <v>26</v>
      </c>
      <c r="M210" s="5">
        <v>19.3</v>
      </c>
      <c r="N210" s="5">
        <v>8</v>
      </c>
      <c r="O210" s="5">
        <v>29.4</v>
      </c>
      <c r="P210" s="5">
        <v>29.2</v>
      </c>
      <c r="Q210" s="5">
        <v>29.1</v>
      </c>
      <c r="R210" s="38">
        <v>0</v>
      </c>
    </row>
    <row r="211" spans="1:18" x14ac:dyDescent="0.25">
      <c r="A211" s="70"/>
      <c r="B211" s="4">
        <v>19</v>
      </c>
      <c r="C211" s="5">
        <v>61</v>
      </c>
      <c r="D211" s="5">
        <v>58.2</v>
      </c>
      <c r="E211" s="5">
        <v>57</v>
      </c>
      <c r="F211" s="5">
        <v>57</v>
      </c>
      <c r="G211" s="5">
        <v>54.3</v>
      </c>
      <c r="H211" s="5">
        <v>52</v>
      </c>
      <c r="I211" s="5">
        <v>100</v>
      </c>
      <c r="J211" s="5">
        <v>87</v>
      </c>
      <c r="K211" s="5">
        <v>77</v>
      </c>
      <c r="L211" s="5">
        <v>21</v>
      </c>
      <c r="M211" s="5">
        <v>14.2</v>
      </c>
      <c r="N211" s="5">
        <v>9</v>
      </c>
      <c r="O211" s="5">
        <v>29.6</v>
      </c>
      <c r="P211" s="5">
        <v>29.5</v>
      </c>
      <c r="Q211" s="5">
        <v>29.4</v>
      </c>
      <c r="R211" s="38">
        <v>0</v>
      </c>
    </row>
    <row r="212" spans="1:18" x14ac:dyDescent="0.25">
      <c r="A212" s="70"/>
      <c r="B212" s="4">
        <v>20</v>
      </c>
      <c r="C212" s="5">
        <v>63</v>
      </c>
      <c r="D212" s="5">
        <v>59.1</v>
      </c>
      <c r="E212" s="5">
        <v>55</v>
      </c>
      <c r="F212" s="5">
        <v>52</v>
      </c>
      <c r="G212" s="5">
        <v>49.8</v>
      </c>
      <c r="H212" s="5">
        <v>48</v>
      </c>
      <c r="I212" s="5">
        <v>82</v>
      </c>
      <c r="J212" s="5">
        <v>71.8</v>
      </c>
      <c r="K212" s="5">
        <v>59</v>
      </c>
      <c r="L212" s="5">
        <v>13</v>
      </c>
      <c r="M212" s="5">
        <v>9.9</v>
      </c>
      <c r="N212" s="5">
        <v>6</v>
      </c>
      <c r="O212" s="5">
        <v>29.8</v>
      </c>
      <c r="P212" s="5">
        <v>29.7</v>
      </c>
      <c r="Q212" s="5">
        <v>29.6</v>
      </c>
      <c r="R212" s="38">
        <v>0</v>
      </c>
    </row>
    <row r="213" spans="1:18" x14ac:dyDescent="0.25">
      <c r="A213" s="70"/>
      <c r="B213" s="4">
        <v>21</v>
      </c>
      <c r="C213" s="5">
        <v>64</v>
      </c>
      <c r="D213" s="5">
        <v>60.3</v>
      </c>
      <c r="E213" s="5">
        <v>55</v>
      </c>
      <c r="F213" s="5">
        <v>55</v>
      </c>
      <c r="G213" s="5">
        <v>52.9</v>
      </c>
      <c r="H213" s="5">
        <v>48</v>
      </c>
      <c r="I213" s="5">
        <v>94</v>
      </c>
      <c r="J213" s="5">
        <v>76.5</v>
      </c>
      <c r="K213" s="5">
        <v>59</v>
      </c>
      <c r="L213" s="5">
        <v>12</v>
      </c>
      <c r="M213" s="5">
        <v>8.5</v>
      </c>
      <c r="N213" s="5">
        <v>5</v>
      </c>
      <c r="O213" s="5">
        <v>29.9</v>
      </c>
      <c r="P213" s="5">
        <v>29.9</v>
      </c>
      <c r="Q213" s="5">
        <v>29.8</v>
      </c>
      <c r="R213" s="38">
        <v>0</v>
      </c>
    </row>
    <row r="214" spans="1:18" x14ac:dyDescent="0.25">
      <c r="A214" s="70"/>
      <c r="B214" s="4">
        <v>22</v>
      </c>
      <c r="C214" s="5">
        <v>64</v>
      </c>
      <c r="D214" s="5">
        <v>57.9</v>
      </c>
      <c r="E214" s="5">
        <v>52</v>
      </c>
      <c r="F214" s="5">
        <v>54</v>
      </c>
      <c r="G214" s="5">
        <v>49.5</v>
      </c>
      <c r="H214" s="5">
        <v>46</v>
      </c>
      <c r="I214" s="5">
        <v>88</v>
      </c>
      <c r="J214" s="5">
        <v>74.5</v>
      </c>
      <c r="K214" s="5">
        <v>59</v>
      </c>
      <c r="L214" s="5">
        <v>15</v>
      </c>
      <c r="M214" s="5">
        <v>5.8</v>
      </c>
      <c r="N214" s="5">
        <v>2</v>
      </c>
      <c r="O214" s="5">
        <v>30</v>
      </c>
      <c r="P214" s="5">
        <v>29.9</v>
      </c>
      <c r="Q214" s="5">
        <v>29.9</v>
      </c>
      <c r="R214" s="38">
        <v>0</v>
      </c>
    </row>
    <row r="215" spans="1:18" x14ac:dyDescent="0.25">
      <c r="A215" s="70"/>
      <c r="B215" s="4">
        <v>23</v>
      </c>
      <c r="C215" s="5">
        <v>63</v>
      </c>
      <c r="D215" s="5">
        <v>58.2</v>
      </c>
      <c r="E215" s="5">
        <v>50</v>
      </c>
      <c r="F215" s="5">
        <v>54</v>
      </c>
      <c r="G215" s="5">
        <v>49.6</v>
      </c>
      <c r="H215" s="5">
        <v>46</v>
      </c>
      <c r="I215" s="5">
        <v>94</v>
      </c>
      <c r="J215" s="5">
        <v>75</v>
      </c>
      <c r="K215" s="5">
        <v>55</v>
      </c>
      <c r="L215" s="5">
        <v>22</v>
      </c>
      <c r="M215" s="5">
        <v>10.7</v>
      </c>
      <c r="N215" s="5">
        <v>0</v>
      </c>
      <c r="O215" s="5">
        <v>29.9</v>
      </c>
      <c r="P215" s="5">
        <v>29.9</v>
      </c>
      <c r="Q215" s="5">
        <v>29.8</v>
      </c>
      <c r="R215" s="38">
        <v>0</v>
      </c>
    </row>
    <row r="216" spans="1:18" x14ac:dyDescent="0.25">
      <c r="A216" s="70"/>
      <c r="B216" s="4">
        <v>24</v>
      </c>
      <c r="C216" s="5">
        <v>63</v>
      </c>
      <c r="D216" s="5">
        <v>59.2</v>
      </c>
      <c r="E216" s="5">
        <v>54</v>
      </c>
      <c r="F216" s="5">
        <v>52</v>
      </c>
      <c r="G216" s="5">
        <v>50.2</v>
      </c>
      <c r="H216" s="5">
        <v>46</v>
      </c>
      <c r="I216" s="5">
        <v>82</v>
      </c>
      <c r="J216" s="5">
        <v>72.5</v>
      </c>
      <c r="K216" s="5">
        <v>59</v>
      </c>
      <c r="L216" s="5">
        <v>17</v>
      </c>
      <c r="M216" s="5">
        <v>13.7</v>
      </c>
      <c r="N216" s="5">
        <v>6</v>
      </c>
      <c r="O216" s="5">
        <v>29.8</v>
      </c>
      <c r="P216" s="5">
        <v>29.8</v>
      </c>
      <c r="Q216" s="5">
        <v>29.7</v>
      </c>
      <c r="R216" s="38">
        <v>0</v>
      </c>
    </row>
    <row r="217" spans="1:18" x14ac:dyDescent="0.25">
      <c r="A217" s="70"/>
      <c r="B217" s="4">
        <v>25</v>
      </c>
      <c r="C217" s="5">
        <v>66</v>
      </c>
      <c r="D217" s="5">
        <v>60.5</v>
      </c>
      <c r="E217" s="5">
        <v>55</v>
      </c>
      <c r="F217" s="5">
        <v>54</v>
      </c>
      <c r="G217" s="5">
        <v>51.6</v>
      </c>
      <c r="H217" s="5">
        <v>48</v>
      </c>
      <c r="I217" s="5">
        <v>94</v>
      </c>
      <c r="J217" s="5">
        <v>72.400000000000006</v>
      </c>
      <c r="K217" s="5">
        <v>52</v>
      </c>
      <c r="L217" s="5">
        <v>15</v>
      </c>
      <c r="M217" s="5">
        <v>11.7</v>
      </c>
      <c r="N217" s="5">
        <v>5</v>
      </c>
      <c r="O217" s="5">
        <v>29.8</v>
      </c>
      <c r="P217" s="5">
        <v>29.7</v>
      </c>
      <c r="Q217" s="5">
        <v>29.7</v>
      </c>
      <c r="R217" s="38">
        <v>0</v>
      </c>
    </row>
    <row r="218" spans="1:18" x14ac:dyDescent="0.25">
      <c r="A218" s="70"/>
      <c r="B218" s="4">
        <v>26</v>
      </c>
      <c r="C218" s="5">
        <v>70</v>
      </c>
      <c r="D218" s="5">
        <v>63.8</v>
      </c>
      <c r="E218" s="5">
        <v>57</v>
      </c>
      <c r="F218" s="5">
        <v>55</v>
      </c>
      <c r="G218" s="5">
        <v>53.4</v>
      </c>
      <c r="H218" s="5">
        <v>50</v>
      </c>
      <c r="I218" s="5">
        <v>88</v>
      </c>
      <c r="J218" s="5">
        <v>69.099999999999994</v>
      </c>
      <c r="K218" s="5">
        <v>56</v>
      </c>
      <c r="L218" s="5">
        <v>14</v>
      </c>
      <c r="M218" s="5">
        <v>7.2</v>
      </c>
      <c r="N218" s="5">
        <v>3</v>
      </c>
      <c r="O218" s="5">
        <v>30</v>
      </c>
      <c r="P218" s="5">
        <v>29.9</v>
      </c>
      <c r="Q218" s="5">
        <v>29.8</v>
      </c>
      <c r="R218" s="38">
        <v>0</v>
      </c>
    </row>
    <row r="219" spans="1:18" x14ac:dyDescent="0.25">
      <c r="A219" s="70"/>
      <c r="B219" s="4">
        <v>27</v>
      </c>
      <c r="C219" s="5">
        <v>72</v>
      </c>
      <c r="D219" s="5">
        <v>63.9</v>
      </c>
      <c r="E219" s="5">
        <v>55</v>
      </c>
      <c r="F219" s="5">
        <v>57</v>
      </c>
      <c r="G219" s="5">
        <v>54.5</v>
      </c>
      <c r="H219" s="5">
        <v>52</v>
      </c>
      <c r="I219" s="5">
        <v>88</v>
      </c>
      <c r="J219" s="5">
        <v>72.5</v>
      </c>
      <c r="K219" s="5">
        <v>56</v>
      </c>
      <c r="L219" s="5">
        <v>8</v>
      </c>
      <c r="M219" s="5">
        <v>4.9000000000000004</v>
      </c>
      <c r="N219" s="5">
        <v>1</v>
      </c>
      <c r="O219" s="5">
        <v>30.1</v>
      </c>
      <c r="P219" s="5">
        <v>30.1</v>
      </c>
      <c r="Q219" s="5">
        <v>30</v>
      </c>
      <c r="R219" s="38">
        <v>0</v>
      </c>
    </row>
    <row r="220" spans="1:18" x14ac:dyDescent="0.25">
      <c r="A220" s="70"/>
      <c r="B220" s="4">
        <v>28</v>
      </c>
      <c r="C220" s="5">
        <v>66</v>
      </c>
      <c r="D220" s="5">
        <v>61.7</v>
      </c>
      <c r="E220" s="5">
        <v>57</v>
      </c>
      <c r="F220" s="5">
        <v>59</v>
      </c>
      <c r="G220" s="5">
        <v>57</v>
      </c>
      <c r="H220" s="5">
        <v>55</v>
      </c>
      <c r="I220" s="5">
        <v>100</v>
      </c>
      <c r="J220" s="5">
        <v>85.3</v>
      </c>
      <c r="K220" s="5">
        <v>73</v>
      </c>
      <c r="L220" s="5">
        <v>15</v>
      </c>
      <c r="M220" s="5">
        <v>8.1999999999999993</v>
      </c>
      <c r="N220" s="5">
        <v>2</v>
      </c>
      <c r="O220" s="5">
        <v>30.1</v>
      </c>
      <c r="P220" s="5">
        <v>30.1</v>
      </c>
      <c r="Q220" s="5">
        <v>30.1</v>
      </c>
      <c r="R220" s="38">
        <v>0</v>
      </c>
    </row>
    <row r="221" spans="1:18" x14ac:dyDescent="0.25">
      <c r="A221" s="70"/>
      <c r="B221" s="4">
        <v>29</v>
      </c>
      <c r="C221" s="5">
        <v>64</v>
      </c>
      <c r="D221" s="5">
        <v>61.3</v>
      </c>
      <c r="E221" s="5">
        <v>57</v>
      </c>
      <c r="F221" s="5">
        <v>57</v>
      </c>
      <c r="G221" s="5">
        <v>53.7</v>
      </c>
      <c r="H221" s="5">
        <v>48</v>
      </c>
      <c r="I221" s="5">
        <v>88</v>
      </c>
      <c r="J221" s="5">
        <v>75.400000000000006</v>
      </c>
      <c r="K221" s="5">
        <v>68</v>
      </c>
      <c r="L221" s="5">
        <v>10</v>
      </c>
      <c r="M221" s="5">
        <v>6.7</v>
      </c>
      <c r="N221" s="5">
        <v>2</v>
      </c>
      <c r="O221" s="5">
        <v>30.2</v>
      </c>
      <c r="P221" s="5">
        <v>30.1</v>
      </c>
      <c r="Q221" s="5">
        <v>30.1</v>
      </c>
      <c r="R221" s="38">
        <v>0</v>
      </c>
    </row>
    <row r="222" spans="1:18" x14ac:dyDescent="0.25">
      <c r="A222" s="70"/>
      <c r="B222" s="4">
        <v>30</v>
      </c>
      <c r="C222" s="5">
        <v>72</v>
      </c>
      <c r="D222" s="5">
        <v>61.6</v>
      </c>
      <c r="E222" s="5">
        <v>48</v>
      </c>
      <c r="F222" s="5">
        <v>59</v>
      </c>
      <c r="G222" s="5">
        <v>52.4</v>
      </c>
      <c r="H222" s="5">
        <v>46</v>
      </c>
      <c r="I222" s="5">
        <v>94</v>
      </c>
      <c r="J222" s="5">
        <v>73.3</v>
      </c>
      <c r="K222" s="5">
        <v>50</v>
      </c>
      <c r="L222" s="5">
        <v>8</v>
      </c>
      <c r="M222" s="5">
        <v>6</v>
      </c>
      <c r="N222" s="5">
        <v>1</v>
      </c>
      <c r="O222" s="5">
        <v>30.1</v>
      </c>
      <c r="P222" s="5">
        <v>30.1</v>
      </c>
      <c r="Q222" s="5">
        <v>29.9</v>
      </c>
      <c r="R222" s="38">
        <v>0</v>
      </c>
    </row>
    <row r="223" spans="1:18" x14ac:dyDescent="0.25">
      <c r="A223" s="70"/>
      <c r="B223" s="4">
        <v>31</v>
      </c>
      <c r="C223" s="5">
        <v>72</v>
      </c>
      <c r="D223" s="5">
        <v>66</v>
      </c>
      <c r="E223" s="5">
        <v>61</v>
      </c>
      <c r="F223" s="5">
        <v>61</v>
      </c>
      <c r="G223" s="5">
        <v>58</v>
      </c>
      <c r="H223" s="5">
        <v>55</v>
      </c>
      <c r="I223" s="5">
        <v>94</v>
      </c>
      <c r="J223" s="5">
        <v>76.7</v>
      </c>
      <c r="K223" s="5">
        <v>60</v>
      </c>
      <c r="L223" s="5">
        <v>15</v>
      </c>
      <c r="M223" s="5">
        <v>7.5</v>
      </c>
      <c r="N223" s="5">
        <v>3</v>
      </c>
      <c r="O223" s="5">
        <v>29.9</v>
      </c>
      <c r="P223" s="5">
        <v>29.8</v>
      </c>
      <c r="Q223" s="5">
        <v>29.8</v>
      </c>
      <c r="R223" s="38">
        <v>0</v>
      </c>
    </row>
    <row r="224" spans="1:18" x14ac:dyDescent="0.25">
      <c r="A224" s="71" t="s">
        <v>13</v>
      </c>
      <c r="B224" s="67" t="s">
        <v>21</v>
      </c>
      <c r="C224" s="66">
        <f>SUM(C193:C223)/31</f>
        <v>66.451612903225808</v>
      </c>
      <c r="D224" s="66">
        <f t="shared" ref="D224:R224" si="6">SUM(D193:D223)/31</f>
        <v>60.635483870967747</v>
      </c>
      <c r="E224" s="66">
        <f t="shared" si="6"/>
        <v>54.548387096774192</v>
      </c>
      <c r="F224" s="66">
        <f t="shared" si="6"/>
        <v>55.483870967741936</v>
      </c>
      <c r="G224" s="66">
        <f t="shared" si="6"/>
        <v>52.051612903225809</v>
      </c>
      <c r="H224" s="66">
        <f t="shared" si="6"/>
        <v>48.29032258064516</v>
      </c>
      <c r="I224" s="66">
        <f t="shared" si="6"/>
        <v>92.096774193548384</v>
      </c>
      <c r="J224" s="66">
        <f t="shared" si="6"/>
        <v>74.583870967741944</v>
      </c>
      <c r="K224" s="66">
        <f t="shared" si="6"/>
        <v>57.225806451612904</v>
      </c>
      <c r="L224" s="66">
        <f t="shared" si="6"/>
        <v>15.774193548387096</v>
      </c>
      <c r="M224" s="66">
        <f t="shared" si="6"/>
        <v>9.6322580645161278</v>
      </c>
      <c r="N224" s="66">
        <f t="shared" si="6"/>
        <v>3.2903225806451615</v>
      </c>
      <c r="O224" s="66">
        <f t="shared" si="6"/>
        <v>29.877419354838711</v>
      </c>
      <c r="P224" s="66">
        <f t="shared" si="6"/>
        <v>29.793548387096777</v>
      </c>
      <c r="Q224" s="66">
        <f t="shared" si="6"/>
        <v>29.7258064516129</v>
      </c>
      <c r="R224" s="72">
        <f t="shared" si="6"/>
        <v>0</v>
      </c>
    </row>
    <row r="225" spans="1:18" x14ac:dyDescent="0.25">
      <c r="A225" s="73"/>
      <c r="B225" s="62" t="s">
        <v>34</v>
      </c>
      <c r="C225" s="22" t="s">
        <v>9</v>
      </c>
      <c r="D225" s="22" t="s">
        <v>10</v>
      </c>
      <c r="E225" s="22" t="s">
        <v>11</v>
      </c>
      <c r="F225" s="22" t="s">
        <v>9</v>
      </c>
      <c r="G225" s="22" t="s">
        <v>10</v>
      </c>
      <c r="H225" s="22" t="s">
        <v>11</v>
      </c>
      <c r="I225" s="22" t="s">
        <v>9</v>
      </c>
      <c r="J225" s="22" t="s">
        <v>10</v>
      </c>
      <c r="K225" s="22" t="s">
        <v>11</v>
      </c>
      <c r="L225" s="22" t="s">
        <v>9</v>
      </c>
      <c r="M225" s="22" t="s">
        <v>10</v>
      </c>
      <c r="N225" s="22" t="s">
        <v>11</v>
      </c>
      <c r="O225" s="22" t="s">
        <v>9</v>
      </c>
      <c r="P225" s="22" t="s">
        <v>10</v>
      </c>
      <c r="Q225" s="22" t="s">
        <v>11</v>
      </c>
      <c r="R225" s="46" t="s">
        <v>12</v>
      </c>
    </row>
    <row r="226" spans="1:18" x14ac:dyDescent="0.25">
      <c r="A226" s="70"/>
      <c r="B226" s="4">
        <v>1</v>
      </c>
      <c r="C226" s="5">
        <v>70</v>
      </c>
      <c r="D226" s="5">
        <v>65.400000000000006</v>
      </c>
      <c r="E226" s="5">
        <v>63</v>
      </c>
      <c r="F226" s="5">
        <v>64</v>
      </c>
      <c r="G226" s="5">
        <v>61.9</v>
      </c>
      <c r="H226" s="5">
        <v>61</v>
      </c>
      <c r="I226" s="5">
        <v>94</v>
      </c>
      <c r="J226" s="5">
        <v>87.3</v>
      </c>
      <c r="K226" s="5">
        <v>78</v>
      </c>
      <c r="L226" s="5">
        <v>13</v>
      </c>
      <c r="M226" s="5">
        <v>6.3</v>
      </c>
      <c r="N226" s="5">
        <v>1</v>
      </c>
      <c r="O226" s="5">
        <v>29.8</v>
      </c>
      <c r="P226" s="5">
        <v>29.8</v>
      </c>
      <c r="Q226" s="5">
        <v>29.8</v>
      </c>
      <c r="R226" s="38">
        <v>0</v>
      </c>
    </row>
    <row r="227" spans="1:18" x14ac:dyDescent="0.25">
      <c r="A227" s="70"/>
      <c r="B227" s="4">
        <v>2</v>
      </c>
      <c r="C227" s="5">
        <v>72</v>
      </c>
      <c r="D227" s="5">
        <v>65.2</v>
      </c>
      <c r="E227" s="5">
        <v>61</v>
      </c>
      <c r="F227" s="5">
        <v>64</v>
      </c>
      <c r="G227" s="5">
        <v>60</v>
      </c>
      <c r="H227" s="5">
        <v>55</v>
      </c>
      <c r="I227" s="5">
        <v>100</v>
      </c>
      <c r="J227" s="5">
        <v>84.2</v>
      </c>
      <c r="K227" s="5">
        <v>64</v>
      </c>
      <c r="L227" s="5">
        <v>14</v>
      </c>
      <c r="M227" s="5">
        <v>5.4</v>
      </c>
      <c r="N227" s="5">
        <v>0</v>
      </c>
      <c r="O227" s="5">
        <v>29.9</v>
      </c>
      <c r="P227" s="5">
        <v>29.8</v>
      </c>
      <c r="Q227" s="5">
        <v>29.8</v>
      </c>
      <c r="R227" s="38">
        <v>0</v>
      </c>
    </row>
    <row r="228" spans="1:18" x14ac:dyDescent="0.25">
      <c r="A228" s="70"/>
      <c r="B228" s="4">
        <v>3</v>
      </c>
      <c r="C228" s="5">
        <v>72</v>
      </c>
      <c r="D228" s="5">
        <v>65.3</v>
      </c>
      <c r="E228" s="5">
        <v>59</v>
      </c>
      <c r="F228" s="5">
        <v>61</v>
      </c>
      <c r="G228" s="5">
        <v>57.5</v>
      </c>
      <c r="H228" s="5">
        <v>55</v>
      </c>
      <c r="I228" s="5">
        <v>88</v>
      </c>
      <c r="J228" s="5">
        <v>76.8</v>
      </c>
      <c r="K228" s="5">
        <v>64</v>
      </c>
      <c r="L228" s="5">
        <v>12</v>
      </c>
      <c r="M228" s="5">
        <v>5.6</v>
      </c>
      <c r="N228" s="5">
        <v>2</v>
      </c>
      <c r="O228" s="5">
        <v>29.9</v>
      </c>
      <c r="P228" s="5">
        <v>29.8</v>
      </c>
      <c r="Q228" s="5">
        <v>29.8</v>
      </c>
      <c r="R228" s="38">
        <v>0</v>
      </c>
    </row>
    <row r="229" spans="1:18" x14ac:dyDescent="0.25">
      <c r="A229" s="70"/>
      <c r="B229" s="4">
        <v>4</v>
      </c>
      <c r="C229" s="5">
        <v>68</v>
      </c>
      <c r="D229" s="5">
        <v>62.9</v>
      </c>
      <c r="E229" s="5">
        <v>57</v>
      </c>
      <c r="F229" s="5">
        <v>63</v>
      </c>
      <c r="G229" s="5">
        <v>58.9</v>
      </c>
      <c r="H229" s="5">
        <v>55</v>
      </c>
      <c r="I229" s="5">
        <v>100</v>
      </c>
      <c r="J229" s="5">
        <v>87.5</v>
      </c>
      <c r="K229" s="5">
        <v>68</v>
      </c>
      <c r="L229" s="5">
        <v>13</v>
      </c>
      <c r="M229" s="5">
        <v>6.8</v>
      </c>
      <c r="N229" s="5">
        <v>2</v>
      </c>
      <c r="O229" s="5">
        <v>29.8</v>
      </c>
      <c r="P229" s="5">
        <v>29.7</v>
      </c>
      <c r="Q229" s="5">
        <v>29.6</v>
      </c>
      <c r="R229" s="38">
        <v>0</v>
      </c>
    </row>
    <row r="230" spans="1:18" x14ac:dyDescent="0.25">
      <c r="A230" s="70"/>
      <c r="B230" s="4">
        <v>5</v>
      </c>
      <c r="C230" s="5">
        <v>64</v>
      </c>
      <c r="D230" s="5">
        <v>61.1</v>
      </c>
      <c r="E230" s="5">
        <v>57</v>
      </c>
      <c r="F230" s="5">
        <v>59</v>
      </c>
      <c r="G230" s="5">
        <v>52.1</v>
      </c>
      <c r="H230" s="5">
        <v>45</v>
      </c>
      <c r="I230" s="5">
        <v>100</v>
      </c>
      <c r="J230" s="5">
        <v>74</v>
      </c>
      <c r="K230" s="5">
        <v>52</v>
      </c>
      <c r="L230" s="5">
        <v>20</v>
      </c>
      <c r="M230" s="5">
        <v>12.8</v>
      </c>
      <c r="N230" s="5">
        <v>5</v>
      </c>
      <c r="O230" s="5">
        <v>29.8</v>
      </c>
      <c r="P230" s="5">
        <v>29.7</v>
      </c>
      <c r="Q230" s="5">
        <v>29.7</v>
      </c>
      <c r="R230" s="38">
        <v>0</v>
      </c>
    </row>
    <row r="231" spans="1:18" x14ac:dyDescent="0.25">
      <c r="A231" s="70"/>
      <c r="B231" s="4">
        <v>6</v>
      </c>
      <c r="C231" s="5">
        <v>64</v>
      </c>
      <c r="D231" s="5">
        <v>58.6</v>
      </c>
      <c r="E231" s="5">
        <v>55</v>
      </c>
      <c r="F231" s="5">
        <v>54</v>
      </c>
      <c r="G231" s="5">
        <v>51</v>
      </c>
      <c r="H231" s="5">
        <v>48</v>
      </c>
      <c r="I231" s="5">
        <v>88</v>
      </c>
      <c r="J231" s="5">
        <v>75.8</v>
      </c>
      <c r="K231" s="5">
        <v>63</v>
      </c>
      <c r="L231" s="5">
        <v>15</v>
      </c>
      <c r="M231" s="5">
        <v>6.4</v>
      </c>
      <c r="N231" s="5">
        <v>1</v>
      </c>
      <c r="O231" s="5">
        <v>29.7</v>
      </c>
      <c r="P231" s="5">
        <v>29.5</v>
      </c>
      <c r="Q231" s="5">
        <v>29.4</v>
      </c>
      <c r="R231" s="38">
        <v>0</v>
      </c>
    </row>
    <row r="232" spans="1:18" x14ac:dyDescent="0.25">
      <c r="A232" s="70"/>
      <c r="B232" s="4">
        <v>7</v>
      </c>
      <c r="C232" s="5">
        <v>64</v>
      </c>
      <c r="D232" s="5">
        <v>58.2</v>
      </c>
      <c r="E232" s="5">
        <v>54</v>
      </c>
      <c r="F232" s="5">
        <v>54</v>
      </c>
      <c r="G232" s="5">
        <v>51.8</v>
      </c>
      <c r="H232" s="5">
        <v>50</v>
      </c>
      <c r="I232" s="5">
        <v>94</v>
      </c>
      <c r="J232" s="5">
        <v>79.400000000000006</v>
      </c>
      <c r="K232" s="5">
        <v>59</v>
      </c>
      <c r="L232" s="5">
        <v>16</v>
      </c>
      <c r="M232" s="5">
        <v>11.5</v>
      </c>
      <c r="N232" s="5">
        <v>5</v>
      </c>
      <c r="O232" s="5">
        <v>29.4</v>
      </c>
      <c r="P232" s="5">
        <v>29.4</v>
      </c>
      <c r="Q232" s="5">
        <v>29.4</v>
      </c>
      <c r="R232" s="38">
        <v>0</v>
      </c>
    </row>
    <row r="233" spans="1:18" x14ac:dyDescent="0.25">
      <c r="A233" s="70"/>
      <c r="B233" s="4">
        <v>8</v>
      </c>
      <c r="C233" s="5">
        <v>64</v>
      </c>
      <c r="D233" s="5">
        <v>58.7</v>
      </c>
      <c r="E233" s="5">
        <v>54</v>
      </c>
      <c r="F233" s="5">
        <v>55</v>
      </c>
      <c r="G233" s="5">
        <v>51.6</v>
      </c>
      <c r="H233" s="5">
        <v>45</v>
      </c>
      <c r="I233" s="5">
        <v>94</v>
      </c>
      <c r="J233" s="5">
        <v>77.900000000000006</v>
      </c>
      <c r="K233" s="5">
        <v>55</v>
      </c>
      <c r="L233" s="5">
        <v>28</v>
      </c>
      <c r="M233" s="5">
        <v>19.399999999999999</v>
      </c>
      <c r="N233" s="5">
        <v>6</v>
      </c>
      <c r="O233" s="5">
        <v>29.9</v>
      </c>
      <c r="P233" s="5">
        <v>29.6</v>
      </c>
      <c r="Q233" s="5">
        <v>29.4</v>
      </c>
      <c r="R233" s="38">
        <v>0</v>
      </c>
    </row>
    <row r="234" spans="1:18" x14ac:dyDescent="0.25">
      <c r="A234" s="70"/>
      <c r="B234" s="4">
        <v>9</v>
      </c>
      <c r="C234" s="5">
        <v>63</v>
      </c>
      <c r="D234" s="5">
        <v>58.3</v>
      </c>
      <c r="E234" s="5">
        <v>55</v>
      </c>
      <c r="F234" s="5">
        <v>50</v>
      </c>
      <c r="G234" s="5">
        <v>48.3</v>
      </c>
      <c r="H234" s="5">
        <v>46</v>
      </c>
      <c r="I234" s="5">
        <v>82</v>
      </c>
      <c r="J234" s="5">
        <v>70</v>
      </c>
      <c r="K234" s="5">
        <v>63</v>
      </c>
      <c r="L234" s="5">
        <v>22</v>
      </c>
      <c r="M234" s="5">
        <v>15.1</v>
      </c>
      <c r="N234" s="5">
        <v>5</v>
      </c>
      <c r="O234" s="5">
        <v>30.2</v>
      </c>
      <c r="P234" s="5">
        <v>30.1</v>
      </c>
      <c r="Q234" s="5">
        <v>29.9</v>
      </c>
      <c r="R234" s="38">
        <v>0</v>
      </c>
    </row>
    <row r="235" spans="1:18" x14ac:dyDescent="0.25">
      <c r="A235" s="70"/>
      <c r="B235" s="4">
        <v>10</v>
      </c>
      <c r="C235" s="5">
        <v>64</v>
      </c>
      <c r="D235" s="5">
        <v>60</v>
      </c>
      <c r="E235" s="5">
        <v>55</v>
      </c>
      <c r="F235" s="5">
        <v>59</v>
      </c>
      <c r="G235" s="5">
        <v>54.4</v>
      </c>
      <c r="H235" s="5">
        <v>48</v>
      </c>
      <c r="I235" s="5">
        <v>94</v>
      </c>
      <c r="J235" s="5">
        <v>82.1</v>
      </c>
      <c r="K235" s="5">
        <v>72</v>
      </c>
      <c r="L235" s="5">
        <v>29</v>
      </c>
      <c r="M235" s="5">
        <v>16.3</v>
      </c>
      <c r="N235" s="5">
        <v>3</v>
      </c>
      <c r="O235" s="5">
        <v>30.2</v>
      </c>
      <c r="P235" s="5">
        <v>29.9</v>
      </c>
      <c r="Q235" s="5">
        <v>29.7</v>
      </c>
      <c r="R235" s="38">
        <v>0</v>
      </c>
    </row>
    <row r="236" spans="1:18" x14ac:dyDescent="0.25">
      <c r="A236" s="70"/>
      <c r="B236" s="4">
        <v>11</v>
      </c>
      <c r="C236" s="5">
        <v>66</v>
      </c>
      <c r="D236" s="5">
        <v>63.1</v>
      </c>
      <c r="E236" s="5">
        <v>61</v>
      </c>
      <c r="F236" s="5">
        <v>61</v>
      </c>
      <c r="G236" s="5">
        <v>59.9</v>
      </c>
      <c r="H236" s="5">
        <v>57</v>
      </c>
      <c r="I236" s="5">
        <v>100</v>
      </c>
      <c r="J236" s="5">
        <v>89.8</v>
      </c>
      <c r="K236" s="5">
        <v>82</v>
      </c>
      <c r="L236" s="5">
        <v>24</v>
      </c>
      <c r="M236" s="5">
        <v>13.5</v>
      </c>
      <c r="N236" s="5">
        <v>6</v>
      </c>
      <c r="O236" s="5">
        <v>29.7</v>
      </c>
      <c r="P236" s="5">
        <v>29.6</v>
      </c>
      <c r="Q236" s="5">
        <v>29.6</v>
      </c>
      <c r="R236" s="38">
        <v>0</v>
      </c>
    </row>
    <row r="237" spans="1:18" x14ac:dyDescent="0.25">
      <c r="A237" s="70"/>
      <c r="B237" s="4">
        <v>12</v>
      </c>
      <c r="C237" s="5">
        <v>68</v>
      </c>
      <c r="D237" s="5">
        <v>63.2</v>
      </c>
      <c r="E237" s="5">
        <v>61</v>
      </c>
      <c r="F237" s="5">
        <v>63</v>
      </c>
      <c r="G237" s="5">
        <v>61</v>
      </c>
      <c r="H237" s="5">
        <v>59</v>
      </c>
      <c r="I237" s="5">
        <v>100</v>
      </c>
      <c r="J237" s="5">
        <v>92.2</v>
      </c>
      <c r="K237" s="5">
        <v>78</v>
      </c>
      <c r="L237" s="5">
        <v>12</v>
      </c>
      <c r="M237" s="5">
        <v>4.8</v>
      </c>
      <c r="N237" s="5">
        <v>0</v>
      </c>
      <c r="O237" s="5">
        <v>29.7</v>
      </c>
      <c r="P237" s="5">
        <v>29.7</v>
      </c>
      <c r="Q237" s="5">
        <v>29.6</v>
      </c>
      <c r="R237" s="38">
        <v>0</v>
      </c>
    </row>
    <row r="238" spans="1:18" x14ac:dyDescent="0.25">
      <c r="A238" s="70"/>
      <c r="B238" s="4">
        <v>13</v>
      </c>
      <c r="C238" s="5">
        <v>66</v>
      </c>
      <c r="D238" s="5">
        <v>62.4</v>
      </c>
      <c r="E238" s="5">
        <v>59</v>
      </c>
      <c r="F238" s="5">
        <v>61</v>
      </c>
      <c r="G238" s="5">
        <v>56.2</v>
      </c>
      <c r="H238" s="5">
        <v>54</v>
      </c>
      <c r="I238" s="5">
        <v>100</v>
      </c>
      <c r="J238" s="5">
        <v>80.8</v>
      </c>
      <c r="K238" s="5">
        <v>68</v>
      </c>
      <c r="L238" s="5">
        <v>16</v>
      </c>
      <c r="M238" s="5">
        <v>10.7</v>
      </c>
      <c r="N238" s="5">
        <v>3</v>
      </c>
      <c r="O238" s="5">
        <v>29.6</v>
      </c>
      <c r="P238" s="5">
        <v>29.5</v>
      </c>
      <c r="Q238" s="5">
        <v>29.5</v>
      </c>
      <c r="R238" s="38">
        <v>0</v>
      </c>
    </row>
    <row r="239" spans="1:18" x14ac:dyDescent="0.25">
      <c r="A239" s="70"/>
      <c r="B239" s="4">
        <v>14</v>
      </c>
      <c r="C239" s="5">
        <v>64</v>
      </c>
      <c r="D239" s="5">
        <v>60.1</v>
      </c>
      <c r="E239" s="5">
        <v>57</v>
      </c>
      <c r="F239" s="5">
        <v>55</v>
      </c>
      <c r="G239" s="5">
        <v>53.1</v>
      </c>
      <c r="H239" s="5">
        <v>45</v>
      </c>
      <c r="I239" s="5">
        <v>94</v>
      </c>
      <c r="J239" s="5">
        <v>78.400000000000006</v>
      </c>
      <c r="K239" s="5">
        <v>49</v>
      </c>
      <c r="L239" s="5">
        <v>18</v>
      </c>
      <c r="M239" s="5">
        <v>10.1</v>
      </c>
      <c r="N239" s="5">
        <v>3</v>
      </c>
      <c r="O239" s="5">
        <v>29.7</v>
      </c>
      <c r="P239" s="5">
        <v>29.6</v>
      </c>
      <c r="Q239" s="5">
        <v>29.5</v>
      </c>
      <c r="R239" s="38">
        <v>0</v>
      </c>
    </row>
    <row r="240" spans="1:18" x14ac:dyDescent="0.25">
      <c r="A240" s="70"/>
      <c r="B240" s="4">
        <v>15</v>
      </c>
      <c r="C240" s="5">
        <v>64</v>
      </c>
      <c r="D240" s="5">
        <v>59.1</v>
      </c>
      <c r="E240" s="5">
        <v>54</v>
      </c>
      <c r="F240" s="5">
        <v>55</v>
      </c>
      <c r="G240" s="5">
        <v>51.1</v>
      </c>
      <c r="H240" s="5">
        <v>48</v>
      </c>
      <c r="I240" s="5">
        <v>94</v>
      </c>
      <c r="J240" s="5">
        <v>75.7</v>
      </c>
      <c r="K240" s="5">
        <v>56</v>
      </c>
      <c r="L240" s="5">
        <v>14</v>
      </c>
      <c r="M240" s="5">
        <v>8.6</v>
      </c>
      <c r="N240" s="5">
        <v>5</v>
      </c>
      <c r="O240" s="5">
        <v>29.9</v>
      </c>
      <c r="P240" s="5">
        <v>29.8</v>
      </c>
      <c r="Q240" s="5">
        <v>29.7</v>
      </c>
      <c r="R240" s="38">
        <v>0</v>
      </c>
    </row>
    <row r="241" spans="1:18" x14ac:dyDescent="0.25">
      <c r="A241" s="70"/>
      <c r="B241" s="4">
        <v>16</v>
      </c>
      <c r="C241" s="5">
        <v>68</v>
      </c>
      <c r="D241" s="5">
        <v>60.2</v>
      </c>
      <c r="E241" s="5">
        <v>55</v>
      </c>
      <c r="F241" s="5">
        <v>61</v>
      </c>
      <c r="G241" s="5">
        <v>55.6</v>
      </c>
      <c r="H241" s="5">
        <v>52</v>
      </c>
      <c r="I241" s="5">
        <v>100</v>
      </c>
      <c r="J241" s="5">
        <v>85.1</v>
      </c>
      <c r="K241" s="5">
        <v>68</v>
      </c>
      <c r="L241" s="5">
        <v>23</v>
      </c>
      <c r="M241" s="5">
        <v>12.8</v>
      </c>
      <c r="N241" s="5">
        <v>3</v>
      </c>
      <c r="O241" s="5">
        <v>29.9</v>
      </c>
      <c r="P241" s="5">
        <v>29.8</v>
      </c>
      <c r="Q241" s="5">
        <v>29.7</v>
      </c>
      <c r="R241" s="38">
        <v>0</v>
      </c>
    </row>
    <row r="242" spans="1:18" x14ac:dyDescent="0.25">
      <c r="A242" s="70"/>
      <c r="B242" s="4">
        <v>17</v>
      </c>
      <c r="C242" s="5">
        <v>64</v>
      </c>
      <c r="D242" s="5">
        <v>58.7</v>
      </c>
      <c r="E242" s="5">
        <v>54</v>
      </c>
      <c r="F242" s="5">
        <v>54</v>
      </c>
      <c r="G242" s="5">
        <v>49</v>
      </c>
      <c r="H242" s="5">
        <v>41</v>
      </c>
      <c r="I242" s="5">
        <v>94</v>
      </c>
      <c r="J242" s="5">
        <v>71.8</v>
      </c>
      <c r="K242" s="5">
        <v>42</v>
      </c>
      <c r="L242" s="5">
        <v>12</v>
      </c>
      <c r="M242" s="5">
        <v>6.6</v>
      </c>
      <c r="N242" s="5">
        <v>0</v>
      </c>
      <c r="O242" s="5">
        <v>30</v>
      </c>
      <c r="P242" s="5">
        <v>29.9</v>
      </c>
      <c r="Q242" s="5">
        <v>29.9</v>
      </c>
      <c r="R242" s="38">
        <v>0</v>
      </c>
    </row>
    <row r="243" spans="1:18" x14ac:dyDescent="0.25">
      <c r="A243" s="70"/>
      <c r="B243" s="4">
        <v>18</v>
      </c>
      <c r="C243" s="5">
        <v>64</v>
      </c>
      <c r="D243" s="5">
        <v>57.6</v>
      </c>
      <c r="E243" s="5">
        <v>50</v>
      </c>
      <c r="F243" s="5">
        <v>54</v>
      </c>
      <c r="G243" s="5">
        <v>50.2</v>
      </c>
      <c r="H243" s="5">
        <v>46</v>
      </c>
      <c r="I243" s="5">
        <v>100</v>
      </c>
      <c r="J243" s="5">
        <v>77.400000000000006</v>
      </c>
      <c r="K243" s="5">
        <v>56</v>
      </c>
      <c r="L243" s="5">
        <v>14</v>
      </c>
      <c r="M243" s="5">
        <v>5.0999999999999996</v>
      </c>
      <c r="N243" s="5">
        <v>1</v>
      </c>
      <c r="O243" s="5">
        <v>30</v>
      </c>
      <c r="P243" s="5">
        <v>29.9</v>
      </c>
      <c r="Q243" s="5">
        <v>29.9</v>
      </c>
      <c r="R243" s="38">
        <v>0</v>
      </c>
    </row>
    <row r="244" spans="1:18" x14ac:dyDescent="0.25">
      <c r="A244" s="70"/>
      <c r="B244" s="4">
        <v>19</v>
      </c>
      <c r="C244" s="5">
        <v>68</v>
      </c>
      <c r="D244" s="5">
        <v>59.7</v>
      </c>
      <c r="E244" s="5">
        <v>54</v>
      </c>
      <c r="F244" s="5">
        <v>54</v>
      </c>
      <c r="G244" s="5">
        <v>51.3</v>
      </c>
      <c r="H244" s="5">
        <v>48</v>
      </c>
      <c r="I244" s="5">
        <v>94</v>
      </c>
      <c r="J244" s="5">
        <v>75</v>
      </c>
      <c r="K244" s="5">
        <v>52</v>
      </c>
      <c r="L244" s="5">
        <v>16</v>
      </c>
      <c r="M244" s="5">
        <v>9.8000000000000007</v>
      </c>
      <c r="N244" s="5">
        <v>3</v>
      </c>
      <c r="O244" s="5">
        <v>30</v>
      </c>
      <c r="P244" s="5">
        <v>29.9</v>
      </c>
      <c r="Q244" s="5">
        <v>29.9</v>
      </c>
      <c r="R244" s="38">
        <v>0</v>
      </c>
    </row>
    <row r="245" spans="1:18" x14ac:dyDescent="0.25">
      <c r="A245" s="70"/>
      <c r="B245" s="4">
        <v>20</v>
      </c>
      <c r="C245" s="5">
        <v>70</v>
      </c>
      <c r="D245" s="5">
        <v>62.7</v>
      </c>
      <c r="E245" s="5">
        <v>55</v>
      </c>
      <c r="F245" s="5">
        <v>61</v>
      </c>
      <c r="G245" s="5">
        <v>55.5</v>
      </c>
      <c r="H245" s="5">
        <v>52</v>
      </c>
      <c r="I245" s="5">
        <v>94</v>
      </c>
      <c r="J245" s="5">
        <v>77.900000000000006</v>
      </c>
      <c r="K245" s="5">
        <v>60</v>
      </c>
      <c r="L245" s="5">
        <v>21</v>
      </c>
      <c r="M245" s="5">
        <v>10.4</v>
      </c>
      <c r="N245" s="5">
        <v>3</v>
      </c>
      <c r="O245" s="5">
        <v>29.9</v>
      </c>
      <c r="P245" s="5">
        <v>29.9</v>
      </c>
      <c r="Q245" s="5">
        <v>29.8</v>
      </c>
      <c r="R245" s="38">
        <v>0</v>
      </c>
    </row>
    <row r="246" spans="1:18" x14ac:dyDescent="0.25">
      <c r="A246" s="70"/>
      <c r="B246" s="4">
        <v>21</v>
      </c>
      <c r="C246" s="5">
        <v>66</v>
      </c>
      <c r="D246" s="5">
        <v>61.6</v>
      </c>
      <c r="E246" s="5">
        <v>57</v>
      </c>
      <c r="F246" s="5">
        <v>57</v>
      </c>
      <c r="G246" s="5">
        <v>55</v>
      </c>
      <c r="H246" s="5">
        <v>54</v>
      </c>
      <c r="I246" s="5">
        <v>94</v>
      </c>
      <c r="J246" s="5">
        <v>79.599999999999994</v>
      </c>
      <c r="K246" s="5">
        <v>64</v>
      </c>
      <c r="L246" s="5">
        <v>18</v>
      </c>
      <c r="M246" s="5">
        <v>9.6</v>
      </c>
      <c r="N246" s="5">
        <v>3</v>
      </c>
      <c r="O246" s="5">
        <v>29.9</v>
      </c>
      <c r="P246" s="5">
        <v>29.8</v>
      </c>
      <c r="Q246" s="5">
        <v>29.7</v>
      </c>
      <c r="R246" s="38">
        <v>0</v>
      </c>
    </row>
    <row r="247" spans="1:18" x14ac:dyDescent="0.25">
      <c r="A247" s="70"/>
      <c r="B247" s="4">
        <v>22</v>
      </c>
      <c r="C247" s="5">
        <v>70</v>
      </c>
      <c r="D247" s="5">
        <v>62.4</v>
      </c>
      <c r="E247" s="5">
        <v>55</v>
      </c>
      <c r="F247" s="5">
        <v>55</v>
      </c>
      <c r="G247" s="5">
        <v>52.3</v>
      </c>
      <c r="H247" s="5">
        <v>48</v>
      </c>
      <c r="I247" s="5">
        <v>94</v>
      </c>
      <c r="J247" s="5">
        <v>71</v>
      </c>
      <c r="K247" s="5">
        <v>49</v>
      </c>
      <c r="L247" s="5">
        <v>13</v>
      </c>
      <c r="M247" s="5">
        <v>5.7</v>
      </c>
      <c r="N247" s="5">
        <v>1</v>
      </c>
      <c r="O247" s="5">
        <v>30</v>
      </c>
      <c r="P247" s="5">
        <v>30</v>
      </c>
      <c r="Q247" s="5">
        <v>29.9</v>
      </c>
      <c r="R247" s="38">
        <v>0</v>
      </c>
    </row>
    <row r="248" spans="1:18" x14ac:dyDescent="0.25">
      <c r="A248" s="70"/>
      <c r="B248" s="4">
        <v>23</v>
      </c>
      <c r="C248" s="5">
        <v>68</v>
      </c>
      <c r="D248" s="5">
        <v>62.6</v>
      </c>
      <c r="E248" s="5">
        <v>59</v>
      </c>
      <c r="F248" s="5">
        <v>54</v>
      </c>
      <c r="G248" s="5">
        <v>50.6</v>
      </c>
      <c r="H248" s="5">
        <v>46</v>
      </c>
      <c r="I248" s="5">
        <v>82</v>
      </c>
      <c r="J248" s="5">
        <v>65.7</v>
      </c>
      <c r="K248" s="5">
        <v>46</v>
      </c>
      <c r="L248" s="5">
        <v>10</v>
      </c>
      <c r="M248" s="5">
        <v>6.3</v>
      </c>
      <c r="N248" s="5">
        <v>1</v>
      </c>
      <c r="O248" s="5">
        <v>29.9</v>
      </c>
      <c r="P248" s="5">
        <v>29.8</v>
      </c>
      <c r="Q248" s="5">
        <v>29.8</v>
      </c>
      <c r="R248" s="38">
        <v>0</v>
      </c>
    </row>
    <row r="249" spans="1:18" x14ac:dyDescent="0.25">
      <c r="A249" s="70"/>
      <c r="B249" s="4">
        <v>24</v>
      </c>
      <c r="C249" s="5">
        <v>66</v>
      </c>
      <c r="D249" s="5">
        <v>60</v>
      </c>
      <c r="E249" s="5">
        <v>54</v>
      </c>
      <c r="F249" s="5">
        <v>55</v>
      </c>
      <c r="G249" s="5">
        <v>50.3</v>
      </c>
      <c r="H249" s="5">
        <v>43</v>
      </c>
      <c r="I249" s="5">
        <v>88</v>
      </c>
      <c r="J249" s="5">
        <v>71</v>
      </c>
      <c r="K249" s="5">
        <v>48</v>
      </c>
      <c r="L249" s="5">
        <v>18</v>
      </c>
      <c r="M249" s="5">
        <v>9</v>
      </c>
      <c r="N249" s="5">
        <v>3</v>
      </c>
      <c r="O249" s="5">
        <v>29.8</v>
      </c>
      <c r="P249" s="5">
        <v>29.7</v>
      </c>
      <c r="Q249" s="5">
        <v>29.7</v>
      </c>
      <c r="R249" s="38">
        <v>0</v>
      </c>
    </row>
    <row r="250" spans="1:18" x14ac:dyDescent="0.25">
      <c r="A250" s="70"/>
      <c r="B250" s="4">
        <v>25</v>
      </c>
      <c r="C250" s="5">
        <v>68</v>
      </c>
      <c r="D250" s="5">
        <v>57.8</v>
      </c>
      <c r="E250" s="5">
        <v>50</v>
      </c>
      <c r="F250" s="5">
        <v>55</v>
      </c>
      <c r="G250" s="5">
        <v>49.2</v>
      </c>
      <c r="H250" s="5">
        <v>45</v>
      </c>
      <c r="I250" s="5">
        <v>94</v>
      </c>
      <c r="J250" s="5">
        <v>74.599999999999994</v>
      </c>
      <c r="K250" s="5">
        <v>52</v>
      </c>
      <c r="L250" s="5">
        <v>16</v>
      </c>
      <c r="M250" s="5">
        <v>7</v>
      </c>
      <c r="N250" s="5">
        <v>1</v>
      </c>
      <c r="O250" s="5">
        <v>29.7</v>
      </c>
      <c r="P250" s="5">
        <v>29.6</v>
      </c>
      <c r="Q250" s="5">
        <v>29.6</v>
      </c>
      <c r="R250" s="38">
        <v>0</v>
      </c>
    </row>
    <row r="251" spans="1:18" x14ac:dyDescent="0.25">
      <c r="A251" s="70"/>
      <c r="B251" s="4">
        <v>26</v>
      </c>
      <c r="C251" s="5">
        <v>64</v>
      </c>
      <c r="D251" s="5">
        <v>56.4</v>
      </c>
      <c r="E251" s="5">
        <v>48</v>
      </c>
      <c r="F251" s="5">
        <v>54</v>
      </c>
      <c r="G251" s="5">
        <v>51.5</v>
      </c>
      <c r="H251" s="5">
        <v>46</v>
      </c>
      <c r="I251" s="5">
        <v>100</v>
      </c>
      <c r="J251" s="5">
        <v>84.2</v>
      </c>
      <c r="K251" s="5">
        <v>64</v>
      </c>
      <c r="L251" s="5">
        <v>15</v>
      </c>
      <c r="M251" s="5">
        <v>6.3</v>
      </c>
      <c r="N251" s="5">
        <v>2</v>
      </c>
      <c r="O251" s="5">
        <v>29.6</v>
      </c>
      <c r="P251" s="5">
        <v>29.6</v>
      </c>
      <c r="Q251" s="5">
        <v>29.5</v>
      </c>
      <c r="R251" s="38">
        <v>0</v>
      </c>
    </row>
    <row r="252" spans="1:18" x14ac:dyDescent="0.25">
      <c r="A252" s="70"/>
      <c r="B252" s="4">
        <v>27</v>
      </c>
      <c r="C252" s="5">
        <v>63</v>
      </c>
      <c r="D252" s="5">
        <v>56.5</v>
      </c>
      <c r="E252" s="5">
        <v>54</v>
      </c>
      <c r="F252" s="5">
        <v>57</v>
      </c>
      <c r="G252" s="5">
        <v>53</v>
      </c>
      <c r="H252" s="5">
        <v>50</v>
      </c>
      <c r="I252" s="5">
        <v>94</v>
      </c>
      <c r="J252" s="5">
        <v>87.5</v>
      </c>
      <c r="K252" s="5">
        <v>72</v>
      </c>
      <c r="L252" s="5">
        <v>15</v>
      </c>
      <c r="M252" s="5">
        <v>10.7</v>
      </c>
      <c r="N252" s="5">
        <v>2</v>
      </c>
      <c r="O252" s="5">
        <v>29.8</v>
      </c>
      <c r="P252" s="5">
        <v>29.7</v>
      </c>
      <c r="Q252" s="5">
        <v>29.6</v>
      </c>
      <c r="R252" s="38">
        <v>0</v>
      </c>
    </row>
    <row r="253" spans="1:18" x14ac:dyDescent="0.25">
      <c r="A253" s="70"/>
      <c r="B253" s="4">
        <v>28</v>
      </c>
      <c r="C253" s="5">
        <v>61</v>
      </c>
      <c r="D253" s="5">
        <v>57.2</v>
      </c>
      <c r="E253" s="5">
        <v>54</v>
      </c>
      <c r="F253" s="5">
        <v>55</v>
      </c>
      <c r="G253" s="5">
        <v>50.5</v>
      </c>
      <c r="H253" s="5">
        <v>46</v>
      </c>
      <c r="I253" s="5">
        <v>94</v>
      </c>
      <c r="J253" s="5">
        <v>78.3</v>
      </c>
      <c r="K253" s="5">
        <v>67</v>
      </c>
      <c r="L253" s="5">
        <v>23</v>
      </c>
      <c r="M253" s="5">
        <v>15.7</v>
      </c>
      <c r="N253" s="5">
        <v>7</v>
      </c>
      <c r="O253" s="5">
        <v>29.9</v>
      </c>
      <c r="P253" s="5">
        <v>29.8</v>
      </c>
      <c r="Q253" s="5">
        <v>29.8</v>
      </c>
      <c r="R253" s="38">
        <v>0</v>
      </c>
    </row>
    <row r="254" spans="1:18" x14ac:dyDescent="0.25">
      <c r="A254" s="70"/>
      <c r="B254" s="4">
        <v>29</v>
      </c>
      <c r="C254" s="5">
        <v>59</v>
      </c>
      <c r="D254" s="5">
        <v>55.6</v>
      </c>
      <c r="E254" s="5">
        <v>52</v>
      </c>
      <c r="F254" s="5">
        <v>54</v>
      </c>
      <c r="G254" s="5">
        <v>49.6</v>
      </c>
      <c r="H254" s="5">
        <v>46</v>
      </c>
      <c r="I254" s="5">
        <v>94</v>
      </c>
      <c r="J254" s="5">
        <v>80.400000000000006</v>
      </c>
      <c r="K254" s="5">
        <v>67</v>
      </c>
      <c r="L254" s="5">
        <v>22</v>
      </c>
      <c r="M254" s="5">
        <v>16.2</v>
      </c>
      <c r="N254" s="5">
        <v>7</v>
      </c>
      <c r="O254" s="5">
        <v>30</v>
      </c>
      <c r="P254" s="5">
        <v>29.9</v>
      </c>
      <c r="Q254" s="5">
        <v>29.9</v>
      </c>
      <c r="R254" s="38">
        <v>0</v>
      </c>
    </row>
    <row r="255" spans="1:18" x14ac:dyDescent="0.25">
      <c r="A255" s="70"/>
      <c r="B255" s="4">
        <v>30</v>
      </c>
      <c r="C255" s="5">
        <v>59</v>
      </c>
      <c r="D255" s="5">
        <v>56.9</v>
      </c>
      <c r="E255" s="5">
        <v>52</v>
      </c>
      <c r="F255" s="5">
        <v>54</v>
      </c>
      <c r="G255" s="5">
        <v>51.3</v>
      </c>
      <c r="H255" s="5">
        <v>48</v>
      </c>
      <c r="I255" s="5">
        <v>94</v>
      </c>
      <c r="J255" s="5">
        <v>80.900000000000006</v>
      </c>
      <c r="K255" s="5">
        <v>72</v>
      </c>
      <c r="L255" s="5">
        <v>15</v>
      </c>
      <c r="M255" s="5">
        <v>10.3</v>
      </c>
      <c r="N255" s="5">
        <v>5</v>
      </c>
      <c r="O255" s="5">
        <v>29.9</v>
      </c>
      <c r="P255" s="5">
        <v>29.9</v>
      </c>
      <c r="Q255" s="5">
        <v>29.9</v>
      </c>
      <c r="R255" s="38">
        <v>0</v>
      </c>
    </row>
    <row r="256" spans="1:18" x14ac:dyDescent="0.25">
      <c r="A256" s="70"/>
      <c r="B256" s="4">
        <v>31</v>
      </c>
      <c r="C256" s="5">
        <v>63</v>
      </c>
      <c r="D256" s="5">
        <v>57.2</v>
      </c>
      <c r="E256" s="5">
        <v>54</v>
      </c>
      <c r="F256" s="5">
        <v>52</v>
      </c>
      <c r="G256" s="5">
        <v>50.1</v>
      </c>
      <c r="H256" s="5">
        <v>48</v>
      </c>
      <c r="I256" s="5">
        <v>94</v>
      </c>
      <c r="J256" s="5">
        <v>78</v>
      </c>
      <c r="K256" s="5">
        <v>59</v>
      </c>
      <c r="L256" s="5">
        <v>8</v>
      </c>
      <c r="M256" s="5">
        <v>4.7</v>
      </c>
      <c r="N256" s="5">
        <v>1</v>
      </c>
      <c r="O256" s="5">
        <v>29.9</v>
      </c>
      <c r="P256" s="5">
        <v>29.9</v>
      </c>
      <c r="Q256" s="5">
        <v>29.9</v>
      </c>
      <c r="R256" s="38">
        <v>0</v>
      </c>
    </row>
    <row r="257" spans="1:18" x14ac:dyDescent="0.25">
      <c r="A257" s="71" t="s">
        <v>13</v>
      </c>
      <c r="B257" s="65" t="s">
        <v>34</v>
      </c>
      <c r="C257" s="66">
        <f>SUM(C226:C256)/31</f>
        <v>65.612903225806448</v>
      </c>
      <c r="D257" s="66">
        <f t="shared" ref="D257:R257" si="7">SUM(D226:D256)/31</f>
        <v>60.151612903225818</v>
      </c>
      <c r="E257" s="66">
        <f t="shared" si="7"/>
        <v>55.451612903225808</v>
      </c>
      <c r="F257" s="66">
        <f t="shared" si="7"/>
        <v>56.903225806451616</v>
      </c>
      <c r="G257" s="66">
        <f t="shared" si="7"/>
        <v>53.348387096774189</v>
      </c>
      <c r="H257" s="66">
        <f t="shared" si="7"/>
        <v>49.354838709677416</v>
      </c>
      <c r="I257" s="66">
        <f t="shared" si="7"/>
        <v>94.387096774193552</v>
      </c>
      <c r="J257" s="66">
        <f t="shared" si="7"/>
        <v>79.041935483870972</v>
      </c>
      <c r="K257" s="66">
        <f t="shared" si="7"/>
        <v>61.58064516129032</v>
      </c>
      <c r="L257" s="66">
        <f t="shared" si="7"/>
        <v>16.93548387096774</v>
      </c>
      <c r="M257" s="66">
        <f t="shared" si="7"/>
        <v>9.6612903225806441</v>
      </c>
      <c r="N257" s="66">
        <f t="shared" si="7"/>
        <v>2.903225806451613</v>
      </c>
      <c r="O257" s="66">
        <f t="shared" si="7"/>
        <v>29.851612903225799</v>
      </c>
      <c r="P257" s="66">
        <f t="shared" si="7"/>
        <v>29.761290322580642</v>
      </c>
      <c r="Q257" s="66">
        <f t="shared" si="7"/>
        <v>29.706451612903223</v>
      </c>
      <c r="R257" s="72">
        <f t="shared" si="7"/>
        <v>0</v>
      </c>
    </row>
    <row r="258" spans="1:18" x14ac:dyDescent="0.25">
      <c r="A258" s="73"/>
      <c r="B258" s="62" t="s">
        <v>35</v>
      </c>
      <c r="C258" s="22" t="s">
        <v>9</v>
      </c>
      <c r="D258" s="22" t="s">
        <v>10</v>
      </c>
      <c r="E258" s="22" t="s">
        <v>11</v>
      </c>
      <c r="F258" s="22" t="s">
        <v>9</v>
      </c>
      <c r="G258" s="22" t="s">
        <v>10</v>
      </c>
      <c r="H258" s="22" t="s">
        <v>11</v>
      </c>
      <c r="I258" s="22" t="s">
        <v>9</v>
      </c>
      <c r="J258" s="22" t="s">
        <v>10</v>
      </c>
      <c r="K258" s="22" t="s">
        <v>11</v>
      </c>
      <c r="L258" s="22" t="s">
        <v>9</v>
      </c>
      <c r="M258" s="22" t="s">
        <v>10</v>
      </c>
      <c r="N258" s="22" t="s">
        <v>11</v>
      </c>
      <c r="O258" s="22" t="s">
        <v>9</v>
      </c>
      <c r="P258" s="22" t="s">
        <v>10</v>
      </c>
      <c r="Q258" s="22" t="s">
        <v>11</v>
      </c>
      <c r="R258" s="46" t="s">
        <v>12</v>
      </c>
    </row>
    <row r="259" spans="1:18" x14ac:dyDescent="0.25">
      <c r="A259" s="70"/>
      <c r="B259" s="4">
        <v>1</v>
      </c>
      <c r="C259" s="5">
        <v>68</v>
      </c>
      <c r="D259" s="5">
        <v>60.1</v>
      </c>
      <c r="E259" s="5">
        <v>52</v>
      </c>
      <c r="F259" s="5">
        <v>54</v>
      </c>
      <c r="G259" s="5">
        <v>51.8</v>
      </c>
      <c r="H259" s="5">
        <v>48</v>
      </c>
      <c r="I259" s="5">
        <v>94</v>
      </c>
      <c r="J259" s="5">
        <v>74.8</v>
      </c>
      <c r="K259" s="5">
        <v>56</v>
      </c>
      <c r="L259" s="5">
        <v>12</v>
      </c>
      <c r="M259" s="5">
        <v>6.5</v>
      </c>
      <c r="N259" s="5">
        <v>2</v>
      </c>
      <c r="O259" s="5">
        <v>29.9</v>
      </c>
      <c r="P259" s="5">
        <v>29.8</v>
      </c>
      <c r="Q259" s="5">
        <v>29.7</v>
      </c>
      <c r="R259" s="38">
        <v>0</v>
      </c>
    </row>
    <row r="260" spans="1:18" x14ac:dyDescent="0.25">
      <c r="A260" s="70"/>
      <c r="B260" s="4">
        <v>2</v>
      </c>
      <c r="C260" s="5">
        <v>70</v>
      </c>
      <c r="D260" s="5">
        <v>62.3</v>
      </c>
      <c r="E260" s="5">
        <v>55</v>
      </c>
      <c r="F260" s="5">
        <v>57</v>
      </c>
      <c r="G260" s="5">
        <v>54.2</v>
      </c>
      <c r="H260" s="5">
        <v>52</v>
      </c>
      <c r="I260" s="5">
        <v>88</v>
      </c>
      <c r="J260" s="5">
        <v>74.900000000000006</v>
      </c>
      <c r="K260" s="5">
        <v>60</v>
      </c>
      <c r="L260" s="5">
        <v>17</v>
      </c>
      <c r="M260" s="5">
        <v>9.9</v>
      </c>
      <c r="N260" s="5">
        <v>3</v>
      </c>
      <c r="O260" s="5">
        <v>29.7</v>
      </c>
      <c r="P260" s="5">
        <v>29.7</v>
      </c>
      <c r="Q260" s="5">
        <v>29.6</v>
      </c>
      <c r="R260" s="38">
        <v>0</v>
      </c>
    </row>
    <row r="261" spans="1:18" x14ac:dyDescent="0.25">
      <c r="A261" s="70"/>
      <c r="B261" s="4">
        <v>3</v>
      </c>
      <c r="C261" s="5">
        <v>66</v>
      </c>
      <c r="D261" s="5">
        <v>63.3</v>
      </c>
      <c r="E261" s="5">
        <v>59</v>
      </c>
      <c r="F261" s="5">
        <v>61</v>
      </c>
      <c r="G261" s="5">
        <v>58.2</v>
      </c>
      <c r="H261" s="5">
        <v>55</v>
      </c>
      <c r="I261" s="5">
        <v>100</v>
      </c>
      <c r="J261" s="5">
        <v>84.3</v>
      </c>
      <c r="K261" s="5">
        <v>73</v>
      </c>
      <c r="L261" s="5">
        <v>18</v>
      </c>
      <c r="M261" s="5">
        <v>11.1</v>
      </c>
      <c r="N261" s="5">
        <v>3</v>
      </c>
      <c r="O261" s="5">
        <v>29.6</v>
      </c>
      <c r="P261" s="5">
        <v>29.6</v>
      </c>
      <c r="Q261" s="5">
        <v>29.5</v>
      </c>
      <c r="R261" s="38">
        <v>0</v>
      </c>
    </row>
    <row r="262" spans="1:18" x14ac:dyDescent="0.25">
      <c r="A262" s="70"/>
      <c r="B262" s="4">
        <v>4</v>
      </c>
      <c r="C262" s="5">
        <v>66</v>
      </c>
      <c r="D262" s="5">
        <v>60</v>
      </c>
      <c r="E262" s="5">
        <v>54</v>
      </c>
      <c r="F262" s="5">
        <v>59</v>
      </c>
      <c r="G262" s="5">
        <v>51.9</v>
      </c>
      <c r="H262" s="5">
        <v>45</v>
      </c>
      <c r="I262" s="5">
        <v>100</v>
      </c>
      <c r="J262" s="5">
        <v>75.8</v>
      </c>
      <c r="K262" s="5">
        <v>49</v>
      </c>
      <c r="L262" s="5">
        <v>22</v>
      </c>
      <c r="M262" s="5">
        <v>7</v>
      </c>
      <c r="N262" s="5">
        <v>2</v>
      </c>
      <c r="O262" s="5">
        <v>29.6</v>
      </c>
      <c r="P262" s="5">
        <v>29.6</v>
      </c>
      <c r="Q262" s="5">
        <v>29.5</v>
      </c>
      <c r="R262" s="38">
        <v>0</v>
      </c>
    </row>
    <row r="263" spans="1:18" x14ac:dyDescent="0.25">
      <c r="A263" s="70"/>
      <c r="B263" s="4">
        <v>5</v>
      </c>
      <c r="C263" s="5">
        <v>63</v>
      </c>
      <c r="D263" s="5">
        <v>56.2</v>
      </c>
      <c r="E263" s="5">
        <v>52</v>
      </c>
      <c r="F263" s="5">
        <v>54</v>
      </c>
      <c r="G263" s="5">
        <v>50.7</v>
      </c>
      <c r="H263" s="5">
        <v>46</v>
      </c>
      <c r="I263" s="5">
        <v>94</v>
      </c>
      <c r="J263" s="5">
        <v>82.5</v>
      </c>
      <c r="K263" s="5">
        <v>55</v>
      </c>
      <c r="L263" s="5">
        <v>26</v>
      </c>
      <c r="M263" s="5">
        <v>15.7</v>
      </c>
      <c r="N263" s="5">
        <v>8</v>
      </c>
      <c r="O263" s="5">
        <v>29.7</v>
      </c>
      <c r="P263" s="5">
        <v>29.6</v>
      </c>
      <c r="Q263" s="5">
        <v>29.5</v>
      </c>
      <c r="R263" s="38">
        <v>0</v>
      </c>
    </row>
    <row r="264" spans="1:18" x14ac:dyDescent="0.25">
      <c r="A264" s="70"/>
      <c r="B264" s="4">
        <v>6</v>
      </c>
      <c r="C264" s="5">
        <v>63</v>
      </c>
      <c r="D264" s="5">
        <v>58.9</v>
      </c>
      <c r="E264" s="5">
        <v>57</v>
      </c>
      <c r="F264" s="5">
        <v>57</v>
      </c>
      <c r="G264" s="5">
        <v>52.2</v>
      </c>
      <c r="H264" s="5">
        <v>48</v>
      </c>
      <c r="I264" s="5">
        <v>94</v>
      </c>
      <c r="J264" s="5">
        <v>78.5</v>
      </c>
      <c r="K264" s="5">
        <v>68</v>
      </c>
      <c r="L264" s="5">
        <v>33</v>
      </c>
      <c r="M264" s="5">
        <v>21.2</v>
      </c>
      <c r="N264" s="5">
        <v>12</v>
      </c>
      <c r="O264" s="5">
        <v>29.6</v>
      </c>
      <c r="P264" s="5">
        <v>29.4</v>
      </c>
      <c r="Q264" s="5">
        <v>29.3</v>
      </c>
      <c r="R264" s="38">
        <v>0</v>
      </c>
    </row>
    <row r="265" spans="1:18" x14ac:dyDescent="0.25">
      <c r="A265" s="70"/>
      <c r="B265" s="4">
        <v>7</v>
      </c>
      <c r="C265" s="5">
        <v>63</v>
      </c>
      <c r="D265" s="5">
        <v>57.1</v>
      </c>
      <c r="E265" s="5">
        <v>54</v>
      </c>
      <c r="F265" s="5">
        <v>54</v>
      </c>
      <c r="G265" s="5">
        <v>51.4</v>
      </c>
      <c r="H265" s="5">
        <v>48</v>
      </c>
      <c r="I265" s="5">
        <v>94</v>
      </c>
      <c r="J265" s="5">
        <v>81.3</v>
      </c>
      <c r="K265" s="5">
        <v>63</v>
      </c>
      <c r="L265" s="5">
        <v>28</v>
      </c>
      <c r="M265" s="5">
        <v>19.899999999999999</v>
      </c>
      <c r="N265" s="5">
        <v>8</v>
      </c>
      <c r="O265" s="5">
        <v>29.7</v>
      </c>
      <c r="P265" s="5">
        <v>29.6</v>
      </c>
      <c r="Q265" s="5">
        <v>29.5</v>
      </c>
      <c r="R265" s="38">
        <v>0</v>
      </c>
    </row>
    <row r="266" spans="1:18" x14ac:dyDescent="0.25">
      <c r="A266" s="70"/>
      <c r="B266" s="4">
        <v>8</v>
      </c>
      <c r="C266" s="5">
        <v>66</v>
      </c>
      <c r="D266" s="5">
        <v>59.1</v>
      </c>
      <c r="E266" s="5">
        <v>54</v>
      </c>
      <c r="F266" s="5">
        <v>57</v>
      </c>
      <c r="G266" s="5">
        <v>54.3</v>
      </c>
      <c r="H266" s="5">
        <v>52</v>
      </c>
      <c r="I266" s="5">
        <v>94</v>
      </c>
      <c r="J266" s="5">
        <v>84.4</v>
      </c>
      <c r="K266" s="5">
        <v>68</v>
      </c>
      <c r="L266" s="5">
        <v>21</v>
      </c>
      <c r="M266" s="5">
        <v>9.6999999999999993</v>
      </c>
      <c r="N266" s="5">
        <v>0</v>
      </c>
      <c r="O266" s="5">
        <v>29.6</v>
      </c>
      <c r="P266" s="5">
        <v>29.6</v>
      </c>
      <c r="Q266" s="5">
        <v>29.5</v>
      </c>
      <c r="R266" s="38">
        <v>0</v>
      </c>
    </row>
    <row r="267" spans="1:18" x14ac:dyDescent="0.25">
      <c r="A267" s="70"/>
      <c r="B267" s="4">
        <v>9</v>
      </c>
      <c r="C267" s="5">
        <v>68</v>
      </c>
      <c r="D267" s="5">
        <v>63.2</v>
      </c>
      <c r="E267" s="5">
        <v>57</v>
      </c>
      <c r="F267" s="5">
        <v>61</v>
      </c>
      <c r="G267" s="5">
        <v>58</v>
      </c>
      <c r="H267" s="5">
        <v>55</v>
      </c>
      <c r="I267" s="5">
        <v>100</v>
      </c>
      <c r="J267" s="5">
        <v>83.7</v>
      </c>
      <c r="K267" s="5">
        <v>68</v>
      </c>
      <c r="L267" s="5">
        <v>16</v>
      </c>
      <c r="M267" s="5">
        <v>8.4</v>
      </c>
      <c r="N267" s="5">
        <v>1</v>
      </c>
      <c r="O267" s="5">
        <v>29.6</v>
      </c>
      <c r="P267" s="5">
        <v>29.6</v>
      </c>
      <c r="Q267" s="5">
        <v>29.6</v>
      </c>
      <c r="R267" s="38">
        <v>0</v>
      </c>
    </row>
    <row r="268" spans="1:18" x14ac:dyDescent="0.25">
      <c r="A268" s="70"/>
      <c r="B268" s="4">
        <v>10</v>
      </c>
      <c r="C268" s="5">
        <v>72</v>
      </c>
      <c r="D268" s="5">
        <v>66.400000000000006</v>
      </c>
      <c r="E268" s="5">
        <v>59</v>
      </c>
      <c r="F268" s="5">
        <v>64</v>
      </c>
      <c r="G268" s="5">
        <v>58.6</v>
      </c>
      <c r="H268" s="5">
        <v>50</v>
      </c>
      <c r="I268" s="5">
        <v>94</v>
      </c>
      <c r="J268" s="5">
        <v>76.2</v>
      </c>
      <c r="K268" s="5">
        <v>56</v>
      </c>
      <c r="L268" s="5">
        <v>25</v>
      </c>
      <c r="M268" s="5">
        <v>16.600000000000001</v>
      </c>
      <c r="N268" s="5">
        <v>9</v>
      </c>
      <c r="O268" s="5">
        <v>29.6</v>
      </c>
      <c r="P268" s="5">
        <v>29.4</v>
      </c>
      <c r="Q268" s="5">
        <v>29.3</v>
      </c>
      <c r="R268" s="38">
        <v>0</v>
      </c>
    </row>
    <row r="269" spans="1:18" x14ac:dyDescent="0.25">
      <c r="A269" s="70"/>
      <c r="B269" s="4">
        <v>11</v>
      </c>
      <c r="C269" s="5">
        <v>63</v>
      </c>
      <c r="D269" s="5">
        <v>59.8</v>
      </c>
      <c r="E269" s="5">
        <v>57</v>
      </c>
      <c r="F269" s="5">
        <v>54</v>
      </c>
      <c r="G269" s="5">
        <v>50.6</v>
      </c>
      <c r="H269" s="5">
        <v>46</v>
      </c>
      <c r="I269" s="5">
        <v>88</v>
      </c>
      <c r="J269" s="5">
        <v>72.3</v>
      </c>
      <c r="K269" s="5">
        <v>55</v>
      </c>
      <c r="L269" s="5">
        <v>25</v>
      </c>
      <c r="M269" s="5">
        <v>15.9</v>
      </c>
      <c r="N269" s="5">
        <v>9</v>
      </c>
      <c r="O269" s="5">
        <v>29.4</v>
      </c>
      <c r="P269" s="5">
        <v>29.4</v>
      </c>
      <c r="Q269" s="5">
        <v>29.4</v>
      </c>
      <c r="R269" s="38">
        <v>0</v>
      </c>
    </row>
    <row r="270" spans="1:18" x14ac:dyDescent="0.25">
      <c r="A270" s="70"/>
      <c r="B270" s="4">
        <v>12</v>
      </c>
      <c r="C270" s="5">
        <v>66</v>
      </c>
      <c r="D270" s="5">
        <v>61.3</v>
      </c>
      <c r="E270" s="5">
        <v>55</v>
      </c>
      <c r="F270" s="5">
        <v>59</v>
      </c>
      <c r="G270" s="5">
        <v>53.1</v>
      </c>
      <c r="H270" s="5">
        <v>48</v>
      </c>
      <c r="I270" s="5">
        <v>94</v>
      </c>
      <c r="J270" s="5">
        <v>75.099999999999994</v>
      </c>
      <c r="K270" s="5">
        <v>59</v>
      </c>
      <c r="L270" s="5">
        <v>36</v>
      </c>
      <c r="M270" s="5">
        <v>22.4</v>
      </c>
      <c r="N270" s="5">
        <v>10</v>
      </c>
      <c r="O270" s="5">
        <v>29.5</v>
      </c>
      <c r="P270" s="5">
        <v>29.3</v>
      </c>
      <c r="Q270" s="5">
        <v>29.2</v>
      </c>
      <c r="R270" s="38">
        <v>0</v>
      </c>
    </row>
    <row r="271" spans="1:18" x14ac:dyDescent="0.25">
      <c r="A271" s="70"/>
      <c r="B271" s="4">
        <v>13</v>
      </c>
      <c r="C271" s="5">
        <v>63</v>
      </c>
      <c r="D271" s="5">
        <v>57.4</v>
      </c>
      <c r="E271" s="5">
        <v>54</v>
      </c>
      <c r="F271" s="5">
        <v>50</v>
      </c>
      <c r="G271" s="5">
        <v>45.8</v>
      </c>
      <c r="H271" s="5">
        <v>43</v>
      </c>
      <c r="I271" s="5">
        <v>77</v>
      </c>
      <c r="J271" s="5">
        <v>65.599999999999994</v>
      </c>
      <c r="K271" s="5">
        <v>52</v>
      </c>
      <c r="L271" s="5">
        <v>29</v>
      </c>
      <c r="M271" s="5">
        <v>18.3</v>
      </c>
      <c r="N271" s="5">
        <v>8</v>
      </c>
      <c r="O271" s="5">
        <v>29.7</v>
      </c>
      <c r="P271" s="5">
        <v>29.6</v>
      </c>
      <c r="Q271" s="5">
        <v>29.6</v>
      </c>
      <c r="R271" s="38">
        <v>0</v>
      </c>
    </row>
    <row r="272" spans="1:18" x14ac:dyDescent="0.25">
      <c r="A272" s="70"/>
      <c r="B272" s="4">
        <v>14</v>
      </c>
      <c r="C272" s="5">
        <v>59</v>
      </c>
      <c r="D272" s="5">
        <v>56.4</v>
      </c>
      <c r="E272" s="5">
        <v>54</v>
      </c>
      <c r="F272" s="5">
        <v>54</v>
      </c>
      <c r="G272" s="5">
        <v>50.4</v>
      </c>
      <c r="H272" s="5">
        <v>45</v>
      </c>
      <c r="I272" s="5">
        <v>94</v>
      </c>
      <c r="J272" s="5">
        <v>80</v>
      </c>
      <c r="K272" s="5">
        <v>72</v>
      </c>
      <c r="L272" s="5">
        <v>23</v>
      </c>
      <c r="M272" s="5">
        <v>16.2</v>
      </c>
      <c r="N272" s="5">
        <v>6</v>
      </c>
      <c r="O272" s="5">
        <v>30</v>
      </c>
      <c r="P272" s="5">
        <v>29.9</v>
      </c>
      <c r="Q272" s="5">
        <v>29.8</v>
      </c>
      <c r="R272" s="38">
        <v>0</v>
      </c>
    </row>
    <row r="273" spans="1:18" x14ac:dyDescent="0.25">
      <c r="A273" s="70"/>
      <c r="B273" s="4">
        <v>15</v>
      </c>
      <c r="C273" s="5">
        <v>63</v>
      </c>
      <c r="D273" s="5">
        <v>56.3</v>
      </c>
      <c r="E273" s="5">
        <v>48</v>
      </c>
      <c r="F273" s="5">
        <v>52</v>
      </c>
      <c r="G273" s="5">
        <v>49</v>
      </c>
      <c r="H273" s="5">
        <v>39</v>
      </c>
      <c r="I273" s="5">
        <v>100</v>
      </c>
      <c r="J273" s="5">
        <v>79</v>
      </c>
      <c r="K273" s="5">
        <v>42</v>
      </c>
      <c r="L273" s="5">
        <v>9</v>
      </c>
      <c r="M273" s="5">
        <v>4.0999999999999996</v>
      </c>
      <c r="N273" s="5">
        <v>0</v>
      </c>
      <c r="O273" s="5">
        <v>30</v>
      </c>
      <c r="P273" s="5">
        <v>30</v>
      </c>
      <c r="Q273" s="5">
        <v>30</v>
      </c>
      <c r="R273" s="38">
        <v>0</v>
      </c>
    </row>
    <row r="274" spans="1:18" x14ac:dyDescent="0.25">
      <c r="A274" s="70"/>
      <c r="B274" s="4">
        <v>16</v>
      </c>
      <c r="C274" s="5">
        <v>63</v>
      </c>
      <c r="D274" s="5">
        <v>57.6</v>
      </c>
      <c r="E274" s="5">
        <v>54</v>
      </c>
      <c r="F274" s="5">
        <v>57</v>
      </c>
      <c r="G274" s="5">
        <v>53.2</v>
      </c>
      <c r="H274" s="5">
        <v>50</v>
      </c>
      <c r="I274" s="5">
        <v>94</v>
      </c>
      <c r="J274" s="5">
        <v>84.6</v>
      </c>
      <c r="K274" s="5">
        <v>72</v>
      </c>
      <c r="L274" s="5">
        <v>15</v>
      </c>
      <c r="M274" s="5">
        <v>10.8</v>
      </c>
      <c r="N274" s="5">
        <v>6</v>
      </c>
      <c r="O274" s="5">
        <v>29.9</v>
      </c>
      <c r="P274" s="5">
        <v>29.7</v>
      </c>
      <c r="Q274" s="5">
        <v>29.6</v>
      </c>
      <c r="R274" s="38">
        <v>0</v>
      </c>
    </row>
    <row r="275" spans="1:18" x14ac:dyDescent="0.25">
      <c r="A275" s="70"/>
      <c r="B275" s="4">
        <v>17</v>
      </c>
      <c r="C275" s="5">
        <v>59</v>
      </c>
      <c r="D275" s="5">
        <v>55.4</v>
      </c>
      <c r="E275" s="5">
        <v>50</v>
      </c>
      <c r="F275" s="5">
        <v>54</v>
      </c>
      <c r="G275" s="5">
        <v>50.4</v>
      </c>
      <c r="H275" s="5">
        <v>46</v>
      </c>
      <c r="I275" s="5">
        <v>94</v>
      </c>
      <c r="J275" s="5">
        <v>83</v>
      </c>
      <c r="K275" s="5">
        <v>72</v>
      </c>
      <c r="L275" s="5">
        <v>21</v>
      </c>
      <c r="M275" s="5">
        <v>12.5</v>
      </c>
      <c r="N275" s="5">
        <v>6</v>
      </c>
      <c r="O275" s="5">
        <v>29.6</v>
      </c>
      <c r="P275" s="5">
        <v>29.5</v>
      </c>
      <c r="Q275" s="5">
        <v>29.4</v>
      </c>
      <c r="R275" s="38">
        <v>0</v>
      </c>
    </row>
    <row r="276" spans="1:18" x14ac:dyDescent="0.25">
      <c r="A276" s="70"/>
      <c r="B276" s="4">
        <v>18</v>
      </c>
      <c r="C276" s="5">
        <v>61</v>
      </c>
      <c r="D276" s="5">
        <v>55</v>
      </c>
      <c r="E276" s="5">
        <v>50</v>
      </c>
      <c r="F276" s="5">
        <v>54</v>
      </c>
      <c r="G276" s="5">
        <v>50.6</v>
      </c>
      <c r="H276" s="5">
        <v>46</v>
      </c>
      <c r="I276" s="5">
        <v>100</v>
      </c>
      <c r="J276" s="5">
        <v>85.7</v>
      </c>
      <c r="K276" s="5">
        <v>68</v>
      </c>
      <c r="L276" s="5">
        <v>20</v>
      </c>
      <c r="M276" s="5">
        <v>9</v>
      </c>
      <c r="N276" s="5">
        <v>2</v>
      </c>
      <c r="O276" s="5">
        <v>29.6</v>
      </c>
      <c r="P276" s="5">
        <v>29.5</v>
      </c>
      <c r="Q276" s="5">
        <v>29.4</v>
      </c>
      <c r="R276" s="38">
        <v>0</v>
      </c>
    </row>
    <row r="277" spans="1:18" x14ac:dyDescent="0.25">
      <c r="A277" s="70"/>
      <c r="B277" s="4">
        <v>19</v>
      </c>
      <c r="C277" s="5">
        <v>63</v>
      </c>
      <c r="D277" s="5">
        <v>58.5</v>
      </c>
      <c r="E277" s="5">
        <v>54</v>
      </c>
      <c r="F277" s="5">
        <v>57</v>
      </c>
      <c r="G277" s="5">
        <v>53.4</v>
      </c>
      <c r="H277" s="5">
        <v>50</v>
      </c>
      <c r="I277" s="5">
        <v>88</v>
      </c>
      <c r="J277" s="5">
        <v>83.3</v>
      </c>
      <c r="K277" s="5">
        <v>77</v>
      </c>
      <c r="L277" s="5">
        <v>17</v>
      </c>
      <c r="M277" s="5">
        <v>12</v>
      </c>
      <c r="N277" s="5">
        <v>7</v>
      </c>
      <c r="O277" s="5">
        <v>29.8</v>
      </c>
      <c r="P277" s="5">
        <v>29.7</v>
      </c>
      <c r="Q277" s="5">
        <v>29.6</v>
      </c>
      <c r="R277" s="38">
        <v>0</v>
      </c>
    </row>
    <row r="278" spans="1:18" x14ac:dyDescent="0.25">
      <c r="A278" s="70"/>
      <c r="B278" s="4">
        <v>20</v>
      </c>
      <c r="C278" s="5">
        <v>61</v>
      </c>
      <c r="D278" s="5">
        <v>56.3</v>
      </c>
      <c r="E278" s="5">
        <v>54</v>
      </c>
      <c r="F278" s="5">
        <v>57</v>
      </c>
      <c r="G278" s="5">
        <v>53.1</v>
      </c>
      <c r="H278" s="5">
        <v>50</v>
      </c>
      <c r="I278" s="5">
        <v>100</v>
      </c>
      <c r="J278" s="5">
        <v>88.6</v>
      </c>
      <c r="K278" s="5">
        <v>77</v>
      </c>
      <c r="L278" s="5">
        <v>20</v>
      </c>
      <c r="M278" s="5">
        <v>8.1999999999999993</v>
      </c>
      <c r="N278" s="5">
        <v>0</v>
      </c>
      <c r="O278" s="5">
        <v>29.9</v>
      </c>
      <c r="P278" s="5">
        <v>29.8</v>
      </c>
      <c r="Q278" s="5">
        <v>29.8</v>
      </c>
      <c r="R278" s="38">
        <v>0</v>
      </c>
    </row>
    <row r="279" spans="1:18" x14ac:dyDescent="0.25">
      <c r="A279" s="70"/>
      <c r="B279" s="4">
        <v>21</v>
      </c>
      <c r="C279" s="5">
        <v>61</v>
      </c>
      <c r="D279" s="5">
        <v>55.7</v>
      </c>
      <c r="E279" s="5">
        <v>52</v>
      </c>
      <c r="F279" s="5">
        <v>54</v>
      </c>
      <c r="G279" s="5">
        <v>49.5</v>
      </c>
      <c r="H279" s="5">
        <v>46</v>
      </c>
      <c r="I279" s="5">
        <v>94</v>
      </c>
      <c r="J279" s="5">
        <v>80.599999999999994</v>
      </c>
      <c r="K279" s="5">
        <v>63</v>
      </c>
      <c r="L279" s="5">
        <v>26</v>
      </c>
      <c r="M279" s="5">
        <v>15.1</v>
      </c>
      <c r="N279" s="5">
        <v>7</v>
      </c>
      <c r="O279" s="5">
        <v>29.9</v>
      </c>
      <c r="P279" s="5">
        <v>29.8</v>
      </c>
      <c r="Q279" s="5">
        <v>29.7</v>
      </c>
      <c r="R279" s="38">
        <v>0</v>
      </c>
    </row>
    <row r="280" spans="1:18" x14ac:dyDescent="0.25">
      <c r="A280" s="70"/>
      <c r="B280" s="4">
        <v>22</v>
      </c>
      <c r="C280" s="5">
        <v>63</v>
      </c>
      <c r="D280" s="5">
        <v>56.3</v>
      </c>
      <c r="E280" s="5">
        <v>52</v>
      </c>
      <c r="F280" s="5">
        <v>52</v>
      </c>
      <c r="G280" s="5">
        <v>48.2</v>
      </c>
      <c r="H280" s="5">
        <v>45</v>
      </c>
      <c r="I280" s="5">
        <v>88</v>
      </c>
      <c r="J280" s="5">
        <v>74.900000000000006</v>
      </c>
      <c r="K280" s="5">
        <v>59</v>
      </c>
      <c r="L280" s="5">
        <v>18</v>
      </c>
      <c r="M280" s="5">
        <v>12.6</v>
      </c>
      <c r="N280" s="5">
        <v>7</v>
      </c>
      <c r="O280" s="5">
        <v>30</v>
      </c>
      <c r="P280" s="5">
        <v>29.9</v>
      </c>
      <c r="Q280" s="5">
        <v>29.8</v>
      </c>
      <c r="R280" s="38">
        <v>0</v>
      </c>
    </row>
    <row r="281" spans="1:18" x14ac:dyDescent="0.25">
      <c r="A281" s="70"/>
      <c r="B281" s="4">
        <v>23</v>
      </c>
      <c r="C281" s="5">
        <v>66</v>
      </c>
      <c r="D281" s="5">
        <v>58.4</v>
      </c>
      <c r="E281" s="5">
        <v>52</v>
      </c>
      <c r="F281" s="5">
        <v>54</v>
      </c>
      <c r="G281" s="5">
        <v>51.1</v>
      </c>
      <c r="H281" s="5">
        <v>50</v>
      </c>
      <c r="I281" s="5">
        <v>94</v>
      </c>
      <c r="J281" s="5">
        <v>77.599999999999994</v>
      </c>
      <c r="K281" s="5">
        <v>59</v>
      </c>
      <c r="L281" s="5">
        <v>15</v>
      </c>
      <c r="M281" s="5">
        <v>10</v>
      </c>
      <c r="N281" s="5">
        <v>5</v>
      </c>
      <c r="O281" s="5">
        <v>29.9</v>
      </c>
      <c r="P281" s="5">
        <v>29.9</v>
      </c>
      <c r="Q281" s="5">
        <v>29.8</v>
      </c>
      <c r="R281" s="38">
        <v>0</v>
      </c>
    </row>
    <row r="282" spans="1:18" x14ac:dyDescent="0.25">
      <c r="A282" s="70"/>
      <c r="B282" s="4">
        <v>24</v>
      </c>
      <c r="C282" s="5">
        <v>63</v>
      </c>
      <c r="D282" s="5">
        <v>58</v>
      </c>
      <c r="E282" s="5">
        <v>52</v>
      </c>
      <c r="F282" s="5">
        <v>57</v>
      </c>
      <c r="G282" s="5">
        <v>53.1</v>
      </c>
      <c r="H282" s="5">
        <v>50</v>
      </c>
      <c r="I282" s="5">
        <v>94</v>
      </c>
      <c r="J282" s="5">
        <v>84.3</v>
      </c>
      <c r="K282" s="5">
        <v>72</v>
      </c>
      <c r="L282" s="5">
        <v>15</v>
      </c>
      <c r="M282" s="5">
        <v>9.1999999999999993</v>
      </c>
      <c r="N282" s="5">
        <v>3</v>
      </c>
      <c r="O282" s="5">
        <v>29.8</v>
      </c>
      <c r="P282" s="5">
        <v>29.8</v>
      </c>
      <c r="Q282" s="5">
        <v>29.7</v>
      </c>
      <c r="R282" s="38">
        <v>0</v>
      </c>
    </row>
    <row r="283" spans="1:18" x14ac:dyDescent="0.25">
      <c r="A283" s="70"/>
      <c r="B283" s="4">
        <v>25</v>
      </c>
      <c r="C283" s="5">
        <v>66</v>
      </c>
      <c r="D283" s="5">
        <v>60.2</v>
      </c>
      <c r="E283" s="5">
        <v>55</v>
      </c>
      <c r="F283" s="5">
        <v>57</v>
      </c>
      <c r="G283" s="5">
        <v>54.1</v>
      </c>
      <c r="H283" s="5">
        <v>52</v>
      </c>
      <c r="I283" s="5">
        <v>100</v>
      </c>
      <c r="J283" s="5">
        <v>80.7</v>
      </c>
      <c r="K283" s="5">
        <v>60</v>
      </c>
      <c r="L283" s="5">
        <v>21</v>
      </c>
      <c r="M283" s="5">
        <v>12.5</v>
      </c>
      <c r="N283" s="5">
        <v>3</v>
      </c>
      <c r="O283" s="5">
        <v>29.8</v>
      </c>
      <c r="P283" s="5">
        <v>29.7</v>
      </c>
      <c r="Q283" s="5">
        <v>29.7</v>
      </c>
      <c r="R283" s="38">
        <v>0</v>
      </c>
    </row>
    <row r="284" spans="1:18" x14ac:dyDescent="0.25">
      <c r="A284" s="70"/>
      <c r="B284" s="4">
        <v>26</v>
      </c>
      <c r="C284" s="5">
        <v>63</v>
      </c>
      <c r="D284" s="5">
        <v>57.2</v>
      </c>
      <c r="E284" s="5">
        <v>52</v>
      </c>
      <c r="F284" s="5">
        <v>54</v>
      </c>
      <c r="G284" s="5">
        <v>50.2</v>
      </c>
      <c r="H284" s="5">
        <v>46</v>
      </c>
      <c r="I284" s="5">
        <v>100</v>
      </c>
      <c r="J284" s="5">
        <v>78.599999999999994</v>
      </c>
      <c r="K284" s="5">
        <v>59</v>
      </c>
      <c r="L284" s="5">
        <v>17</v>
      </c>
      <c r="M284" s="5">
        <v>5.4</v>
      </c>
      <c r="N284" s="5">
        <v>0</v>
      </c>
      <c r="O284" s="5">
        <v>30.1</v>
      </c>
      <c r="P284" s="5">
        <v>30</v>
      </c>
      <c r="Q284" s="5">
        <v>29.8</v>
      </c>
      <c r="R284" s="38">
        <v>0</v>
      </c>
    </row>
    <row r="285" spans="1:18" x14ac:dyDescent="0.25">
      <c r="A285" s="70"/>
      <c r="B285" s="4">
        <v>27</v>
      </c>
      <c r="C285" s="5">
        <v>72</v>
      </c>
      <c r="D285" s="5">
        <v>60.6</v>
      </c>
      <c r="E285" s="5">
        <v>52</v>
      </c>
      <c r="F285" s="5">
        <v>57</v>
      </c>
      <c r="G285" s="5">
        <v>53.1</v>
      </c>
      <c r="H285" s="5">
        <v>0</v>
      </c>
      <c r="I285" s="5">
        <v>100</v>
      </c>
      <c r="J285" s="5">
        <v>79.599999999999994</v>
      </c>
      <c r="K285" s="5">
        <v>0</v>
      </c>
      <c r="L285" s="5">
        <v>10</v>
      </c>
      <c r="M285" s="5">
        <v>6.4</v>
      </c>
      <c r="N285" s="5">
        <v>2</v>
      </c>
      <c r="O285" s="5">
        <v>30.2</v>
      </c>
      <c r="P285" s="5">
        <v>30.2</v>
      </c>
      <c r="Q285" s="5">
        <v>30.1</v>
      </c>
      <c r="R285" s="38">
        <v>0</v>
      </c>
    </row>
    <row r="286" spans="1:18" x14ac:dyDescent="0.25">
      <c r="A286" s="70"/>
      <c r="B286" s="4">
        <v>28</v>
      </c>
      <c r="C286" s="5">
        <v>77</v>
      </c>
      <c r="D286" s="5">
        <v>65.900000000000006</v>
      </c>
      <c r="E286" s="5">
        <v>59</v>
      </c>
      <c r="F286" s="5">
        <v>63</v>
      </c>
      <c r="G286" s="5">
        <v>58.7</v>
      </c>
      <c r="H286" s="5">
        <v>57</v>
      </c>
      <c r="I286" s="5">
        <v>100</v>
      </c>
      <c r="J286" s="5">
        <v>79.099999999999994</v>
      </c>
      <c r="K286" s="5">
        <v>54</v>
      </c>
      <c r="L286" s="5">
        <v>14</v>
      </c>
      <c r="M286" s="5">
        <v>9.4</v>
      </c>
      <c r="N286" s="5">
        <v>6</v>
      </c>
      <c r="O286" s="5">
        <v>30.2</v>
      </c>
      <c r="P286" s="5">
        <v>30.1</v>
      </c>
      <c r="Q286" s="5">
        <v>30.1</v>
      </c>
      <c r="R286" s="38">
        <v>0</v>
      </c>
    </row>
    <row r="287" spans="1:18" x14ac:dyDescent="0.25">
      <c r="A287" s="70"/>
      <c r="B287" s="4">
        <v>29</v>
      </c>
      <c r="C287" s="5">
        <v>77</v>
      </c>
      <c r="D287" s="5">
        <v>66.900000000000006</v>
      </c>
      <c r="E287" s="5">
        <v>59</v>
      </c>
      <c r="F287" s="5">
        <v>61</v>
      </c>
      <c r="G287" s="5">
        <v>58.7</v>
      </c>
      <c r="H287" s="5">
        <v>57</v>
      </c>
      <c r="I287" s="5">
        <v>94</v>
      </c>
      <c r="J287" s="5">
        <v>76.2</v>
      </c>
      <c r="K287" s="5">
        <v>54</v>
      </c>
      <c r="L287" s="5">
        <v>12</v>
      </c>
      <c r="M287" s="5">
        <v>6.9</v>
      </c>
      <c r="N287" s="5">
        <v>3</v>
      </c>
      <c r="O287" s="5">
        <v>30.1</v>
      </c>
      <c r="P287" s="5">
        <v>30.1</v>
      </c>
      <c r="Q287" s="5">
        <v>30</v>
      </c>
      <c r="R287" s="38">
        <v>0</v>
      </c>
    </row>
    <row r="288" spans="1:18" x14ac:dyDescent="0.25">
      <c r="A288" s="70"/>
      <c r="B288" s="4">
        <v>30</v>
      </c>
      <c r="C288" s="5">
        <v>79</v>
      </c>
      <c r="D288" s="5">
        <v>68.3</v>
      </c>
      <c r="E288" s="5">
        <v>61</v>
      </c>
      <c r="F288" s="5">
        <v>63</v>
      </c>
      <c r="G288" s="5">
        <v>58.2</v>
      </c>
      <c r="H288" s="5">
        <v>55</v>
      </c>
      <c r="I288" s="5">
        <v>94</v>
      </c>
      <c r="J288" s="5">
        <v>71.8</v>
      </c>
      <c r="K288" s="5">
        <v>44</v>
      </c>
      <c r="L288" s="5">
        <v>13</v>
      </c>
      <c r="M288" s="5">
        <v>7.3</v>
      </c>
      <c r="N288" s="5">
        <v>3</v>
      </c>
      <c r="O288" s="5">
        <v>30.1</v>
      </c>
      <c r="P288" s="5">
        <v>30</v>
      </c>
      <c r="Q288" s="5">
        <v>30</v>
      </c>
      <c r="R288" s="38">
        <v>0</v>
      </c>
    </row>
    <row r="289" spans="1:18" x14ac:dyDescent="0.25">
      <c r="A289" s="71" t="s">
        <v>13</v>
      </c>
      <c r="B289" s="65" t="s">
        <v>35</v>
      </c>
      <c r="C289" s="66">
        <f>SUM(C259:C288)/30</f>
        <v>65.766666666666666</v>
      </c>
      <c r="D289" s="66">
        <f t="shared" ref="D289:R289" si="8">SUM(D259:D288)/30</f>
        <v>59.603333333333332</v>
      </c>
      <c r="E289" s="66">
        <f t="shared" si="8"/>
        <v>54.3</v>
      </c>
      <c r="F289" s="66">
        <f t="shared" si="8"/>
        <v>56.6</v>
      </c>
      <c r="G289" s="66">
        <f t="shared" si="8"/>
        <v>52.859999999999992</v>
      </c>
      <c r="H289" s="66">
        <f t="shared" si="8"/>
        <v>47.333333333333336</v>
      </c>
      <c r="I289" s="66">
        <f t="shared" si="8"/>
        <v>94.63333333333334</v>
      </c>
      <c r="J289" s="66">
        <f t="shared" si="8"/>
        <v>79.23333333333332</v>
      </c>
      <c r="K289" s="66">
        <f t="shared" si="8"/>
        <v>59.533333333333331</v>
      </c>
      <c r="L289" s="66">
        <f t="shared" si="8"/>
        <v>19.8</v>
      </c>
      <c r="M289" s="66">
        <f t="shared" si="8"/>
        <v>11.673333333333334</v>
      </c>
      <c r="N289" s="66">
        <f t="shared" si="8"/>
        <v>4.7</v>
      </c>
      <c r="O289" s="66">
        <f t="shared" si="8"/>
        <v>29.803333333333331</v>
      </c>
      <c r="P289" s="66">
        <f t="shared" si="8"/>
        <v>29.726666666666667</v>
      </c>
      <c r="Q289" s="66">
        <f t="shared" si="8"/>
        <v>29.650000000000002</v>
      </c>
      <c r="R289" s="72">
        <f t="shared" si="8"/>
        <v>0</v>
      </c>
    </row>
    <row r="290" spans="1:18" x14ac:dyDescent="0.25">
      <c r="A290" s="73"/>
      <c r="B290" s="62" t="s">
        <v>36</v>
      </c>
      <c r="C290" s="22" t="s">
        <v>9</v>
      </c>
      <c r="D290" s="22" t="s">
        <v>10</v>
      </c>
      <c r="E290" s="22" t="s">
        <v>11</v>
      </c>
      <c r="F290" s="22" t="s">
        <v>9</v>
      </c>
      <c r="G290" s="22" t="s">
        <v>10</v>
      </c>
      <c r="H290" s="22" t="s">
        <v>11</v>
      </c>
      <c r="I290" s="22" t="s">
        <v>9</v>
      </c>
      <c r="J290" s="22" t="s">
        <v>10</v>
      </c>
      <c r="K290" s="22" t="s">
        <v>11</v>
      </c>
      <c r="L290" s="22" t="s">
        <v>9</v>
      </c>
      <c r="M290" s="22" t="s">
        <v>10</v>
      </c>
      <c r="N290" s="22" t="s">
        <v>11</v>
      </c>
      <c r="O290" s="22" t="s">
        <v>9</v>
      </c>
      <c r="P290" s="22" t="s">
        <v>10</v>
      </c>
      <c r="Q290" s="22" t="s">
        <v>11</v>
      </c>
      <c r="R290" s="46" t="s">
        <v>12</v>
      </c>
    </row>
    <row r="291" spans="1:18" x14ac:dyDescent="0.25">
      <c r="A291" s="70"/>
      <c r="B291" s="4">
        <v>1</v>
      </c>
      <c r="C291" s="5">
        <v>79</v>
      </c>
      <c r="D291" s="5">
        <v>67.400000000000006</v>
      </c>
      <c r="E291" s="5">
        <v>61</v>
      </c>
      <c r="F291" s="5">
        <v>59</v>
      </c>
      <c r="G291" s="5">
        <v>57.1</v>
      </c>
      <c r="H291" s="5">
        <v>54</v>
      </c>
      <c r="I291" s="5">
        <v>88</v>
      </c>
      <c r="J291" s="5">
        <v>71.5</v>
      </c>
      <c r="K291" s="5">
        <v>42</v>
      </c>
      <c r="L291" s="5">
        <v>12</v>
      </c>
      <c r="M291" s="5">
        <v>5.7</v>
      </c>
      <c r="N291" s="5">
        <v>0</v>
      </c>
      <c r="O291" s="5">
        <v>30.1</v>
      </c>
      <c r="P291" s="5">
        <v>30.1</v>
      </c>
      <c r="Q291" s="5">
        <v>30.1</v>
      </c>
      <c r="R291" s="38">
        <v>0</v>
      </c>
    </row>
    <row r="292" spans="1:18" x14ac:dyDescent="0.25">
      <c r="A292" s="70"/>
      <c r="B292" s="4">
        <v>2</v>
      </c>
      <c r="C292" s="5">
        <v>66</v>
      </c>
      <c r="D292" s="5">
        <v>62.3</v>
      </c>
      <c r="E292" s="5">
        <v>57</v>
      </c>
      <c r="F292" s="5">
        <v>61</v>
      </c>
      <c r="G292" s="5">
        <v>57.5</v>
      </c>
      <c r="H292" s="5">
        <v>57</v>
      </c>
      <c r="I292" s="5">
        <v>100</v>
      </c>
      <c r="J292" s="5">
        <v>85.1</v>
      </c>
      <c r="K292" s="5">
        <v>73</v>
      </c>
      <c r="L292" s="5">
        <v>10</v>
      </c>
      <c r="M292" s="5">
        <v>4.3</v>
      </c>
      <c r="N292" s="5">
        <v>0</v>
      </c>
      <c r="O292" s="5">
        <v>30.1</v>
      </c>
      <c r="P292" s="5">
        <v>30.1</v>
      </c>
      <c r="Q292" s="5">
        <v>30</v>
      </c>
      <c r="R292" s="38">
        <v>0</v>
      </c>
    </row>
    <row r="293" spans="1:18" x14ac:dyDescent="0.25">
      <c r="A293" s="70"/>
      <c r="B293" s="4">
        <v>3</v>
      </c>
      <c r="C293" s="5">
        <v>75</v>
      </c>
      <c r="D293" s="5">
        <v>65</v>
      </c>
      <c r="E293" s="5">
        <v>57</v>
      </c>
      <c r="F293" s="5">
        <v>63</v>
      </c>
      <c r="G293" s="5">
        <v>58.9</v>
      </c>
      <c r="H293" s="5">
        <v>50</v>
      </c>
      <c r="I293" s="5">
        <v>94</v>
      </c>
      <c r="J293" s="5">
        <v>81.2</v>
      </c>
      <c r="K293" s="5">
        <v>50</v>
      </c>
      <c r="L293" s="5">
        <v>25</v>
      </c>
      <c r="M293" s="5">
        <v>12.3</v>
      </c>
      <c r="N293" s="5">
        <v>5</v>
      </c>
      <c r="O293" s="5">
        <v>30</v>
      </c>
      <c r="P293" s="5">
        <v>29.9</v>
      </c>
      <c r="Q293" s="5">
        <v>29.7</v>
      </c>
      <c r="R293" s="38">
        <v>0</v>
      </c>
    </row>
    <row r="294" spans="1:18" x14ac:dyDescent="0.25">
      <c r="A294" s="70"/>
      <c r="B294" s="4">
        <v>4</v>
      </c>
      <c r="C294" s="5">
        <v>61</v>
      </c>
      <c r="D294" s="5">
        <v>55.8</v>
      </c>
      <c r="E294" s="5">
        <v>50</v>
      </c>
      <c r="F294" s="5">
        <v>55</v>
      </c>
      <c r="G294" s="5">
        <v>47.9</v>
      </c>
      <c r="H294" s="5">
        <v>45</v>
      </c>
      <c r="I294" s="5">
        <v>88</v>
      </c>
      <c r="J294" s="5">
        <v>76</v>
      </c>
      <c r="K294" s="5">
        <v>59</v>
      </c>
      <c r="L294" s="5">
        <v>15</v>
      </c>
      <c r="M294" s="5">
        <v>11.8</v>
      </c>
      <c r="N294" s="5">
        <v>5</v>
      </c>
      <c r="O294" s="5">
        <v>30</v>
      </c>
      <c r="P294" s="5">
        <v>29.9</v>
      </c>
      <c r="Q294" s="5">
        <v>29.9</v>
      </c>
      <c r="R294" s="38">
        <v>0</v>
      </c>
    </row>
    <row r="295" spans="1:18" x14ac:dyDescent="0.25">
      <c r="A295" s="70"/>
      <c r="B295" s="4">
        <v>5</v>
      </c>
      <c r="C295" s="5">
        <v>68</v>
      </c>
      <c r="D295" s="5">
        <v>63.1</v>
      </c>
      <c r="E295" s="5">
        <v>57</v>
      </c>
      <c r="F295" s="5">
        <v>59</v>
      </c>
      <c r="G295" s="5">
        <v>56.1</v>
      </c>
      <c r="H295" s="5">
        <v>52</v>
      </c>
      <c r="I295" s="5">
        <v>94</v>
      </c>
      <c r="J295" s="5">
        <v>78.599999999999994</v>
      </c>
      <c r="K295" s="5">
        <v>68</v>
      </c>
      <c r="L295" s="5">
        <v>28</v>
      </c>
      <c r="M295" s="5">
        <v>18.600000000000001</v>
      </c>
      <c r="N295" s="5">
        <v>10</v>
      </c>
      <c r="O295" s="5">
        <v>29.9</v>
      </c>
      <c r="P295" s="5">
        <v>29.7</v>
      </c>
      <c r="Q295" s="5">
        <v>29.6</v>
      </c>
      <c r="R295" s="38">
        <v>0</v>
      </c>
    </row>
    <row r="296" spans="1:18" x14ac:dyDescent="0.25">
      <c r="A296" s="70"/>
      <c r="B296" s="4">
        <v>6</v>
      </c>
      <c r="C296" s="5">
        <v>55</v>
      </c>
      <c r="D296" s="5">
        <v>52.4</v>
      </c>
      <c r="E296" s="5">
        <v>48</v>
      </c>
      <c r="F296" s="5">
        <v>50</v>
      </c>
      <c r="G296" s="5">
        <v>44</v>
      </c>
      <c r="H296" s="5">
        <v>41</v>
      </c>
      <c r="I296" s="5">
        <v>82</v>
      </c>
      <c r="J296" s="5">
        <v>72.900000000000006</v>
      </c>
      <c r="K296" s="5">
        <v>58</v>
      </c>
      <c r="L296" s="5">
        <v>35</v>
      </c>
      <c r="M296" s="5">
        <v>26.3</v>
      </c>
      <c r="N296" s="5">
        <v>17</v>
      </c>
      <c r="O296" s="5">
        <v>29.7</v>
      </c>
      <c r="P296" s="5">
        <v>29.6</v>
      </c>
      <c r="Q296" s="5">
        <v>29.6</v>
      </c>
      <c r="R296" s="38">
        <v>0</v>
      </c>
    </row>
    <row r="297" spans="1:18" x14ac:dyDescent="0.25">
      <c r="A297" s="70"/>
      <c r="B297" s="4">
        <v>7</v>
      </c>
      <c r="C297" s="5">
        <v>57</v>
      </c>
      <c r="D297" s="5">
        <v>54.2</v>
      </c>
      <c r="E297" s="5">
        <v>52</v>
      </c>
      <c r="F297" s="5">
        <v>52</v>
      </c>
      <c r="G297" s="5">
        <v>48.2</v>
      </c>
      <c r="H297" s="5">
        <v>45</v>
      </c>
      <c r="I297" s="5">
        <v>94</v>
      </c>
      <c r="J297" s="5">
        <v>81.400000000000006</v>
      </c>
      <c r="K297" s="5">
        <v>72</v>
      </c>
      <c r="L297" s="5">
        <v>28</v>
      </c>
      <c r="M297" s="5">
        <v>19.3</v>
      </c>
      <c r="N297" s="5">
        <v>10</v>
      </c>
      <c r="O297" s="5">
        <v>30.1</v>
      </c>
      <c r="P297" s="5">
        <v>30</v>
      </c>
      <c r="Q297" s="5">
        <v>29.8</v>
      </c>
      <c r="R297" s="38">
        <v>0</v>
      </c>
    </row>
    <row r="298" spans="1:18" x14ac:dyDescent="0.25">
      <c r="A298" s="70"/>
      <c r="B298" s="4">
        <v>8</v>
      </c>
      <c r="C298" s="5">
        <v>61</v>
      </c>
      <c r="D298" s="5">
        <v>55.4</v>
      </c>
      <c r="E298" s="5">
        <v>52</v>
      </c>
      <c r="F298" s="5">
        <v>59</v>
      </c>
      <c r="G298" s="5">
        <v>52.3</v>
      </c>
      <c r="H298" s="5">
        <v>45</v>
      </c>
      <c r="I298" s="5">
        <v>100</v>
      </c>
      <c r="J298" s="5">
        <v>90.6</v>
      </c>
      <c r="K298" s="5">
        <v>72</v>
      </c>
      <c r="L298" s="5">
        <v>20</v>
      </c>
      <c r="M298" s="5">
        <v>13.8</v>
      </c>
      <c r="N298" s="5">
        <v>5</v>
      </c>
      <c r="O298" s="5">
        <v>30.1</v>
      </c>
      <c r="P298" s="5">
        <v>30</v>
      </c>
      <c r="Q298" s="5">
        <v>29.9</v>
      </c>
      <c r="R298" s="38">
        <v>0</v>
      </c>
    </row>
    <row r="299" spans="1:18" x14ac:dyDescent="0.25">
      <c r="A299" s="70"/>
      <c r="B299" s="4">
        <v>9</v>
      </c>
      <c r="C299" s="5">
        <v>64</v>
      </c>
      <c r="D299" s="5">
        <v>61.7</v>
      </c>
      <c r="E299" s="5">
        <v>59</v>
      </c>
      <c r="F299" s="5">
        <v>61</v>
      </c>
      <c r="G299" s="5">
        <v>58.9</v>
      </c>
      <c r="H299" s="5">
        <v>57</v>
      </c>
      <c r="I299" s="5">
        <v>100</v>
      </c>
      <c r="J299" s="5">
        <v>91.4</v>
      </c>
      <c r="K299" s="5">
        <v>82</v>
      </c>
      <c r="L299" s="5">
        <v>22</v>
      </c>
      <c r="M299" s="5">
        <v>13.8</v>
      </c>
      <c r="N299" s="5">
        <v>5</v>
      </c>
      <c r="O299" s="5">
        <v>29.9</v>
      </c>
      <c r="P299" s="5">
        <v>29.9</v>
      </c>
      <c r="Q299" s="5">
        <v>29.8</v>
      </c>
      <c r="R299" s="38">
        <v>0</v>
      </c>
    </row>
    <row r="300" spans="1:18" x14ac:dyDescent="0.25">
      <c r="A300" s="70"/>
      <c r="B300" s="4">
        <v>10</v>
      </c>
      <c r="C300" s="5">
        <v>63</v>
      </c>
      <c r="D300" s="5">
        <v>61.7</v>
      </c>
      <c r="E300" s="5">
        <v>59</v>
      </c>
      <c r="F300" s="5">
        <v>59</v>
      </c>
      <c r="G300" s="5">
        <v>57.3</v>
      </c>
      <c r="H300" s="5">
        <v>55</v>
      </c>
      <c r="I300" s="5">
        <v>100</v>
      </c>
      <c r="J300" s="5">
        <v>86.8</v>
      </c>
      <c r="K300" s="5">
        <v>82</v>
      </c>
      <c r="L300" s="5">
        <v>26</v>
      </c>
      <c r="M300" s="5">
        <v>18.7</v>
      </c>
      <c r="N300" s="5">
        <v>8</v>
      </c>
      <c r="O300" s="5">
        <v>29.8</v>
      </c>
      <c r="P300" s="5">
        <v>29.8</v>
      </c>
      <c r="Q300" s="5">
        <v>29.7</v>
      </c>
      <c r="R300" s="38">
        <v>0</v>
      </c>
    </row>
    <row r="301" spans="1:18" x14ac:dyDescent="0.25">
      <c r="A301" s="70"/>
      <c r="B301" s="4">
        <v>11</v>
      </c>
      <c r="C301" s="5">
        <v>64</v>
      </c>
      <c r="D301" s="5">
        <v>61.3</v>
      </c>
      <c r="E301" s="5">
        <v>55</v>
      </c>
      <c r="F301" s="5">
        <v>59</v>
      </c>
      <c r="G301" s="5">
        <v>57.2</v>
      </c>
      <c r="H301" s="5">
        <v>54</v>
      </c>
      <c r="I301" s="5">
        <v>100</v>
      </c>
      <c r="J301" s="5">
        <v>87.7</v>
      </c>
      <c r="K301" s="5">
        <v>77</v>
      </c>
      <c r="L301" s="5">
        <v>28</v>
      </c>
      <c r="M301" s="5">
        <v>17.8</v>
      </c>
      <c r="N301" s="5">
        <v>1</v>
      </c>
      <c r="O301" s="5">
        <v>30</v>
      </c>
      <c r="P301" s="5">
        <v>29.9</v>
      </c>
      <c r="Q301" s="5">
        <v>29.8</v>
      </c>
      <c r="R301" s="38">
        <v>0</v>
      </c>
    </row>
    <row r="302" spans="1:18" x14ac:dyDescent="0.25">
      <c r="A302" s="70"/>
      <c r="B302" s="4">
        <v>12</v>
      </c>
      <c r="C302" s="5">
        <v>61</v>
      </c>
      <c r="D302" s="5">
        <v>58.7</v>
      </c>
      <c r="E302" s="5">
        <v>55</v>
      </c>
      <c r="F302" s="5">
        <v>59</v>
      </c>
      <c r="G302" s="5">
        <v>57</v>
      </c>
      <c r="H302" s="5">
        <v>55</v>
      </c>
      <c r="I302" s="5">
        <v>100</v>
      </c>
      <c r="J302" s="5">
        <v>94.7</v>
      </c>
      <c r="K302" s="5">
        <v>88</v>
      </c>
      <c r="L302" s="5">
        <v>17</v>
      </c>
      <c r="M302" s="5">
        <v>8</v>
      </c>
      <c r="N302" s="5">
        <v>0</v>
      </c>
      <c r="O302" s="5">
        <v>30.1</v>
      </c>
      <c r="P302" s="5">
        <v>30</v>
      </c>
      <c r="Q302" s="5">
        <v>29.9</v>
      </c>
      <c r="R302" s="38">
        <v>0</v>
      </c>
    </row>
    <row r="303" spans="1:18" x14ac:dyDescent="0.25">
      <c r="A303" s="70"/>
      <c r="B303" s="4">
        <v>13</v>
      </c>
      <c r="C303" s="5">
        <v>61</v>
      </c>
      <c r="D303" s="5">
        <v>57.4</v>
      </c>
      <c r="E303" s="5">
        <v>54</v>
      </c>
      <c r="F303" s="5">
        <v>55</v>
      </c>
      <c r="G303" s="5">
        <v>53.9</v>
      </c>
      <c r="H303" s="5">
        <v>52</v>
      </c>
      <c r="I303" s="5">
        <v>100</v>
      </c>
      <c r="J303" s="5">
        <v>87.6</v>
      </c>
      <c r="K303" s="5">
        <v>77</v>
      </c>
      <c r="L303" s="5">
        <v>10</v>
      </c>
      <c r="M303" s="5">
        <v>7.7</v>
      </c>
      <c r="N303" s="5">
        <v>3</v>
      </c>
      <c r="O303" s="5">
        <v>30.3</v>
      </c>
      <c r="P303" s="5">
        <v>30.3</v>
      </c>
      <c r="Q303" s="5">
        <v>30.1</v>
      </c>
      <c r="R303" s="38">
        <v>0</v>
      </c>
    </row>
    <row r="304" spans="1:18" x14ac:dyDescent="0.25">
      <c r="A304" s="70"/>
      <c r="B304" s="4">
        <v>14</v>
      </c>
      <c r="C304" s="5">
        <v>59</v>
      </c>
      <c r="D304" s="5">
        <v>56.1</v>
      </c>
      <c r="E304" s="5">
        <v>48</v>
      </c>
      <c r="F304" s="5">
        <v>54</v>
      </c>
      <c r="G304" s="5">
        <v>51.3</v>
      </c>
      <c r="H304" s="5">
        <v>46</v>
      </c>
      <c r="I304" s="5">
        <v>94</v>
      </c>
      <c r="J304" s="5">
        <v>83.4</v>
      </c>
      <c r="K304" s="5">
        <v>72</v>
      </c>
      <c r="L304" s="5">
        <v>13</v>
      </c>
      <c r="M304" s="5">
        <v>8.6</v>
      </c>
      <c r="N304" s="5">
        <v>5</v>
      </c>
      <c r="O304" s="5">
        <v>30.3</v>
      </c>
      <c r="P304" s="5">
        <v>30.3</v>
      </c>
      <c r="Q304" s="5">
        <v>30.2</v>
      </c>
      <c r="R304" s="38">
        <v>0</v>
      </c>
    </row>
    <row r="305" spans="1:18" x14ac:dyDescent="0.25">
      <c r="A305" s="70"/>
      <c r="B305" s="4">
        <v>15</v>
      </c>
      <c r="C305" s="5">
        <v>59</v>
      </c>
      <c r="D305" s="5">
        <v>51.3</v>
      </c>
      <c r="E305" s="5">
        <v>43</v>
      </c>
      <c r="F305" s="5">
        <v>50</v>
      </c>
      <c r="G305" s="5">
        <v>45.8</v>
      </c>
      <c r="H305" s="5">
        <v>41</v>
      </c>
      <c r="I305" s="5">
        <v>93</v>
      </c>
      <c r="J305" s="5">
        <v>81.8</v>
      </c>
      <c r="K305" s="5">
        <v>67</v>
      </c>
      <c r="L305" s="5">
        <v>12</v>
      </c>
      <c r="M305" s="5">
        <v>8.1999999999999993</v>
      </c>
      <c r="N305" s="5">
        <v>3</v>
      </c>
      <c r="O305" s="5">
        <v>30.2</v>
      </c>
      <c r="P305" s="5">
        <v>30.1</v>
      </c>
      <c r="Q305" s="5">
        <v>30.1</v>
      </c>
      <c r="R305" s="38">
        <v>0</v>
      </c>
    </row>
    <row r="306" spans="1:18" x14ac:dyDescent="0.25">
      <c r="A306" s="70"/>
      <c r="B306" s="4">
        <v>16</v>
      </c>
      <c r="C306" s="5">
        <v>61</v>
      </c>
      <c r="D306" s="5">
        <v>54.7</v>
      </c>
      <c r="E306" s="5">
        <v>48</v>
      </c>
      <c r="F306" s="5">
        <v>54</v>
      </c>
      <c r="G306" s="5">
        <v>49.8</v>
      </c>
      <c r="H306" s="5">
        <v>46</v>
      </c>
      <c r="I306" s="5">
        <v>100</v>
      </c>
      <c r="J306" s="5">
        <v>84.5</v>
      </c>
      <c r="K306" s="5">
        <v>67</v>
      </c>
      <c r="L306" s="5">
        <v>14</v>
      </c>
      <c r="M306" s="5">
        <v>8.3000000000000007</v>
      </c>
      <c r="N306" s="5">
        <v>3</v>
      </c>
      <c r="O306" s="5">
        <v>30.1</v>
      </c>
      <c r="P306" s="5">
        <v>30</v>
      </c>
      <c r="Q306" s="5">
        <v>30</v>
      </c>
      <c r="R306" s="38">
        <v>0</v>
      </c>
    </row>
    <row r="307" spans="1:18" x14ac:dyDescent="0.25">
      <c r="A307" s="70"/>
      <c r="B307" s="4">
        <v>17</v>
      </c>
      <c r="C307" s="5">
        <v>57</v>
      </c>
      <c r="D307" s="5">
        <v>52.4</v>
      </c>
      <c r="E307" s="5">
        <v>46</v>
      </c>
      <c r="F307" s="5">
        <v>52</v>
      </c>
      <c r="G307" s="5">
        <v>47.6</v>
      </c>
      <c r="H307" s="5">
        <v>41</v>
      </c>
      <c r="I307" s="5">
        <v>94</v>
      </c>
      <c r="J307" s="5">
        <v>84.3</v>
      </c>
      <c r="K307" s="5">
        <v>72</v>
      </c>
      <c r="L307" s="5">
        <v>31</v>
      </c>
      <c r="M307" s="5">
        <v>16.5</v>
      </c>
      <c r="N307" s="5">
        <v>7</v>
      </c>
      <c r="O307" s="5">
        <v>30</v>
      </c>
      <c r="P307" s="5">
        <v>29.8</v>
      </c>
      <c r="Q307" s="5">
        <v>29.5</v>
      </c>
      <c r="R307" s="38">
        <v>0</v>
      </c>
    </row>
    <row r="308" spans="1:18" x14ac:dyDescent="0.25">
      <c r="A308" s="70"/>
      <c r="B308" s="4">
        <v>18</v>
      </c>
      <c r="C308" s="5">
        <v>54</v>
      </c>
      <c r="D308" s="5">
        <v>48.6</v>
      </c>
      <c r="E308" s="5">
        <v>46</v>
      </c>
      <c r="F308" s="5">
        <v>45</v>
      </c>
      <c r="G308" s="5">
        <v>42.1</v>
      </c>
      <c r="H308" s="5">
        <v>39</v>
      </c>
      <c r="I308" s="5">
        <v>87</v>
      </c>
      <c r="J308" s="5">
        <v>77.599999999999994</v>
      </c>
      <c r="K308" s="5">
        <v>62</v>
      </c>
      <c r="L308" s="5">
        <v>32</v>
      </c>
      <c r="M308" s="5">
        <v>21.2</v>
      </c>
      <c r="N308" s="5">
        <v>12</v>
      </c>
      <c r="O308" s="5">
        <v>29.7</v>
      </c>
      <c r="P308" s="5">
        <v>29.6</v>
      </c>
      <c r="Q308" s="5">
        <v>29.6</v>
      </c>
      <c r="R308" s="38">
        <v>0</v>
      </c>
    </row>
    <row r="309" spans="1:18" x14ac:dyDescent="0.25">
      <c r="A309" s="70"/>
      <c r="B309" s="4">
        <v>19</v>
      </c>
      <c r="C309" s="5">
        <v>52</v>
      </c>
      <c r="D309" s="5">
        <v>48.4</v>
      </c>
      <c r="E309" s="5">
        <v>45</v>
      </c>
      <c r="F309" s="5">
        <v>43</v>
      </c>
      <c r="G309" s="5">
        <v>29.7</v>
      </c>
      <c r="H309" s="5">
        <v>0</v>
      </c>
      <c r="I309" s="5">
        <v>87</v>
      </c>
      <c r="J309" s="5">
        <v>67.3</v>
      </c>
      <c r="K309" s="5">
        <v>50</v>
      </c>
      <c r="L309" s="5">
        <v>24</v>
      </c>
      <c r="M309" s="5">
        <v>13</v>
      </c>
      <c r="N309" s="5">
        <v>5</v>
      </c>
      <c r="O309" s="5">
        <v>30.1</v>
      </c>
      <c r="P309" s="5">
        <v>29.9</v>
      </c>
      <c r="Q309" s="5">
        <v>29.7</v>
      </c>
      <c r="R309" s="38">
        <v>0</v>
      </c>
    </row>
    <row r="310" spans="1:18" x14ac:dyDescent="0.25">
      <c r="A310" s="70"/>
      <c r="B310" s="4">
        <v>20</v>
      </c>
      <c r="C310" s="5">
        <v>54</v>
      </c>
      <c r="D310" s="5">
        <v>47.9</v>
      </c>
      <c r="E310" s="5">
        <v>43</v>
      </c>
      <c r="F310" s="5">
        <v>45</v>
      </c>
      <c r="G310" s="5">
        <v>42.1</v>
      </c>
      <c r="H310" s="5">
        <v>34</v>
      </c>
      <c r="I310" s="5">
        <v>100</v>
      </c>
      <c r="J310" s="5">
        <v>80.7</v>
      </c>
      <c r="K310" s="5">
        <v>66</v>
      </c>
      <c r="L310" s="5">
        <v>17</v>
      </c>
      <c r="M310" s="5">
        <v>7.5</v>
      </c>
      <c r="N310" s="5">
        <v>1</v>
      </c>
      <c r="O310" s="5">
        <v>30.2</v>
      </c>
      <c r="P310" s="5">
        <v>30.2</v>
      </c>
      <c r="Q310" s="5">
        <v>30.1</v>
      </c>
      <c r="R310" s="38">
        <v>0</v>
      </c>
    </row>
    <row r="311" spans="1:18" x14ac:dyDescent="0.25">
      <c r="A311" s="70"/>
      <c r="B311" s="4">
        <v>21</v>
      </c>
      <c r="C311" s="5">
        <v>57</v>
      </c>
      <c r="D311" s="5">
        <v>53.5</v>
      </c>
      <c r="E311" s="5">
        <v>48</v>
      </c>
      <c r="F311" s="5">
        <v>50</v>
      </c>
      <c r="G311" s="5">
        <v>48.4</v>
      </c>
      <c r="H311" s="5">
        <v>45</v>
      </c>
      <c r="I311" s="5">
        <v>94</v>
      </c>
      <c r="J311" s="5">
        <v>83.5</v>
      </c>
      <c r="K311" s="5">
        <v>72</v>
      </c>
      <c r="L311" s="5">
        <v>18</v>
      </c>
      <c r="M311" s="5">
        <v>10.8</v>
      </c>
      <c r="N311" s="5">
        <v>8</v>
      </c>
      <c r="O311" s="5">
        <v>30.1</v>
      </c>
      <c r="P311" s="5">
        <v>30</v>
      </c>
      <c r="Q311" s="5">
        <v>29.9</v>
      </c>
      <c r="R311" s="38">
        <v>0</v>
      </c>
    </row>
    <row r="312" spans="1:18" x14ac:dyDescent="0.25">
      <c r="A312" s="70"/>
      <c r="B312" s="4">
        <v>22</v>
      </c>
      <c r="C312" s="5">
        <v>55</v>
      </c>
      <c r="D312" s="5">
        <v>51.7</v>
      </c>
      <c r="E312" s="5">
        <v>48</v>
      </c>
      <c r="F312" s="5">
        <v>48</v>
      </c>
      <c r="G312" s="5">
        <v>44.1</v>
      </c>
      <c r="H312" s="5">
        <v>41</v>
      </c>
      <c r="I312" s="5">
        <v>87</v>
      </c>
      <c r="J312" s="5">
        <v>75.400000000000006</v>
      </c>
      <c r="K312" s="5">
        <v>58</v>
      </c>
      <c r="L312" s="5">
        <v>18</v>
      </c>
      <c r="M312" s="5">
        <v>13</v>
      </c>
      <c r="N312" s="5">
        <v>8</v>
      </c>
      <c r="O312" s="5">
        <v>29.9</v>
      </c>
      <c r="P312" s="5">
        <v>29.7</v>
      </c>
      <c r="Q312" s="5">
        <v>29.6</v>
      </c>
      <c r="R312" s="38">
        <v>0</v>
      </c>
    </row>
    <row r="313" spans="1:18" x14ac:dyDescent="0.25">
      <c r="A313" s="70"/>
      <c r="B313" s="4">
        <v>23</v>
      </c>
      <c r="C313" s="5">
        <v>63</v>
      </c>
      <c r="D313" s="5">
        <v>57.6</v>
      </c>
      <c r="E313" s="5">
        <v>52</v>
      </c>
      <c r="F313" s="5">
        <v>54</v>
      </c>
      <c r="G313" s="5">
        <v>50</v>
      </c>
      <c r="H313" s="5">
        <v>45</v>
      </c>
      <c r="I313" s="5">
        <v>94</v>
      </c>
      <c r="J313" s="5">
        <v>77.099999999999994</v>
      </c>
      <c r="K313" s="5">
        <v>52</v>
      </c>
      <c r="L313" s="5">
        <v>23</v>
      </c>
      <c r="M313" s="5">
        <v>15.3</v>
      </c>
      <c r="N313" s="5">
        <v>8</v>
      </c>
      <c r="O313" s="5">
        <v>29.5</v>
      </c>
      <c r="P313" s="5">
        <v>29.4</v>
      </c>
      <c r="Q313" s="5">
        <v>29.3</v>
      </c>
      <c r="R313" s="38">
        <v>0</v>
      </c>
    </row>
    <row r="314" spans="1:18" x14ac:dyDescent="0.25">
      <c r="A314" s="70"/>
      <c r="B314" s="4">
        <v>24</v>
      </c>
      <c r="C314" s="5">
        <v>61</v>
      </c>
      <c r="D314" s="5">
        <v>57</v>
      </c>
      <c r="E314" s="5">
        <v>54</v>
      </c>
      <c r="F314" s="5">
        <v>52</v>
      </c>
      <c r="G314" s="5">
        <v>49.7</v>
      </c>
      <c r="H314" s="5">
        <v>48</v>
      </c>
      <c r="I314" s="5">
        <v>88</v>
      </c>
      <c r="J314" s="5">
        <v>76.599999999999994</v>
      </c>
      <c r="K314" s="5">
        <v>63</v>
      </c>
      <c r="L314" s="5">
        <v>26</v>
      </c>
      <c r="M314" s="5">
        <v>19</v>
      </c>
      <c r="N314" s="5">
        <v>13</v>
      </c>
      <c r="O314" s="5">
        <v>29.3</v>
      </c>
      <c r="P314" s="5">
        <v>29.2</v>
      </c>
      <c r="Q314" s="5">
        <v>29.1</v>
      </c>
      <c r="R314" s="38">
        <v>0</v>
      </c>
    </row>
    <row r="315" spans="1:18" x14ac:dyDescent="0.25">
      <c r="A315" s="70"/>
      <c r="B315" s="4">
        <v>25</v>
      </c>
      <c r="C315" s="5">
        <v>55</v>
      </c>
      <c r="D315" s="5">
        <v>53.5</v>
      </c>
      <c r="E315" s="5">
        <v>50</v>
      </c>
      <c r="F315" s="5">
        <v>54</v>
      </c>
      <c r="G315" s="5">
        <v>48.7</v>
      </c>
      <c r="H315" s="5">
        <v>46</v>
      </c>
      <c r="I315" s="5">
        <v>94</v>
      </c>
      <c r="J315" s="5">
        <v>84.9</v>
      </c>
      <c r="K315" s="5">
        <v>72</v>
      </c>
      <c r="L315" s="5">
        <v>18</v>
      </c>
      <c r="M315" s="5">
        <v>10.5</v>
      </c>
      <c r="N315" s="5">
        <v>2</v>
      </c>
      <c r="O315" s="5">
        <v>29.4</v>
      </c>
      <c r="P315" s="5">
        <v>29.2</v>
      </c>
      <c r="Q315" s="5">
        <v>29.1</v>
      </c>
      <c r="R315" s="38">
        <v>0</v>
      </c>
    </row>
    <row r="316" spans="1:18" x14ac:dyDescent="0.25">
      <c r="A316" s="70"/>
      <c r="B316" s="4">
        <v>26</v>
      </c>
      <c r="C316" s="5">
        <v>54</v>
      </c>
      <c r="D316" s="5">
        <v>48.4</v>
      </c>
      <c r="E316" s="5">
        <v>41</v>
      </c>
      <c r="F316" s="5">
        <v>48</v>
      </c>
      <c r="G316" s="5">
        <v>44.9</v>
      </c>
      <c r="H316" s="5">
        <v>41</v>
      </c>
      <c r="I316" s="5">
        <v>100</v>
      </c>
      <c r="J316" s="5">
        <v>87.6</v>
      </c>
      <c r="K316" s="5">
        <v>76</v>
      </c>
      <c r="L316" s="5">
        <v>13</v>
      </c>
      <c r="M316" s="5">
        <v>9.1</v>
      </c>
      <c r="N316" s="5">
        <v>3</v>
      </c>
      <c r="O316" s="5">
        <v>29.6</v>
      </c>
      <c r="P316" s="5">
        <v>29.4</v>
      </c>
      <c r="Q316" s="5">
        <v>29.4</v>
      </c>
      <c r="R316" s="38">
        <v>0</v>
      </c>
    </row>
    <row r="317" spans="1:18" x14ac:dyDescent="0.25">
      <c r="A317" s="70"/>
      <c r="B317" s="4">
        <v>27</v>
      </c>
      <c r="C317" s="5">
        <v>54</v>
      </c>
      <c r="D317" s="5">
        <v>50.8</v>
      </c>
      <c r="E317" s="5">
        <v>46</v>
      </c>
      <c r="F317" s="5">
        <v>52</v>
      </c>
      <c r="G317" s="5">
        <v>48.7</v>
      </c>
      <c r="H317" s="5">
        <v>45</v>
      </c>
      <c r="I317" s="5">
        <v>100</v>
      </c>
      <c r="J317" s="5">
        <v>93.1</v>
      </c>
      <c r="K317" s="5">
        <v>87</v>
      </c>
      <c r="L317" s="5">
        <v>12</v>
      </c>
      <c r="M317" s="5">
        <v>6.1</v>
      </c>
      <c r="N317" s="5">
        <v>0</v>
      </c>
      <c r="O317" s="5">
        <v>29.8</v>
      </c>
      <c r="P317" s="5">
        <v>29.6</v>
      </c>
      <c r="Q317" s="5">
        <v>29.6</v>
      </c>
      <c r="R317" s="38">
        <v>0</v>
      </c>
    </row>
    <row r="318" spans="1:18" x14ac:dyDescent="0.25">
      <c r="A318" s="70"/>
      <c r="B318" s="4">
        <v>28</v>
      </c>
      <c r="C318" s="5">
        <v>55</v>
      </c>
      <c r="D318" s="5">
        <v>49.1</v>
      </c>
      <c r="E318" s="5">
        <v>43</v>
      </c>
      <c r="F318" s="5">
        <v>48</v>
      </c>
      <c r="G318" s="5">
        <v>44.1</v>
      </c>
      <c r="H318" s="5">
        <v>39</v>
      </c>
      <c r="I318" s="5">
        <v>100</v>
      </c>
      <c r="J318" s="5">
        <v>82.8</v>
      </c>
      <c r="K318" s="5">
        <v>63</v>
      </c>
      <c r="L318" s="5">
        <v>14</v>
      </c>
      <c r="M318" s="5">
        <v>7.1</v>
      </c>
      <c r="N318" s="5">
        <v>1</v>
      </c>
      <c r="O318" s="5">
        <v>30.1</v>
      </c>
      <c r="P318" s="5">
        <v>30</v>
      </c>
      <c r="Q318" s="5">
        <v>29.9</v>
      </c>
      <c r="R318" s="38">
        <v>0</v>
      </c>
    </row>
    <row r="319" spans="1:18" x14ac:dyDescent="0.25">
      <c r="A319" s="70"/>
      <c r="B319" s="4">
        <v>29</v>
      </c>
      <c r="C319" s="5">
        <v>57</v>
      </c>
      <c r="D319" s="5">
        <v>50.4</v>
      </c>
      <c r="E319" s="5">
        <v>45</v>
      </c>
      <c r="F319" s="5">
        <v>54</v>
      </c>
      <c r="G319" s="5">
        <v>47.2</v>
      </c>
      <c r="H319" s="5">
        <v>43</v>
      </c>
      <c r="I319" s="5">
        <v>94</v>
      </c>
      <c r="J319" s="5">
        <v>87.9</v>
      </c>
      <c r="K319" s="5">
        <v>82</v>
      </c>
      <c r="L319" s="5">
        <v>16</v>
      </c>
      <c r="M319" s="5">
        <v>12.2</v>
      </c>
      <c r="N319" s="5">
        <v>8</v>
      </c>
      <c r="O319" s="5">
        <v>30.1</v>
      </c>
      <c r="P319" s="5">
        <v>29.9</v>
      </c>
      <c r="Q319" s="5">
        <v>29.7</v>
      </c>
      <c r="R319" s="38">
        <v>0</v>
      </c>
    </row>
    <row r="320" spans="1:18" x14ac:dyDescent="0.25">
      <c r="A320" s="70"/>
      <c r="B320" s="4">
        <v>30</v>
      </c>
      <c r="C320" s="5">
        <v>61</v>
      </c>
      <c r="D320" s="5">
        <v>55.5</v>
      </c>
      <c r="E320" s="5">
        <v>50</v>
      </c>
      <c r="F320" s="5">
        <v>55</v>
      </c>
      <c r="G320" s="5">
        <v>51.8</v>
      </c>
      <c r="H320" s="5">
        <v>48</v>
      </c>
      <c r="I320" s="5">
        <v>94</v>
      </c>
      <c r="J320" s="5">
        <v>87.5</v>
      </c>
      <c r="K320" s="5">
        <v>68</v>
      </c>
      <c r="L320" s="5">
        <v>15</v>
      </c>
      <c r="M320" s="5">
        <v>9.1</v>
      </c>
      <c r="N320" s="5">
        <v>5</v>
      </c>
      <c r="O320" s="5">
        <v>29.9</v>
      </c>
      <c r="P320" s="5">
        <v>29.8</v>
      </c>
      <c r="Q320" s="5">
        <v>29.8</v>
      </c>
      <c r="R320" s="38">
        <v>0</v>
      </c>
    </row>
    <row r="321" spans="1:18" x14ac:dyDescent="0.25">
      <c r="A321" s="70"/>
      <c r="B321" s="4">
        <v>31</v>
      </c>
      <c r="C321" s="5">
        <v>61</v>
      </c>
      <c r="D321" s="5">
        <v>58.7</v>
      </c>
      <c r="E321" s="5">
        <v>52</v>
      </c>
      <c r="F321" s="5">
        <v>57</v>
      </c>
      <c r="G321" s="5">
        <v>55</v>
      </c>
      <c r="H321" s="5">
        <v>52</v>
      </c>
      <c r="I321" s="5">
        <v>100</v>
      </c>
      <c r="J321" s="5">
        <v>88</v>
      </c>
      <c r="K321" s="5">
        <v>82</v>
      </c>
      <c r="L321" s="5">
        <v>16</v>
      </c>
      <c r="M321" s="5">
        <v>11.6</v>
      </c>
      <c r="N321" s="5">
        <v>6</v>
      </c>
      <c r="O321" s="5">
        <v>29.8</v>
      </c>
      <c r="P321" s="5">
        <v>29.6</v>
      </c>
      <c r="Q321" s="5">
        <v>29.5</v>
      </c>
      <c r="R321" s="38">
        <v>0</v>
      </c>
    </row>
    <row r="322" spans="1:18" x14ac:dyDescent="0.25">
      <c r="A322" s="71" t="s">
        <v>13</v>
      </c>
      <c r="B322" s="65" t="s">
        <v>36</v>
      </c>
      <c r="C322" s="66">
        <f>SUM(C291:C321)/31</f>
        <v>60.12903225806452</v>
      </c>
      <c r="D322" s="66">
        <f t="shared" ref="D322:R322" si="9">SUM(D291:D321)/31</f>
        <v>55.548387096774199</v>
      </c>
      <c r="E322" s="66">
        <f t="shared" si="9"/>
        <v>50.451612903225808</v>
      </c>
      <c r="F322" s="66">
        <f t="shared" si="9"/>
        <v>53.741935483870968</v>
      </c>
      <c r="G322" s="66">
        <f t="shared" si="9"/>
        <v>49.912903225806453</v>
      </c>
      <c r="H322" s="66">
        <f t="shared" si="9"/>
        <v>45.225806451612904</v>
      </c>
      <c r="I322" s="66">
        <f t="shared" si="9"/>
        <v>94.838709677419359</v>
      </c>
      <c r="J322" s="66">
        <f t="shared" si="9"/>
        <v>82.887096774193552</v>
      </c>
      <c r="K322" s="66">
        <f t="shared" si="9"/>
        <v>68.741935483870961</v>
      </c>
      <c r="L322" s="66">
        <f t="shared" si="9"/>
        <v>19.612903225806452</v>
      </c>
      <c r="M322" s="66">
        <f t="shared" si="9"/>
        <v>12.425806451612907</v>
      </c>
      <c r="N322" s="66">
        <f t="shared" si="9"/>
        <v>5.387096774193548</v>
      </c>
      <c r="O322" s="66">
        <f t="shared" si="9"/>
        <v>29.941935483870971</v>
      </c>
      <c r="P322" s="66">
        <f t="shared" si="9"/>
        <v>29.835483870967746</v>
      </c>
      <c r="Q322" s="66">
        <f t="shared" si="9"/>
        <v>29.741935483870968</v>
      </c>
      <c r="R322" s="72">
        <f t="shared" si="9"/>
        <v>0</v>
      </c>
    </row>
    <row r="323" spans="1:18" x14ac:dyDescent="0.25">
      <c r="A323" s="73"/>
      <c r="B323" s="63" t="s">
        <v>25</v>
      </c>
      <c r="C323" s="22" t="s">
        <v>9</v>
      </c>
      <c r="D323" s="22" t="s">
        <v>10</v>
      </c>
      <c r="E323" s="22" t="s">
        <v>11</v>
      </c>
      <c r="F323" s="22" t="s">
        <v>9</v>
      </c>
      <c r="G323" s="22" t="s">
        <v>10</v>
      </c>
      <c r="H323" s="22" t="s">
        <v>11</v>
      </c>
      <c r="I323" s="22" t="s">
        <v>9</v>
      </c>
      <c r="J323" s="22" t="s">
        <v>10</v>
      </c>
      <c r="K323" s="22" t="s">
        <v>11</v>
      </c>
      <c r="L323" s="22" t="s">
        <v>9</v>
      </c>
      <c r="M323" s="22" t="s">
        <v>10</v>
      </c>
      <c r="N323" s="22" t="s">
        <v>11</v>
      </c>
      <c r="O323" s="22" t="s">
        <v>9</v>
      </c>
      <c r="P323" s="22" t="s">
        <v>10</v>
      </c>
      <c r="Q323" s="22" t="s">
        <v>11</v>
      </c>
      <c r="R323" s="46" t="s">
        <v>12</v>
      </c>
    </row>
    <row r="324" spans="1:18" x14ac:dyDescent="0.25">
      <c r="A324" s="70"/>
      <c r="B324" s="4">
        <v>1</v>
      </c>
      <c r="C324" s="5">
        <v>57</v>
      </c>
      <c r="D324" s="5">
        <v>52</v>
      </c>
      <c r="E324" s="5">
        <v>46</v>
      </c>
      <c r="F324" s="5">
        <v>52</v>
      </c>
      <c r="G324" s="5">
        <v>48.1</v>
      </c>
      <c r="H324" s="5">
        <v>45</v>
      </c>
      <c r="I324" s="5">
        <v>100</v>
      </c>
      <c r="J324" s="5">
        <v>87.5</v>
      </c>
      <c r="K324" s="5">
        <v>67</v>
      </c>
      <c r="L324" s="5">
        <v>10</v>
      </c>
      <c r="M324" s="5">
        <v>6.6</v>
      </c>
      <c r="N324" s="5">
        <v>1</v>
      </c>
      <c r="O324" s="5">
        <v>29.7</v>
      </c>
      <c r="P324" s="5">
        <v>29.6</v>
      </c>
      <c r="Q324" s="5">
        <v>29.5</v>
      </c>
      <c r="R324" s="38">
        <v>0</v>
      </c>
    </row>
    <row r="325" spans="1:18" x14ac:dyDescent="0.25">
      <c r="A325" s="70"/>
      <c r="B325" s="4">
        <v>2</v>
      </c>
      <c r="C325" s="5">
        <v>57</v>
      </c>
      <c r="D325" s="5">
        <v>53.3</v>
      </c>
      <c r="E325" s="5">
        <v>43</v>
      </c>
      <c r="F325" s="5">
        <v>54</v>
      </c>
      <c r="G325" s="5">
        <v>49.4</v>
      </c>
      <c r="H325" s="5">
        <v>41</v>
      </c>
      <c r="I325" s="5">
        <v>94</v>
      </c>
      <c r="J325" s="5">
        <v>86.5</v>
      </c>
      <c r="K325" s="5">
        <v>77</v>
      </c>
      <c r="L325" s="5">
        <v>21</v>
      </c>
      <c r="M325" s="5">
        <v>15.1</v>
      </c>
      <c r="N325" s="5">
        <v>7</v>
      </c>
      <c r="O325" s="5">
        <v>29.6</v>
      </c>
      <c r="P325" s="5">
        <v>29.4</v>
      </c>
      <c r="Q325" s="5">
        <v>29.2</v>
      </c>
      <c r="R325" s="38">
        <v>0</v>
      </c>
    </row>
    <row r="326" spans="1:18" x14ac:dyDescent="0.25">
      <c r="A326" s="70"/>
      <c r="B326" s="4">
        <v>3</v>
      </c>
      <c r="C326" s="5">
        <v>61</v>
      </c>
      <c r="D326" s="5">
        <v>56.7</v>
      </c>
      <c r="E326" s="5">
        <v>52</v>
      </c>
      <c r="F326" s="5">
        <v>57</v>
      </c>
      <c r="G326" s="5">
        <v>53.9</v>
      </c>
      <c r="H326" s="5">
        <v>50</v>
      </c>
      <c r="I326" s="5">
        <v>94</v>
      </c>
      <c r="J326" s="5">
        <v>90.3</v>
      </c>
      <c r="K326" s="5">
        <v>82</v>
      </c>
      <c r="L326" s="5">
        <v>18</v>
      </c>
      <c r="M326" s="5">
        <v>12.3</v>
      </c>
      <c r="N326" s="5">
        <v>8</v>
      </c>
      <c r="O326" s="5">
        <v>29.2</v>
      </c>
      <c r="P326" s="5">
        <v>29.1</v>
      </c>
      <c r="Q326" s="5">
        <v>29.1</v>
      </c>
      <c r="R326" s="38">
        <v>0</v>
      </c>
    </row>
    <row r="327" spans="1:18" x14ac:dyDescent="0.25">
      <c r="A327" s="70"/>
      <c r="B327" s="4">
        <v>4</v>
      </c>
      <c r="C327" s="5">
        <v>57</v>
      </c>
      <c r="D327" s="5">
        <v>54.2</v>
      </c>
      <c r="E327" s="5">
        <v>52</v>
      </c>
      <c r="F327" s="5">
        <v>54</v>
      </c>
      <c r="G327" s="5">
        <v>52.9</v>
      </c>
      <c r="H327" s="5">
        <v>50</v>
      </c>
      <c r="I327" s="5">
        <v>100</v>
      </c>
      <c r="J327" s="5">
        <v>95.2</v>
      </c>
      <c r="K327" s="5">
        <v>88</v>
      </c>
      <c r="L327" s="5">
        <v>12</v>
      </c>
      <c r="M327" s="5">
        <v>5.4</v>
      </c>
      <c r="N327" s="5">
        <v>0</v>
      </c>
      <c r="O327" s="5">
        <v>29.5</v>
      </c>
      <c r="P327" s="5">
        <v>29.3</v>
      </c>
      <c r="Q327" s="5">
        <v>29.1</v>
      </c>
      <c r="R327" s="38">
        <v>0</v>
      </c>
    </row>
    <row r="328" spans="1:18" x14ac:dyDescent="0.25">
      <c r="A328" s="70"/>
      <c r="B328" s="4">
        <v>5</v>
      </c>
      <c r="C328" s="5">
        <v>55</v>
      </c>
      <c r="D328" s="5">
        <v>51.3</v>
      </c>
      <c r="E328" s="5">
        <v>46</v>
      </c>
      <c r="F328" s="5">
        <v>52</v>
      </c>
      <c r="G328" s="5">
        <v>46.6</v>
      </c>
      <c r="H328" s="5">
        <v>45</v>
      </c>
      <c r="I328" s="5">
        <v>100</v>
      </c>
      <c r="J328" s="5">
        <v>85.4</v>
      </c>
      <c r="K328" s="5">
        <v>72</v>
      </c>
      <c r="L328" s="5">
        <v>15</v>
      </c>
      <c r="M328" s="5">
        <v>8.6</v>
      </c>
      <c r="N328" s="5">
        <v>2</v>
      </c>
      <c r="O328" s="5">
        <v>30</v>
      </c>
      <c r="P328" s="5">
        <v>29.8</v>
      </c>
      <c r="Q328" s="5">
        <v>29.5</v>
      </c>
      <c r="R328" s="38">
        <v>0</v>
      </c>
    </row>
    <row r="329" spans="1:18" x14ac:dyDescent="0.25">
      <c r="A329" s="70"/>
      <c r="B329" s="4">
        <v>6</v>
      </c>
      <c r="C329" s="5">
        <v>54</v>
      </c>
      <c r="D329" s="5">
        <v>46.3</v>
      </c>
      <c r="E329" s="5">
        <v>41</v>
      </c>
      <c r="F329" s="5">
        <v>43</v>
      </c>
      <c r="G329" s="5">
        <v>39.1</v>
      </c>
      <c r="H329" s="5">
        <v>37</v>
      </c>
      <c r="I329" s="5">
        <v>93</v>
      </c>
      <c r="J329" s="5">
        <v>77.7</v>
      </c>
      <c r="K329" s="5">
        <v>58</v>
      </c>
      <c r="L329" s="5">
        <v>10</v>
      </c>
      <c r="M329" s="5">
        <v>6.5</v>
      </c>
      <c r="N329" s="5">
        <v>0</v>
      </c>
      <c r="O329" s="5">
        <v>30.3</v>
      </c>
      <c r="P329" s="5">
        <v>30.2</v>
      </c>
      <c r="Q329" s="5">
        <v>30</v>
      </c>
      <c r="R329" s="38">
        <v>0</v>
      </c>
    </row>
    <row r="330" spans="1:18" x14ac:dyDescent="0.25">
      <c r="A330" s="70"/>
      <c r="B330" s="4">
        <v>7</v>
      </c>
      <c r="C330" s="5">
        <v>50</v>
      </c>
      <c r="D330" s="5">
        <v>43.2</v>
      </c>
      <c r="E330" s="5">
        <v>34</v>
      </c>
      <c r="F330" s="5">
        <v>48</v>
      </c>
      <c r="G330" s="5">
        <v>38.799999999999997</v>
      </c>
      <c r="H330" s="5">
        <v>0</v>
      </c>
      <c r="I330" s="5">
        <v>100</v>
      </c>
      <c r="J330" s="5">
        <v>91.2</v>
      </c>
      <c r="K330" s="5">
        <v>87</v>
      </c>
      <c r="L330" s="5">
        <v>9</v>
      </c>
      <c r="M330" s="5">
        <v>5</v>
      </c>
      <c r="N330" s="5">
        <v>0</v>
      </c>
      <c r="O330" s="5">
        <v>30.3</v>
      </c>
      <c r="P330" s="5">
        <v>30.1</v>
      </c>
      <c r="Q330" s="5">
        <v>30</v>
      </c>
      <c r="R330" s="38">
        <v>0</v>
      </c>
    </row>
    <row r="331" spans="1:18" x14ac:dyDescent="0.25">
      <c r="A331" s="70"/>
      <c r="B331" s="4">
        <v>8</v>
      </c>
      <c r="C331" s="5">
        <v>52</v>
      </c>
      <c r="D331" s="5">
        <v>50.3</v>
      </c>
      <c r="E331" s="5">
        <v>50</v>
      </c>
      <c r="F331" s="5">
        <v>50</v>
      </c>
      <c r="G331" s="5">
        <v>48.9</v>
      </c>
      <c r="H331" s="5">
        <v>46</v>
      </c>
      <c r="I331" s="5">
        <v>100</v>
      </c>
      <c r="J331" s="5">
        <v>95.6</v>
      </c>
      <c r="K331" s="5">
        <v>87</v>
      </c>
      <c r="L331" s="5">
        <v>12</v>
      </c>
      <c r="M331" s="5">
        <v>7.7</v>
      </c>
      <c r="N331" s="5">
        <v>3</v>
      </c>
      <c r="O331" s="5">
        <v>30</v>
      </c>
      <c r="P331" s="5">
        <v>29.9</v>
      </c>
      <c r="Q331" s="5">
        <v>29.8</v>
      </c>
      <c r="R331" s="38">
        <v>0</v>
      </c>
    </row>
    <row r="332" spans="1:18" x14ac:dyDescent="0.25">
      <c r="A332" s="70"/>
      <c r="B332" s="4">
        <v>9</v>
      </c>
      <c r="C332" s="5">
        <v>57</v>
      </c>
      <c r="D332" s="5">
        <v>52.8</v>
      </c>
      <c r="E332" s="5">
        <v>48</v>
      </c>
      <c r="F332" s="5">
        <v>54</v>
      </c>
      <c r="G332" s="5">
        <v>50.3</v>
      </c>
      <c r="H332" s="5">
        <v>48</v>
      </c>
      <c r="I332" s="5">
        <v>100</v>
      </c>
      <c r="J332" s="5">
        <v>90.9</v>
      </c>
      <c r="K332" s="5">
        <v>82</v>
      </c>
      <c r="L332" s="5">
        <v>16</v>
      </c>
      <c r="M332" s="5">
        <v>12.1</v>
      </c>
      <c r="N332" s="5">
        <v>7</v>
      </c>
      <c r="O332" s="5">
        <v>29.8</v>
      </c>
      <c r="P332" s="5">
        <v>29.8</v>
      </c>
      <c r="Q332" s="5">
        <v>29.7</v>
      </c>
      <c r="R332" s="38">
        <v>0</v>
      </c>
    </row>
    <row r="333" spans="1:18" x14ac:dyDescent="0.25">
      <c r="A333" s="70"/>
      <c r="B333" s="4">
        <v>10</v>
      </c>
      <c r="C333" s="5">
        <v>55</v>
      </c>
      <c r="D333" s="5">
        <v>53.5</v>
      </c>
      <c r="E333" s="5">
        <v>46</v>
      </c>
      <c r="F333" s="5">
        <v>54</v>
      </c>
      <c r="G333" s="5">
        <v>51.8</v>
      </c>
      <c r="H333" s="5">
        <v>46</v>
      </c>
      <c r="I333" s="5">
        <v>100</v>
      </c>
      <c r="J333" s="5">
        <v>93.7</v>
      </c>
      <c r="K333" s="5">
        <v>88</v>
      </c>
      <c r="L333" s="5">
        <v>13</v>
      </c>
      <c r="M333" s="5">
        <v>7.6</v>
      </c>
      <c r="N333" s="5">
        <v>2</v>
      </c>
      <c r="O333" s="5">
        <v>29.9</v>
      </c>
      <c r="P333" s="5">
        <v>29.9</v>
      </c>
      <c r="Q333" s="5">
        <v>29.8</v>
      </c>
      <c r="R333" s="38">
        <v>0</v>
      </c>
    </row>
    <row r="334" spans="1:18" x14ac:dyDescent="0.25">
      <c r="A334" s="70"/>
      <c r="B334" s="4">
        <v>11</v>
      </c>
      <c r="C334" s="5">
        <v>54</v>
      </c>
      <c r="D334" s="5">
        <v>51.2</v>
      </c>
      <c r="E334" s="5">
        <v>48</v>
      </c>
      <c r="F334" s="5">
        <v>52</v>
      </c>
      <c r="G334" s="5">
        <v>49</v>
      </c>
      <c r="H334" s="5">
        <v>46</v>
      </c>
      <c r="I334" s="5">
        <v>100</v>
      </c>
      <c r="J334" s="5">
        <v>93.3</v>
      </c>
      <c r="K334" s="5">
        <v>87</v>
      </c>
      <c r="L334" s="5">
        <v>20</v>
      </c>
      <c r="M334" s="5">
        <v>13.6</v>
      </c>
      <c r="N334" s="5">
        <v>7</v>
      </c>
      <c r="O334" s="5">
        <v>29.9</v>
      </c>
      <c r="P334" s="5">
        <v>29.8</v>
      </c>
      <c r="Q334" s="5">
        <v>29.8</v>
      </c>
      <c r="R334" s="38">
        <v>0</v>
      </c>
    </row>
    <row r="335" spans="1:18" x14ac:dyDescent="0.25">
      <c r="A335" s="70"/>
      <c r="B335" s="4">
        <v>12</v>
      </c>
      <c r="C335" s="5">
        <v>55</v>
      </c>
      <c r="D335" s="5">
        <v>51.8</v>
      </c>
      <c r="E335" s="5">
        <v>48</v>
      </c>
      <c r="F335" s="5">
        <v>52</v>
      </c>
      <c r="G335" s="5">
        <v>49.7</v>
      </c>
      <c r="H335" s="5">
        <v>48</v>
      </c>
      <c r="I335" s="5">
        <v>100</v>
      </c>
      <c r="J335" s="5">
        <v>93.4</v>
      </c>
      <c r="K335" s="5">
        <v>88</v>
      </c>
      <c r="L335" s="5">
        <v>13</v>
      </c>
      <c r="M335" s="5">
        <v>7.8</v>
      </c>
      <c r="N335" s="5">
        <v>5</v>
      </c>
      <c r="O335" s="5">
        <v>30.3</v>
      </c>
      <c r="P335" s="5">
        <v>30.1</v>
      </c>
      <c r="Q335" s="5">
        <v>29.9</v>
      </c>
      <c r="R335" s="38">
        <v>0</v>
      </c>
    </row>
    <row r="336" spans="1:18" x14ac:dyDescent="0.25">
      <c r="A336" s="70"/>
      <c r="B336" s="4">
        <v>13</v>
      </c>
      <c r="C336" s="5">
        <v>59</v>
      </c>
      <c r="D336" s="5">
        <v>54.1</v>
      </c>
      <c r="E336" s="5">
        <v>48</v>
      </c>
      <c r="F336" s="5">
        <v>54</v>
      </c>
      <c r="G336" s="5">
        <v>51.2</v>
      </c>
      <c r="H336" s="5">
        <v>45</v>
      </c>
      <c r="I336" s="5">
        <v>100</v>
      </c>
      <c r="J336" s="5">
        <v>89.8</v>
      </c>
      <c r="K336" s="5">
        <v>82</v>
      </c>
      <c r="L336" s="5">
        <v>17</v>
      </c>
      <c r="M336" s="5">
        <v>12.1</v>
      </c>
      <c r="N336" s="5">
        <v>6</v>
      </c>
      <c r="O336" s="5">
        <v>30.3</v>
      </c>
      <c r="P336" s="5">
        <v>30.2</v>
      </c>
      <c r="Q336" s="5">
        <v>30.2</v>
      </c>
      <c r="R336" s="38">
        <v>0</v>
      </c>
    </row>
    <row r="337" spans="1:18" x14ac:dyDescent="0.25">
      <c r="A337" s="70"/>
      <c r="B337" s="4">
        <v>14</v>
      </c>
      <c r="C337" s="5">
        <v>50</v>
      </c>
      <c r="D337" s="5">
        <v>47.6</v>
      </c>
      <c r="E337" s="5">
        <v>45</v>
      </c>
      <c r="F337" s="5">
        <v>46</v>
      </c>
      <c r="G337" s="5">
        <v>44.4</v>
      </c>
      <c r="H337" s="5">
        <v>43</v>
      </c>
      <c r="I337" s="5">
        <v>93</v>
      </c>
      <c r="J337" s="5">
        <v>87.7</v>
      </c>
      <c r="K337" s="5">
        <v>76</v>
      </c>
      <c r="L337" s="5">
        <v>16</v>
      </c>
      <c r="M337" s="5">
        <v>10.9</v>
      </c>
      <c r="N337" s="5">
        <v>7</v>
      </c>
      <c r="O337" s="5">
        <v>30.2</v>
      </c>
      <c r="P337" s="5">
        <v>30.1</v>
      </c>
      <c r="Q337" s="5">
        <v>30.1</v>
      </c>
      <c r="R337" s="38">
        <v>0</v>
      </c>
    </row>
    <row r="338" spans="1:18" x14ac:dyDescent="0.25">
      <c r="A338" s="70"/>
      <c r="B338" s="4">
        <v>15</v>
      </c>
      <c r="C338" s="5">
        <v>52</v>
      </c>
      <c r="D338" s="5">
        <v>46.6</v>
      </c>
      <c r="E338" s="5">
        <v>41</v>
      </c>
      <c r="F338" s="5">
        <v>46</v>
      </c>
      <c r="G338" s="5">
        <v>43.7</v>
      </c>
      <c r="H338" s="5">
        <v>39</v>
      </c>
      <c r="I338" s="5">
        <v>100</v>
      </c>
      <c r="J338" s="5">
        <v>89.4</v>
      </c>
      <c r="K338" s="5">
        <v>82</v>
      </c>
      <c r="L338" s="5">
        <v>13</v>
      </c>
      <c r="M338" s="5">
        <v>8.1999999999999993</v>
      </c>
      <c r="N338" s="5">
        <v>5</v>
      </c>
      <c r="O338" s="5">
        <v>30.1</v>
      </c>
      <c r="P338" s="5">
        <v>30</v>
      </c>
      <c r="Q338" s="5">
        <v>29.9</v>
      </c>
      <c r="R338" s="38">
        <v>0</v>
      </c>
    </row>
    <row r="339" spans="1:18" x14ac:dyDescent="0.25">
      <c r="A339" s="70"/>
      <c r="B339" s="4">
        <v>16</v>
      </c>
      <c r="C339" s="5">
        <v>46</v>
      </c>
      <c r="D339" s="5">
        <v>44.4</v>
      </c>
      <c r="E339" s="5">
        <v>43</v>
      </c>
      <c r="F339" s="5">
        <v>45</v>
      </c>
      <c r="G339" s="5">
        <v>42</v>
      </c>
      <c r="H339" s="5">
        <v>39</v>
      </c>
      <c r="I339" s="5">
        <v>100</v>
      </c>
      <c r="J339" s="5">
        <v>91.8</v>
      </c>
      <c r="K339" s="5">
        <v>81</v>
      </c>
      <c r="L339" s="5">
        <v>15</v>
      </c>
      <c r="M339" s="5">
        <v>10.1</v>
      </c>
      <c r="N339" s="5">
        <v>7</v>
      </c>
      <c r="O339" s="5">
        <v>30</v>
      </c>
      <c r="P339" s="5">
        <v>29.9</v>
      </c>
      <c r="Q339" s="5">
        <v>29.8</v>
      </c>
      <c r="R339" s="38">
        <v>0</v>
      </c>
    </row>
    <row r="340" spans="1:18" x14ac:dyDescent="0.25">
      <c r="A340" s="70"/>
      <c r="B340" s="4">
        <v>17</v>
      </c>
      <c r="C340" s="5">
        <v>52</v>
      </c>
      <c r="D340" s="5">
        <v>49.2</v>
      </c>
      <c r="E340" s="5">
        <v>45</v>
      </c>
      <c r="F340" s="5">
        <v>48</v>
      </c>
      <c r="G340" s="5">
        <v>45.5</v>
      </c>
      <c r="H340" s="5">
        <v>43</v>
      </c>
      <c r="I340" s="5">
        <v>100</v>
      </c>
      <c r="J340" s="5">
        <v>87.7</v>
      </c>
      <c r="K340" s="5">
        <v>76</v>
      </c>
      <c r="L340" s="5">
        <v>15</v>
      </c>
      <c r="M340" s="5">
        <v>10.6</v>
      </c>
      <c r="N340" s="5">
        <v>6</v>
      </c>
      <c r="O340" s="5">
        <v>29.9</v>
      </c>
      <c r="P340" s="5">
        <v>29.8</v>
      </c>
      <c r="Q340" s="5">
        <v>29.8</v>
      </c>
      <c r="R340" s="38">
        <v>0</v>
      </c>
    </row>
    <row r="341" spans="1:18" x14ac:dyDescent="0.25">
      <c r="A341" s="70"/>
      <c r="B341" s="4">
        <v>18</v>
      </c>
      <c r="C341" s="5">
        <v>57</v>
      </c>
      <c r="D341" s="5">
        <v>54.4</v>
      </c>
      <c r="E341" s="5">
        <v>50</v>
      </c>
      <c r="F341" s="5">
        <v>52</v>
      </c>
      <c r="G341" s="5">
        <v>50.2</v>
      </c>
      <c r="H341" s="5">
        <v>48</v>
      </c>
      <c r="I341" s="5">
        <v>94</v>
      </c>
      <c r="J341" s="5">
        <v>85.9</v>
      </c>
      <c r="K341" s="5">
        <v>77</v>
      </c>
      <c r="L341" s="5">
        <v>16</v>
      </c>
      <c r="M341" s="5">
        <v>12.6</v>
      </c>
      <c r="N341" s="5">
        <v>9</v>
      </c>
      <c r="O341" s="5">
        <v>29.8</v>
      </c>
      <c r="P341" s="5">
        <v>29.8</v>
      </c>
      <c r="Q341" s="5">
        <v>29.8</v>
      </c>
      <c r="R341" s="38">
        <v>0</v>
      </c>
    </row>
    <row r="342" spans="1:18" x14ac:dyDescent="0.25">
      <c r="A342" s="70"/>
      <c r="B342" s="4">
        <v>19</v>
      </c>
      <c r="C342" s="5">
        <v>52</v>
      </c>
      <c r="D342" s="5">
        <v>48.3</v>
      </c>
      <c r="E342" s="5">
        <v>46</v>
      </c>
      <c r="F342" s="5">
        <v>48</v>
      </c>
      <c r="G342" s="5">
        <v>46.4</v>
      </c>
      <c r="H342" s="5">
        <v>45</v>
      </c>
      <c r="I342" s="5">
        <v>100</v>
      </c>
      <c r="J342" s="5">
        <v>93.1</v>
      </c>
      <c r="K342" s="5">
        <v>87</v>
      </c>
      <c r="L342" s="5">
        <v>13</v>
      </c>
      <c r="M342" s="5">
        <v>8.6999999999999993</v>
      </c>
      <c r="N342" s="5">
        <v>5</v>
      </c>
      <c r="O342" s="5">
        <v>29.9</v>
      </c>
      <c r="P342" s="5">
        <v>29.9</v>
      </c>
      <c r="Q342" s="5">
        <v>29.8</v>
      </c>
      <c r="R342" s="38">
        <v>0</v>
      </c>
    </row>
    <row r="343" spans="1:18" x14ac:dyDescent="0.25">
      <c r="A343" s="70"/>
      <c r="B343" s="4">
        <v>20</v>
      </c>
      <c r="C343" s="5">
        <v>50</v>
      </c>
      <c r="D343" s="5">
        <v>48.1</v>
      </c>
      <c r="E343" s="5">
        <v>43</v>
      </c>
      <c r="F343" s="5">
        <v>48</v>
      </c>
      <c r="G343" s="5">
        <v>46.8</v>
      </c>
      <c r="H343" s="5">
        <v>41</v>
      </c>
      <c r="I343" s="5">
        <v>100</v>
      </c>
      <c r="J343" s="5">
        <v>95.5</v>
      </c>
      <c r="K343" s="5">
        <v>93</v>
      </c>
      <c r="L343" s="5">
        <v>12</v>
      </c>
      <c r="M343" s="5">
        <v>8.8000000000000007</v>
      </c>
      <c r="N343" s="5">
        <v>5</v>
      </c>
      <c r="O343" s="5">
        <v>30</v>
      </c>
      <c r="P343" s="5">
        <v>29.9</v>
      </c>
      <c r="Q343" s="5">
        <v>29.9</v>
      </c>
      <c r="R343" s="38">
        <v>0</v>
      </c>
    </row>
    <row r="344" spans="1:18" x14ac:dyDescent="0.25">
      <c r="A344" s="70"/>
      <c r="B344" s="4">
        <v>21</v>
      </c>
      <c r="C344" s="5">
        <v>52</v>
      </c>
      <c r="D344" s="5">
        <v>48.6</v>
      </c>
      <c r="E344" s="5">
        <v>48</v>
      </c>
      <c r="F344" s="5">
        <v>50</v>
      </c>
      <c r="G344" s="5">
        <v>47.7</v>
      </c>
      <c r="H344" s="5">
        <v>46</v>
      </c>
      <c r="I344" s="5">
        <v>100</v>
      </c>
      <c r="J344" s="5">
        <v>96.9</v>
      </c>
      <c r="K344" s="5">
        <v>87</v>
      </c>
      <c r="L344" s="5">
        <v>12</v>
      </c>
      <c r="M344" s="5">
        <v>7.4</v>
      </c>
      <c r="N344" s="5">
        <v>5</v>
      </c>
      <c r="O344" s="5">
        <v>29.9</v>
      </c>
      <c r="P344" s="5">
        <v>29.8</v>
      </c>
      <c r="Q344" s="5">
        <v>29.8</v>
      </c>
      <c r="R344" s="38">
        <v>0</v>
      </c>
    </row>
    <row r="345" spans="1:18" x14ac:dyDescent="0.25">
      <c r="A345" s="70"/>
      <c r="B345" s="4">
        <v>22</v>
      </c>
      <c r="C345" s="5">
        <v>52</v>
      </c>
      <c r="D345" s="5">
        <v>47.5</v>
      </c>
      <c r="E345" s="5">
        <v>41</v>
      </c>
      <c r="F345" s="5">
        <v>50</v>
      </c>
      <c r="G345" s="5">
        <v>44.3</v>
      </c>
      <c r="H345" s="5">
        <v>39</v>
      </c>
      <c r="I345" s="5">
        <v>100</v>
      </c>
      <c r="J345" s="5">
        <v>89.5</v>
      </c>
      <c r="K345" s="5">
        <v>76</v>
      </c>
      <c r="L345" s="5">
        <v>14</v>
      </c>
      <c r="M345" s="5">
        <v>8.1</v>
      </c>
      <c r="N345" s="5">
        <v>1</v>
      </c>
      <c r="O345" s="5">
        <v>30.1</v>
      </c>
      <c r="P345" s="5">
        <v>30</v>
      </c>
      <c r="Q345" s="5">
        <v>29.8</v>
      </c>
      <c r="R345" s="38">
        <v>0</v>
      </c>
    </row>
    <row r="346" spans="1:18" x14ac:dyDescent="0.25">
      <c r="A346" s="70"/>
      <c r="B346" s="4">
        <v>23</v>
      </c>
      <c r="C346" s="5">
        <v>55</v>
      </c>
      <c r="D346" s="5">
        <v>50.4</v>
      </c>
      <c r="E346" s="5">
        <v>39</v>
      </c>
      <c r="F346" s="5">
        <v>48</v>
      </c>
      <c r="G346" s="5">
        <v>46</v>
      </c>
      <c r="H346" s="5">
        <v>36</v>
      </c>
      <c r="I346" s="5">
        <v>94</v>
      </c>
      <c r="J346" s="5">
        <v>85.8</v>
      </c>
      <c r="K346" s="5">
        <v>77</v>
      </c>
      <c r="L346" s="5">
        <v>18</v>
      </c>
      <c r="M346" s="5">
        <v>12.5</v>
      </c>
      <c r="N346" s="5">
        <v>3</v>
      </c>
      <c r="O346" s="5">
        <v>30.1</v>
      </c>
      <c r="P346" s="5">
        <v>30.1</v>
      </c>
      <c r="Q346" s="5">
        <v>30.1</v>
      </c>
      <c r="R346" s="38">
        <v>0</v>
      </c>
    </row>
    <row r="347" spans="1:18" x14ac:dyDescent="0.25">
      <c r="A347" s="70"/>
      <c r="B347" s="4">
        <v>24</v>
      </c>
      <c r="C347" s="5">
        <v>57</v>
      </c>
      <c r="D347" s="5">
        <v>54.7</v>
      </c>
      <c r="E347" s="5">
        <v>54</v>
      </c>
      <c r="F347" s="5">
        <v>52</v>
      </c>
      <c r="G347" s="5">
        <v>48</v>
      </c>
      <c r="H347" s="5">
        <v>45</v>
      </c>
      <c r="I347" s="5">
        <v>94</v>
      </c>
      <c r="J347" s="5">
        <v>79.2</v>
      </c>
      <c r="K347" s="5">
        <v>67</v>
      </c>
      <c r="L347" s="5">
        <v>26</v>
      </c>
      <c r="M347" s="5">
        <v>16</v>
      </c>
      <c r="N347" s="5">
        <v>8</v>
      </c>
      <c r="O347" s="5">
        <v>30.1</v>
      </c>
      <c r="P347" s="5">
        <v>30</v>
      </c>
      <c r="Q347" s="5">
        <v>29.8</v>
      </c>
      <c r="R347" s="38">
        <v>0</v>
      </c>
    </row>
    <row r="348" spans="1:18" x14ac:dyDescent="0.25">
      <c r="A348" s="70"/>
      <c r="B348" s="4">
        <v>25</v>
      </c>
      <c r="C348" s="5">
        <v>54</v>
      </c>
      <c r="D348" s="5">
        <v>47.3</v>
      </c>
      <c r="E348" s="5">
        <v>45</v>
      </c>
      <c r="F348" s="5">
        <v>52</v>
      </c>
      <c r="G348" s="5">
        <v>41.5</v>
      </c>
      <c r="H348" s="5">
        <v>39</v>
      </c>
      <c r="I348" s="5">
        <v>94</v>
      </c>
      <c r="J348" s="5">
        <v>80.2</v>
      </c>
      <c r="K348" s="5">
        <v>67</v>
      </c>
      <c r="L348" s="5">
        <v>32</v>
      </c>
      <c r="M348" s="5">
        <v>16.600000000000001</v>
      </c>
      <c r="N348" s="5">
        <v>7</v>
      </c>
      <c r="O348" s="5">
        <v>30.2</v>
      </c>
      <c r="P348" s="5">
        <v>30</v>
      </c>
      <c r="Q348" s="5">
        <v>29.8</v>
      </c>
      <c r="R348" s="38">
        <v>0</v>
      </c>
    </row>
    <row r="349" spans="1:18" x14ac:dyDescent="0.25">
      <c r="A349" s="70"/>
      <c r="B349" s="4">
        <v>26</v>
      </c>
      <c r="C349" s="5">
        <v>57</v>
      </c>
      <c r="D349" s="5">
        <v>53.7</v>
      </c>
      <c r="E349" s="5">
        <v>46</v>
      </c>
      <c r="F349" s="5">
        <v>52</v>
      </c>
      <c r="G349" s="5">
        <v>47.8</v>
      </c>
      <c r="H349" s="5">
        <v>41</v>
      </c>
      <c r="I349" s="5">
        <v>94</v>
      </c>
      <c r="J349" s="5">
        <v>80.3</v>
      </c>
      <c r="K349" s="5">
        <v>72</v>
      </c>
      <c r="L349" s="5">
        <v>35</v>
      </c>
      <c r="M349" s="5">
        <v>20.2</v>
      </c>
      <c r="N349" s="5">
        <v>10</v>
      </c>
      <c r="O349" s="5">
        <v>30.1</v>
      </c>
      <c r="P349" s="5">
        <v>30</v>
      </c>
      <c r="Q349" s="5">
        <v>29.7</v>
      </c>
      <c r="R349" s="38">
        <v>0</v>
      </c>
    </row>
    <row r="350" spans="1:18" x14ac:dyDescent="0.25">
      <c r="A350" s="70"/>
      <c r="B350" s="4">
        <v>27</v>
      </c>
      <c r="C350" s="5">
        <v>57</v>
      </c>
      <c r="D350" s="5">
        <v>49.4</v>
      </c>
      <c r="E350" s="5">
        <v>43</v>
      </c>
      <c r="F350" s="5">
        <v>52</v>
      </c>
      <c r="G350" s="5">
        <v>42.1</v>
      </c>
      <c r="H350" s="5">
        <v>37</v>
      </c>
      <c r="I350" s="5">
        <v>88</v>
      </c>
      <c r="J350" s="5">
        <v>76.2</v>
      </c>
      <c r="K350" s="5">
        <v>62</v>
      </c>
      <c r="L350" s="5">
        <v>36</v>
      </c>
      <c r="M350" s="5">
        <v>19.8</v>
      </c>
      <c r="N350" s="5">
        <v>7</v>
      </c>
      <c r="O350" s="5">
        <v>30.2</v>
      </c>
      <c r="P350" s="5">
        <v>30</v>
      </c>
      <c r="Q350" s="5">
        <v>29.6</v>
      </c>
      <c r="R350" s="38">
        <v>0</v>
      </c>
    </row>
    <row r="351" spans="1:18" x14ac:dyDescent="0.25">
      <c r="A351" s="70"/>
      <c r="B351" s="4">
        <v>28</v>
      </c>
      <c r="C351" s="5">
        <v>55</v>
      </c>
      <c r="D351" s="5">
        <v>47</v>
      </c>
      <c r="E351" s="5">
        <v>43</v>
      </c>
      <c r="F351" s="5">
        <v>52</v>
      </c>
      <c r="G351" s="5">
        <v>41.5</v>
      </c>
      <c r="H351" s="5">
        <v>37</v>
      </c>
      <c r="I351" s="5">
        <v>94</v>
      </c>
      <c r="J351" s="5">
        <v>81.8</v>
      </c>
      <c r="K351" s="5">
        <v>71</v>
      </c>
      <c r="L351" s="5">
        <v>17</v>
      </c>
      <c r="M351" s="5">
        <v>11.6</v>
      </c>
      <c r="N351" s="5">
        <v>8</v>
      </c>
      <c r="O351" s="5">
        <v>30.2</v>
      </c>
      <c r="P351" s="5">
        <v>29.9</v>
      </c>
      <c r="Q351" s="5">
        <v>29.6</v>
      </c>
      <c r="R351" s="38">
        <v>0</v>
      </c>
    </row>
    <row r="352" spans="1:18" x14ac:dyDescent="0.25">
      <c r="A352" s="70"/>
      <c r="B352" s="4">
        <v>29</v>
      </c>
      <c r="C352" s="5">
        <v>57</v>
      </c>
      <c r="D352" s="5">
        <v>50.8</v>
      </c>
      <c r="E352" s="5">
        <v>43</v>
      </c>
      <c r="F352" s="5">
        <v>52</v>
      </c>
      <c r="G352" s="5">
        <v>44</v>
      </c>
      <c r="H352" s="5">
        <v>36</v>
      </c>
      <c r="I352" s="5">
        <v>93</v>
      </c>
      <c r="J352" s="5">
        <v>77.5</v>
      </c>
      <c r="K352" s="5">
        <v>67</v>
      </c>
      <c r="L352" s="5">
        <v>35</v>
      </c>
      <c r="M352" s="5">
        <v>21.1</v>
      </c>
      <c r="N352" s="5">
        <v>12</v>
      </c>
      <c r="O352" s="5">
        <v>29.8</v>
      </c>
      <c r="P352" s="5">
        <v>29.5</v>
      </c>
      <c r="Q352" s="5">
        <v>29.2</v>
      </c>
      <c r="R352" s="38">
        <v>0</v>
      </c>
    </row>
    <row r="353" spans="1:18" x14ac:dyDescent="0.25">
      <c r="A353" s="70"/>
      <c r="B353" s="4">
        <v>30</v>
      </c>
      <c r="C353" s="5">
        <v>52</v>
      </c>
      <c r="D353" s="5">
        <v>47.7</v>
      </c>
      <c r="E353" s="5">
        <v>43</v>
      </c>
      <c r="F353" s="5">
        <v>45</v>
      </c>
      <c r="G353" s="5">
        <v>41.9</v>
      </c>
      <c r="H353" s="5">
        <v>37</v>
      </c>
      <c r="I353" s="5">
        <v>87</v>
      </c>
      <c r="J353" s="5">
        <v>80.3</v>
      </c>
      <c r="K353" s="5">
        <v>71</v>
      </c>
      <c r="L353" s="5">
        <v>22</v>
      </c>
      <c r="M353" s="5">
        <v>14.6</v>
      </c>
      <c r="N353" s="5">
        <v>8</v>
      </c>
      <c r="O353" s="5">
        <v>29.9</v>
      </c>
      <c r="P353" s="5">
        <v>29.8</v>
      </c>
      <c r="Q353" s="5">
        <v>29.5</v>
      </c>
      <c r="R353" s="38">
        <v>0</v>
      </c>
    </row>
    <row r="354" spans="1:18" x14ac:dyDescent="0.25">
      <c r="A354" s="71" t="s">
        <v>13</v>
      </c>
      <c r="B354" s="65" t="s">
        <v>25</v>
      </c>
      <c r="C354" s="66">
        <f>SUM(C324:C353)/30</f>
        <v>54.333333333333336</v>
      </c>
      <c r="D354" s="66">
        <f t="shared" ref="D354:R354" si="10">SUM(D324:D353)/30</f>
        <v>50.213333333333345</v>
      </c>
      <c r="E354" s="66">
        <f t="shared" si="10"/>
        <v>45.333333333333336</v>
      </c>
      <c r="F354" s="66">
        <f t="shared" si="10"/>
        <v>50.466666666666669</v>
      </c>
      <c r="G354" s="66">
        <f t="shared" si="10"/>
        <v>46.45</v>
      </c>
      <c r="H354" s="66">
        <f t="shared" si="10"/>
        <v>41.266666666666666</v>
      </c>
      <c r="I354" s="66">
        <f t="shared" si="10"/>
        <v>96.86666666666666</v>
      </c>
      <c r="J354" s="66">
        <f t="shared" si="10"/>
        <v>87.643333333333345</v>
      </c>
      <c r="K354" s="66">
        <f t="shared" si="10"/>
        <v>77.8</v>
      </c>
      <c r="L354" s="66">
        <f t="shared" si="10"/>
        <v>17.766666666666666</v>
      </c>
      <c r="M354" s="66">
        <f t="shared" si="10"/>
        <v>11.273333333333335</v>
      </c>
      <c r="N354" s="66">
        <f t="shared" si="10"/>
        <v>5.3666666666666663</v>
      </c>
      <c r="O354" s="66">
        <f t="shared" si="10"/>
        <v>29.97666666666667</v>
      </c>
      <c r="P354" s="66">
        <f t="shared" si="10"/>
        <v>29.856666666666662</v>
      </c>
      <c r="Q354" s="66">
        <f t="shared" si="10"/>
        <v>29.719999999999995</v>
      </c>
      <c r="R354" s="72">
        <f t="shared" si="10"/>
        <v>0</v>
      </c>
    </row>
    <row r="355" spans="1:18" x14ac:dyDescent="0.25">
      <c r="A355" s="73"/>
      <c r="B355" s="63" t="s">
        <v>26</v>
      </c>
      <c r="C355" s="22" t="s">
        <v>9</v>
      </c>
      <c r="D355" s="22" t="s">
        <v>10</v>
      </c>
      <c r="E355" s="22" t="s">
        <v>11</v>
      </c>
      <c r="F355" s="22" t="s">
        <v>9</v>
      </c>
      <c r="G355" s="22" t="s">
        <v>10</v>
      </c>
      <c r="H355" s="22" t="s">
        <v>11</v>
      </c>
      <c r="I355" s="22" t="s">
        <v>9</v>
      </c>
      <c r="J355" s="22" t="s">
        <v>10</v>
      </c>
      <c r="K355" s="22" t="s">
        <v>11</v>
      </c>
      <c r="L355" s="22" t="s">
        <v>9</v>
      </c>
      <c r="M355" s="22" t="s">
        <v>10</v>
      </c>
      <c r="N355" s="22" t="s">
        <v>11</v>
      </c>
      <c r="O355" s="22" t="s">
        <v>9</v>
      </c>
      <c r="P355" s="22" t="s">
        <v>10</v>
      </c>
      <c r="Q355" s="22" t="s">
        <v>11</v>
      </c>
      <c r="R355" s="46" t="s">
        <v>12</v>
      </c>
    </row>
    <row r="356" spans="1:18" x14ac:dyDescent="0.25">
      <c r="A356" s="70"/>
      <c r="B356" s="4">
        <v>1</v>
      </c>
      <c r="C356" s="5">
        <v>46</v>
      </c>
      <c r="D356" s="5">
        <v>44</v>
      </c>
      <c r="E356" s="5">
        <v>39</v>
      </c>
      <c r="F356" s="5">
        <v>41</v>
      </c>
      <c r="G356" s="5">
        <v>39</v>
      </c>
      <c r="H356" s="5">
        <v>37</v>
      </c>
      <c r="I356" s="5">
        <v>100</v>
      </c>
      <c r="J356" s="5">
        <v>83.8</v>
      </c>
      <c r="K356" s="5">
        <v>71</v>
      </c>
      <c r="L356" s="5">
        <v>21</v>
      </c>
      <c r="M356" s="5">
        <v>8.1</v>
      </c>
      <c r="N356" s="5">
        <v>0</v>
      </c>
      <c r="O356" s="5">
        <v>29.6</v>
      </c>
      <c r="P356" s="5">
        <v>29.6</v>
      </c>
      <c r="Q356" s="5">
        <v>29.5</v>
      </c>
      <c r="R356" s="38">
        <v>0</v>
      </c>
    </row>
    <row r="357" spans="1:18" x14ac:dyDescent="0.25">
      <c r="A357" s="70"/>
      <c r="B357" s="4">
        <v>2</v>
      </c>
      <c r="C357" s="5">
        <v>52</v>
      </c>
      <c r="D357" s="5">
        <v>44</v>
      </c>
      <c r="E357" s="5">
        <v>37</v>
      </c>
      <c r="F357" s="5">
        <v>48</v>
      </c>
      <c r="G357" s="5">
        <v>39.799999999999997</v>
      </c>
      <c r="H357" s="5">
        <v>36</v>
      </c>
      <c r="I357" s="5">
        <v>100</v>
      </c>
      <c r="J357" s="5">
        <v>85.4</v>
      </c>
      <c r="K357" s="5">
        <v>76</v>
      </c>
      <c r="L357" s="5">
        <v>20</v>
      </c>
      <c r="M357" s="5">
        <v>11.9</v>
      </c>
      <c r="N357" s="5">
        <v>3</v>
      </c>
      <c r="O357" s="5">
        <v>29.8</v>
      </c>
      <c r="P357" s="5">
        <v>29.6</v>
      </c>
      <c r="Q357" s="5">
        <v>29.4</v>
      </c>
      <c r="R357" s="38">
        <v>0</v>
      </c>
    </row>
    <row r="358" spans="1:18" x14ac:dyDescent="0.25">
      <c r="A358" s="70"/>
      <c r="B358" s="4">
        <v>3</v>
      </c>
      <c r="C358" s="5">
        <v>52</v>
      </c>
      <c r="D358" s="5">
        <v>47.5</v>
      </c>
      <c r="E358" s="5">
        <v>46</v>
      </c>
      <c r="F358" s="5">
        <v>48</v>
      </c>
      <c r="G358" s="5">
        <v>41.8</v>
      </c>
      <c r="H358" s="5">
        <v>39</v>
      </c>
      <c r="I358" s="5">
        <v>93</v>
      </c>
      <c r="J358" s="5">
        <v>79.900000000000006</v>
      </c>
      <c r="K358" s="5">
        <v>71</v>
      </c>
      <c r="L358" s="5">
        <v>30</v>
      </c>
      <c r="M358" s="5">
        <v>22.2</v>
      </c>
      <c r="N358" s="5">
        <v>15</v>
      </c>
      <c r="O358" s="5">
        <v>29.5</v>
      </c>
      <c r="P358" s="5">
        <v>29.4</v>
      </c>
      <c r="Q358" s="5">
        <v>29.3</v>
      </c>
      <c r="R358" s="38">
        <v>0</v>
      </c>
    </row>
    <row r="359" spans="1:18" x14ac:dyDescent="0.25">
      <c r="A359" s="70"/>
      <c r="B359" s="4">
        <v>4</v>
      </c>
      <c r="C359" s="5">
        <v>46</v>
      </c>
      <c r="D359" s="5">
        <v>43.6</v>
      </c>
      <c r="E359" s="5">
        <v>39</v>
      </c>
      <c r="F359" s="5">
        <v>41</v>
      </c>
      <c r="G359" s="5">
        <v>38</v>
      </c>
      <c r="H359" s="5">
        <v>30</v>
      </c>
      <c r="I359" s="5">
        <v>93</v>
      </c>
      <c r="J359" s="5">
        <v>81.3</v>
      </c>
      <c r="K359" s="5">
        <v>70</v>
      </c>
      <c r="L359" s="5">
        <v>28</v>
      </c>
      <c r="M359" s="5">
        <v>18.600000000000001</v>
      </c>
      <c r="N359" s="5">
        <v>0</v>
      </c>
      <c r="O359" s="5">
        <v>29.4</v>
      </c>
      <c r="P359" s="5">
        <v>29.4</v>
      </c>
      <c r="Q359" s="5">
        <v>29.3</v>
      </c>
      <c r="R359" s="38">
        <v>0</v>
      </c>
    </row>
    <row r="360" spans="1:18" x14ac:dyDescent="0.25">
      <c r="A360" s="70"/>
      <c r="B360" s="4">
        <v>5</v>
      </c>
      <c r="C360" s="5">
        <v>43</v>
      </c>
      <c r="D360" s="5">
        <v>41.2</v>
      </c>
      <c r="E360" s="5">
        <v>37</v>
      </c>
      <c r="F360" s="5">
        <v>37</v>
      </c>
      <c r="G360" s="5">
        <v>36.1</v>
      </c>
      <c r="H360" s="5">
        <v>36</v>
      </c>
      <c r="I360" s="5">
        <v>93</v>
      </c>
      <c r="J360" s="5">
        <v>81.400000000000006</v>
      </c>
      <c r="K360" s="5">
        <v>76</v>
      </c>
      <c r="L360" s="5">
        <v>31</v>
      </c>
      <c r="M360" s="5">
        <v>22.6</v>
      </c>
      <c r="N360" s="5">
        <v>13</v>
      </c>
      <c r="O360" s="5">
        <v>29.5</v>
      </c>
      <c r="P360" s="5">
        <v>29.5</v>
      </c>
      <c r="Q360" s="5">
        <v>29.4</v>
      </c>
      <c r="R360" s="38">
        <v>0</v>
      </c>
    </row>
    <row r="361" spans="1:18" x14ac:dyDescent="0.25">
      <c r="A361" s="70"/>
      <c r="B361" s="4">
        <v>6</v>
      </c>
      <c r="C361" s="5">
        <v>46</v>
      </c>
      <c r="D361" s="5">
        <v>42.4</v>
      </c>
      <c r="E361" s="5">
        <v>39</v>
      </c>
      <c r="F361" s="5">
        <v>41</v>
      </c>
      <c r="G361" s="5">
        <v>37.6</v>
      </c>
      <c r="H361" s="5">
        <v>34</v>
      </c>
      <c r="I361" s="5">
        <v>93</v>
      </c>
      <c r="J361" s="5">
        <v>84.4</v>
      </c>
      <c r="K361" s="5">
        <v>70</v>
      </c>
      <c r="L361" s="5">
        <v>26</v>
      </c>
      <c r="M361" s="5">
        <v>14.9</v>
      </c>
      <c r="N361" s="5">
        <v>5</v>
      </c>
      <c r="O361" s="5">
        <v>29.6</v>
      </c>
      <c r="P361" s="5">
        <v>29.5</v>
      </c>
      <c r="Q361" s="5">
        <v>29.4</v>
      </c>
      <c r="R361" s="38">
        <v>0</v>
      </c>
    </row>
    <row r="362" spans="1:18" x14ac:dyDescent="0.25">
      <c r="A362" s="70"/>
      <c r="B362" s="4">
        <v>7</v>
      </c>
      <c r="C362" s="5">
        <v>46</v>
      </c>
      <c r="D362" s="5">
        <v>44.8</v>
      </c>
      <c r="E362" s="5">
        <v>41</v>
      </c>
      <c r="F362" s="5">
        <v>41</v>
      </c>
      <c r="G362" s="5">
        <v>37</v>
      </c>
      <c r="H362" s="5">
        <v>34</v>
      </c>
      <c r="I362" s="5">
        <v>87</v>
      </c>
      <c r="J362" s="5">
        <v>74.7</v>
      </c>
      <c r="K362" s="5">
        <v>66</v>
      </c>
      <c r="L362" s="5">
        <v>36</v>
      </c>
      <c r="M362" s="5">
        <v>25.9</v>
      </c>
      <c r="N362" s="5">
        <v>12</v>
      </c>
      <c r="O362" s="5">
        <v>29.9</v>
      </c>
      <c r="P362" s="5">
        <v>29.6</v>
      </c>
      <c r="Q362" s="5">
        <v>29.4</v>
      </c>
      <c r="R362" s="38">
        <v>0</v>
      </c>
    </row>
    <row r="363" spans="1:18" x14ac:dyDescent="0.25">
      <c r="A363" s="70"/>
      <c r="B363" s="4">
        <v>8</v>
      </c>
      <c r="C363" s="5">
        <v>55</v>
      </c>
      <c r="D363" s="5">
        <v>46.3</v>
      </c>
      <c r="E363" s="5">
        <v>39</v>
      </c>
      <c r="F363" s="5">
        <v>50</v>
      </c>
      <c r="G363" s="5">
        <v>40.1</v>
      </c>
      <c r="H363" s="5">
        <v>34</v>
      </c>
      <c r="I363" s="5">
        <v>93</v>
      </c>
      <c r="J363" s="5">
        <v>79.599999999999994</v>
      </c>
      <c r="K363" s="5">
        <v>66</v>
      </c>
      <c r="L363" s="5">
        <v>38</v>
      </c>
      <c r="M363" s="5">
        <v>24.5</v>
      </c>
      <c r="N363" s="5">
        <v>6</v>
      </c>
      <c r="O363" s="5">
        <v>29.9</v>
      </c>
      <c r="P363" s="5">
        <v>29.5</v>
      </c>
      <c r="Q363" s="5">
        <v>29.3</v>
      </c>
      <c r="R363" s="38">
        <v>0</v>
      </c>
    </row>
    <row r="364" spans="1:18" x14ac:dyDescent="0.25">
      <c r="A364" s="70"/>
      <c r="B364" s="4">
        <v>9</v>
      </c>
      <c r="C364" s="5">
        <v>45</v>
      </c>
      <c r="D364" s="5">
        <v>41.9</v>
      </c>
      <c r="E364" s="5">
        <v>39</v>
      </c>
      <c r="F364" s="5">
        <v>39</v>
      </c>
      <c r="G364" s="5">
        <v>36</v>
      </c>
      <c r="H364" s="5">
        <v>34</v>
      </c>
      <c r="I364" s="5">
        <v>87</v>
      </c>
      <c r="J364" s="5">
        <v>79.599999999999994</v>
      </c>
      <c r="K364" s="5">
        <v>70</v>
      </c>
      <c r="L364" s="5">
        <v>40</v>
      </c>
      <c r="M364" s="5">
        <v>20.5</v>
      </c>
      <c r="N364" s="5">
        <v>9</v>
      </c>
      <c r="O364" s="5">
        <v>29.8</v>
      </c>
      <c r="P364" s="5">
        <v>29.6</v>
      </c>
      <c r="Q364" s="5">
        <v>29.5</v>
      </c>
      <c r="R364" s="38">
        <v>0</v>
      </c>
    </row>
    <row r="365" spans="1:18" x14ac:dyDescent="0.25">
      <c r="A365" s="70"/>
      <c r="B365" s="4">
        <v>10</v>
      </c>
      <c r="C365" s="5">
        <v>45</v>
      </c>
      <c r="D365" s="5">
        <v>40.6</v>
      </c>
      <c r="E365" s="5">
        <v>37</v>
      </c>
      <c r="F365" s="5">
        <v>39</v>
      </c>
      <c r="G365" s="5">
        <v>36.700000000000003</v>
      </c>
      <c r="H365" s="5">
        <v>34</v>
      </c>
      <c r="I365" s="5">
        <v>93</v>
      </c>
      <c r="J365" s="5">
        <v>86.2</v>
      </c>
      <c r="K365" s="5">
        <v>76</v>
      </c>
      <c r="L365" s="5">
        <v>18</v>
      </c>
      <c r="M365" s="5">
        <v>11</v>
      </c>
      <c r="N365" s="5">
        <v>3</v>
      </c>
      <c r="O365" s="5">
        <v>29.8</v>
      </c>
      <c r="P365" s="5">
        <v>29.8</v>
      </c>
      <c r="Q365" s="5">
        <v>29.7</v>
      </c>
      <c r="R365" s="38">
        <v>0</v>
      </c>
    </row>
    <row r="366" spans="1:18" x14ac:dyDescent="0.25">
      <c r="A366" s="70"/>
      <c r="B366" s="4">
        <v>11</v>
      </c>
      <c r="C366" s="5">
        <v>46</v>
      </c>
      <c r="D366" s="5">
        <v>44.9</v>
      </c>
      <c r="E366" s="5">
        <v>39</v>
      </c>
      <c r="F366" s="5">
        <v>46</v>
      </c>
      <c r="G366" s="5">
        <v>42.7</v>
      </c>
      <c r="H366" s="5">
        <v>36</v>
      </c>
      <c r="I366" s="5">
        <v>100</v>
      </c>
      <c r="J366" s="5">
        <v>91.6</v>
      </c>
      <c r="K366" s="5">
        <v>81</v>
      </c>
      <c r="L366" s="5">
        <v>15</v>
      </c>
      <c r="M366" s="5">
        <v>9.1</v>
      </c>
      <c r="N366" s="5">
        <v>0</v>
      </c>
      <c r="O366" s="5">
        <v>29.7</v>
      </c>
      <c r="P366" s="5">
        <v>29.5</v>
      </c>
      <c r="Q366" s="5">
        <v>29.4</v>
      </c>
      <c r="R366" s="38">
        <v>0</v>
      </c>
    </row>
    <row r="367" spans="1:18" x14ac:dyDescent="0.25">
      <c r="A367" s="70"/>
      <c r="B367" s="4">
        <v>12</v>
      </c>
      <c r="C367" s="5">
        <v>48</v>
      </c>
      <c r="D367" s="5">
        <v>43.5</v>
      </c>
      <c r="E367" s="5">
        <v>39</v>
      </c>
      <c r="F367" s="5">
        <v>46</v>
      </c>
      <c r="G367" s="5">
        <v>39</v>
      </c>
      <c r="H367" s="5">
        <v>36</v>
      </c>
      <c r="I367" s="5">
        <v>93</v>
      </c>
      <c r="J367" s="5">
        <v>84.8</v>
      </c>
      <c r="K367" s="5">
        <v>76</v>
      </c>
      <c r="L367" s="5">
        <v>55</v>
      </c>
      <c r="M367" s="5">
        <v>15.2</v>
      </c>
      <c r="N367" s="5">
        <v>8</v>
      </c>
      <c r="O367" s="5">
        <v>29.5</v>
      </c>
      <c r="P367" s="5">
        <v>29.3</v>
      </c>
      <c r="Q367" s="5">
        <v>28.8</v>
      </c>
      <c r="R367" s="38">
        <v>0</v>
      </c>
    </row>
    <row r="368" spans="1:18" x14ac:dyDescent="0.25">
      <c r="A368" s="70"/>
      <c r="B368" s="4">
        <v>13</v>
      </c>
      <c r="C368" s="5">
        <v>46</v>
      </c>
      <c r="D368" s="5">
        <v>43.2</v>
      </c>
      <c r="E368" s="5">
        <v>41</v>
      </c>
      <c r="F368" s="5">
        <v>45</v>
      </c>
      <c r="G368" s="5">
        <v>24.1</v>
      </c>
      <c r="H368" s="5">
        <v>0</v>
      </c>
      <c r="I368" s="5">
        <v>93</v>
      </c>
      <c r="J368" s="5">
        <v>67.2</v>
      </c>
      <c r="K368" s="5">
        <v>57</v>
      </c>
      <c r="L368" s="5">
        <v>32</v>
      </c>
      <c r="M368" s="5">
        <v>23.7</v>
      </c>
      <c r="N368" s="5">
        <v>14</v>
      </c>
      <c r="O368" s="5">
        <v>29</v>
      </c>
      <c r="P368" s="5">
        <v>28.9</v>
      </c>
      <c r="Q368" s="5">
        <v>28.8</v>
      </c>
      <c r="R368" s="38">
        <v>0</v>
      </c>
    </row>
    <row r="369" spans="1:18" x14ac:dyDescent="0.25">
      <c r="A369" s="70"/>
      <c r="B369" s="4">
        <v>14</v>
      </c>
      <c r="C369" s="5">
        <v>43</v>
      </c>
      <c r="D369" s="5">
        <v>40.700000000000003</v>
      </c>
      <c r="E369" s="5">
        <v>37</v>
      </c>
      <c r="F369" s="5">
        <v>37</v>
      </c>
      <c r="G369" s="5">
        <v>26.5</v>
      </c>
      <c r="H369" s="5">
        <v>0</v>
      </c>
      <c r="I369" s="5">
        <v>93</v>
      </c>
      <c r="J369" s="5">
        <v>76.2</v>
      </c>
      <c r="K369" s="5">
        <v>61</v>
      </c>
      <c r="L369" s="5">
        <v>23</v>
      </c>
      <c r="M369" s="5">
        <v>13.2</v>
      </c>
      <c r="N369" s="5">
        <v>9</v>
      </c>
      <c r="O369" s="5">
        <v>29.2</v>
      </c>
      <c r="P369" s="5">
        <v>29.1</v>
      </c>
      <c r="Q369" s="5">
        <v>29</v>
      </c>
      <c r="R369" s="38">
        <v>0</v>
      </c>
    </row>
    <row r="370" spans="1:18" x14ac:dyDescent="0.25">
      <c r="A370" s="70"/>
      <c r="B370" s="4">
        <v>15</v>
      </c>
      <c r="C370" s="5">
        <v>46</v>
      </c>
      <c r="D370" s="5">
        <v>40.299999999999997</v>
      </c>
      <c r="E370" s="5">
        <v>36</v>
      </c>
      <c r="F370" s="5">
        <v>43</v>
      </c>
      <c r="G370" s="5">
        <v>37.799999999999997</v>
      </c>
      <c r="H370" s="5">
        <v>34</v>
      </c>
      <c r="I370" s="5">
        <v>100</v>
      </c>
      <c r="J370" s="5">
        <v>90.8</v>
      </c>
      <c r="K370" s="5">
        <v>87</v>
      </c>
      <c r="L370" s="5">
        <v>17</v>
      </c>
      <c r="M370" s="5">
        <v>8.8000000000000007</v>
      </c>
      <c r="N370" s="5">
        <v>1</v>
      </c>
      <c r="O370" s="5">
        <v>29.3</v>
      </c>
      <c r="P370" s="5">
        <v>29.2</v>
      </c>
      <c r="Q370" s="5">
        <v>29.1</v>
      </c>
      <c r="R370" s="38">
        <v>0</v>
      </c>
    </row>
    <row r="371" spans="1:18" x14ac:dyDescent="0.25">
      <c r="A371" s="70"/>
      <c r="B371" s="4">
        <v>16</v>
      </c>
      <c r="C371" s="5">
        <v>39</v>
      </c>
      <c r="D371" s="5">
        <v>36</v>
      </c>
      <c r="E371" s="5">
        <v>34</v>
      </c>
      <c r="F371" s="5">
        <v>36</v>
      </c>
      <c r="G371" s="5">
        <v>31.8</v>
      </c>
      <c r="H371" s="5">
        <v>0</v>
      </c>
      <c r="I371" s="5">
        <v>100</v>
      </c>
      <c r="J371" s="5">
        <v>93.5</v>
      </c>
      <c r="K371" s="5">
        <v>87</v>
      </c>
      <c r="L371" s="5">
        <v>17</v>
      </c>
      <c r="M371" s="5">
        <v>7.8</v>
      </c>
      <c r="N371" s="5">
        <v>0</v>
      </c>
      <c r="O371" s="5">
        <v>29.6</v>
      </c>
      <c r="P371" s="5">
        <v>29.2</v>
      </c>
      <c r="Q371" s="5">
        <v>29</v>
      </c>
      <c r="R371" s="38">
        <v>0</v>
      </c>
    </row>
    <row r="372" spans="1:18" x14ac:dyDescent="0.25">
      <c r="A372" s="70"/>
      <c r="B372" s="4">
        <v>17</v>
      </c>
      <c r="C372" s="5">
        <v>43</v>
      </c>
      <c r="D372" s="5">
        <v>39.1</v>
      </c>
      <c r="E372" s="5">
        <v>37</v>
      </c>
      <c r="F372" s="5">
        <v>37</v>
      </c>
      <c r="G372" s="5">
        <v>35</v>
      </c>
      <c r="H372" s="5">
        <v>0</v>
      </c>
      <c r="I372" s="5">
        <v>100</v>
      </c>
      <c r="J372" s="5">
        <v>86.8</v>
      </c>
      <c r="K372" s="5">
        <v>81</v>
      </c>
      <c r="L372" s="5">
        <v>21</v>
      </c>
      <c r="M372" s="5">
        <v>11.5</v>
      </c>
      <c r="N372" s="5">
        <v>5</v>
      </c>
      <c r="O372" s="5">
        <v>29.9</v>
      </c>
      <c r="P372" s="5">
        <v>29.7</v>
      </c>
      <c r="Q372" s="5">
        <v>29.6</v>
      </c>
      <c r="R372" s="38">
        <v>0</v>
      </c>
    </row>
    <row r="373" spans="1:18" x14ac:dyDescent="0.25">
      <c r="A373" s="70"/>
      <c r="B373" s="4">
        <v>18</v>
      </c>
      <c r="C373" s="5">
        <v>43</v>
      </c>
      <c r="D373" s="5">
        <v>38.700000000000003</v>
      </c>
      <c r="E373" s="5">
        <v>34</v>
      </c>
      <c r="F373" s="5">
        <v>37</v>
      </c>
      <c r="G373" s="5">
        <v>26.3</v>
      </c>
      <c r="H373" s="5">
        <v>0</v>
      </c>
      <c r="I373" s="5">
        <v>100</v>
      </c>
      <c r="J373" s="5">
        <v>84.2</v>
      </c>
      <c r="K373" s="5">
        <v>70</v>
      </c>
      <c r="L373" s="5">
        <v>18</v>
      </c>
      <c r="M373" s="5">
        <v>9.1</v>
      </c>
      <c r="N373" s="5">
        <v>2</v>
      </c>
      <c r="O373" s="5">
        <v>29.9</v>
      </c>
      <c r="P373" s="5">
        <v>29.9</v>
      </c>
      <c r="Q373" s="5">
        <v>29.9</v>
      </c>
      <c r="R373" s="38">
        <v>0</v>
      </c>
    </row>
    <row r="374" spans="1:18" x14ac:dyDescent="0.25">
      <c r="A374" s="70"/>
      <c r="B374" s="4">
        <v>19</v>
      </c>
      <c r="C374" s="5">
        <v>48</v>
      </c>
      <c r="D374" s="5">
        <v>42.4</v>
      </c>
      <c r="E374" s="5">
        <v>37</v>
      </c>
      <c r="F374" s="5">
        <v>46</v>
      </c>
      <c r="G374" s="5">
        <v>40.9</v>
      </c>
      <c r="H374" s="5">
        <v>37</v>
      </c>
      <c r="I374" s="5">
        <v>100</v>
      </c>
      <c r="J374" s="5">
        <v>93.8</v>
      </c>
      <c r="K374" s="5">
        <v>87</v>
      </c>
      <c r="L374" s="5">
        <v>24</v>
      </c>
      <c r="M374" s="5">
        <v>11.9</v>
      </c>
      <c r="N374" s="5">
        <v>3</v>
      </c>
      <c r="O374" s="5">
        <v>29.9</v>
      </c>
      <c r="P374" s="5">
        <v>29.7</v>
      </c>
      <c r="Q374" s="5">
        <v>29.6</v>
      </c>
      <c r="R374" s="38">
        <v>0</v>
      </c>
    </row>
    <row r="375" spans="1:18" x14ac:dyDescent="0.25">
      <c r="A375" s="70"/>
      <c r="B375" s="4">
        <v>20</v>
      </c>
      <c r="C375" s="5">
        <v>46</v>
      </c>
      <c r="D375" s="5">
        <v>44.5</v>
      </c>
      <c r="E375" s="5">
        <v>43</v>
      </c>
      <c r="F375" s="5">
        <v>43</v>
      </c>
      <c r="G375" s="5">
        <v>40.799999999999997</v>
      </c>
      <c r="H375" s="5">
        <v>37</v>
      </c>
      <c r="I375" s="5">
        <v>100</v>
      </c>
      <c r="J375" s="5">
        <v>87.6</v>
      </c>
      <c r="K375" s="5">
        <v>76</v>
      </c>
      <c r="L375" s="5">
        <v>23</v>
      </c>
      <c r="M375" s="5">
        <v>13.7</v>
      </c>
      <c r="N375" s="5">
        <v>5</v>
      </c>
      <c r="O375" s="5">
        <v>29.9</v>
      </c>
      <c r="P375" s="5">
        <v>29.9</v>
      </c>
      <c r="Q375" s="5">
        <v>29.7</v>
      </c>
      <c r="R375" s="38">
        <v>0</v>
      </c>
    </row>
    <row r="376" spans="1:18" x14ac:dyDescent="0.25">
      <c r="A376" s="70"/>
      <c r="B376" s="4">
        <v>21</v>
      </c>
      <c r="C376" s="5">
        <v>57</v>
      </c>
      <c r="D376" s="5">
        <v>52.1</v>
      </c>
      <c r="E376" s="5">
        <v>43</v>
      </c>
      <c r="F376" s="5">
        <v>52</v>
      </c>
      <c r="G376" s="5">
        <v>48.5</v>
      </c>
      <c r="H376" s="5">
        <v>43</v>
      </c>
      <c r="I376" s="5">
        <v>100</v>
      </c>
      <c r="J376" s="5">
        <v>88.9</v>
      </c>
      <c r="K376" s="5">
        <v>72</v>
      </c>
      <c r="L376" s="5">
        <v>24</v>
      </c>
      <c r="M376" s="5">
        <v>17.5</v>
      </c>
      <c r="N376" s="5">
        <v>5</v>
      </c>
      <c r="O376" s="5">
        <v>30.1</v>
      </c>
      <c r="P376" s="5">
        <v>29.9</v>
      </c>
      <c r="Q376" s="5">
        <v>29.8</v>
      </c>
      <c r="R376" s="38">
        <v>0</v>
      </c>
    </row>
    <row r="377" spans="1:18" x14ac:dyDescent="0.25">
      <c r="A377" s="70"/>
      <c r="B377" s="4">
        <v>22</v>
      </c>
      <c r="C377" s="5">
        <v>55</v>
      </c>
      <c r="D377" s="5">
        <v>52.8</v>
      </c>
      <c r="E377" s="5">
        <v>50</v>
      </c>
      <c r="F377" s="5">
        <v>48</v>
      </c>
      <c r="G377" s="5">
        <v>47.8</v>
      </c>
      <c r="H377" s="5">
        <v>46</v>
      </c>
      <c r="I377" s="5">
        <v>94</v>
      </c>
      <c r="J377" s="5">
        <v>85</v>
      </c>
      <c r="K377" s="5">
        <v>77</v>
      </c>
      <c r="L377" s="5">
        <v>25</v>
      </c>
      <c r="M377" s="5">
        <v>11.2</v>
      </c>
      <c r="N377" s="5">
        <v>5</v>
      </c>
      <c r="O377" s="5">
        <v>30.1</v>
      </c>
      <c r="P377" s="5">
        <v>30.1</v>
      </c>
      <c r="Q377" s="5">
        <v>29.9</v>
      </c>
      <c r="R377" s="38">
        <v>0</v>
      </c>
    </row>
    <row r="378" spans="1:18" x14ac:dyDescent="0.25">
      <c r="A378" s="70"/>
      <c r="B378" s="4">
        <v>23</v>
      </c>
      <c r="C378" s="5">
        <v>54</v>
      </c>
      <c r="D378" s="5">
        <v>46.8</v>
      </c>
      <c r="E378" s="5">
        <v>43</v>
      </c>
      <c r="F378" s="5">
        <v>50</v>
      </c>
      <c r="G378" s="5">
        <v>42.2</v>
      </c>
      <c r="H378" s="5">
        <v>36</v>
      </c>
      <c r="I378" s="5">
        <v>100</v>
      </c>
      <c r="J378" s="5">
        <v>85.5</v>
      </c>
      <c r="K378" s="5">
        <v>71</v>
      </c>
      <c r="L378" s="5">
        <v>25</v>
      </c>
      <c r="M378" s="5">
        <v>15.9</v>
      </c>
      <c r="N378" s="5">
        <v>2</v>
      </c>
      <c r="O378" s="5">
        <v>30.1</v>
      </c>
      <c r="P378" s="5">
        <v>29.9</v>
      </c>
      <c r="Q378" s="5">
        <v>29.7</v>
      </c>
      <c r="R378" s="38">
        <v>0</v>
      </c>
    </row>
    <row r="379" spans="1:18" x14ac:dyDescent="0.25">
      <c r="A379" s="70"/>
      <c r="B379" s="4">
        <v>24</v>
      </c>
      <c r="C379" s="5">
        <v>50</v>
      </c>
      <c r="D379" s="5">
        <v>46.3</v>
      </c>
      <c r="E379" s="5">
        <v>43</v>
      </c>
      <c r="F379" s="5">
        <v>46</v>
      </c>
      <c r="G379" s="5">
        <v>40.9</v>
      </c>
      <c r="H379" s="5">
        <v>37</v>
      </c>
      <c r="I379" s="5">
        <v>87</v>
      </c>
      <c r="J379" s="5">
        <v>82.2</v>
      </c>
      <c r="K379" s="5">
        <v>76</v>
      </c>
      <c r="L379" s="5">
        <v>20</v>
      </c>
      <c r="M379" s="5">
        <v>14.4</v>
      </c>
      <c r="N379" s="5">
        <v>7</v>
      </c>
      <c r="O379" s="5">
        <v>30.2</v>
      </c>
      <c r="P379" s="5">
        <v>30.1</v>
      </c>
      <c r="Q379" s="5">
        <v>30</v>
      </c>
      <c r="R379" s="38">
        <v>0</v>
      </c>
    </row>
    <row r="380" spans="1:18" x14ac:dyDescent="0.25">
      <c r="A380" s="70"/>
      <c r="B380" s="4">
        <v>25</v>
      </c>
      <c r="C380" s="5">
        <v>55</v>
      </c>
      <c r="D380" s="5">
        <v>53.1</v>
      </c>
      <c r="E380" s="5">
        <v>52</v>
      </c>
      <c r="F380" s="5">
        <v>50</v>
      </c>
      <c r="G380" s="5">
        <v>48.4</v>
      </c>
      <c r="H380" s="5">
        <v>48</v>
      </c>
      <c r="I380" s="5">
        <v>88</v>
      </c>
      <c r="J380" s="5">
        <v>85.2</v>
      </c>
      <c r="K380" s="5">
        <v>82</v>
      </c>
      <c r="L380" s="5">
        <v>17</v>
      </c>
      <c r="M380" s="5">
        <v>14.9</v>
      </c>
      <c r="N380" s="5">
        <v>13</v>
      </c>
      <c r="O380" s="5">
        <v>30.1</v>
      </c>
      <c r="P380" s="5">
        <v>30.1</v>
      </c>
      <c r="Q380" s="5">
        <v>30.1</v>
      </c>
      <c r="R380" s="38">
        <v>0</v>
      </c>
    </row>
    <row r="381" spans="1:18" x14ac:dyDescent="0.25">
      <c r="A381" s="70"/>
      <c r="B381" s="4">
        <v>26</v>
      </c>
      <c r="C381" s="5">
        <v>57</v>
      </c>
      <c r="D381" s="5">
        <v>54.2</v>
      </c>
      <c r="E381" s="5">
        <v>50</v>
      </c>
      <c r="F381" s="5">
        <v>50</v>
      </c>
      <c r="G381" s="5">
        <v>47</v>
      </c>
      <c r="H381" s="5">
        <v>45</v>
      </c>
      <c r="I381" s="5">
        <v>82</v>
      </c>
      <c r="J381" s="5">
        <v>76.8</v>
      </c>
      <c r="K381" s="5">
        <v>67</v>
      </c>
      <c r="L381" s="5">
        <v>25</v>
      </c>
      <c r="M381" s="5">
        <v>15</v>
      </c>
      <c r="N381" s="5">
        <v>3</v>
      </c>
      <c r="O381" s="5">
        <v>30.3</v>
      </c>
      <c r="P381" s="5">
        <v>30.2</v>
      </c>
      <c r="Q381" s="5">
        <v>30.2</v>
      </c>
      <c r="R381" s="38">
        <v>0</v>
      </c>
    </row>
    <row r="382" spans="1:18" x14ac:dyDescent="0.25">
      <c r="A382" s="70"/>
      <c r="B382" s="4">
        <v>27</v>
      </c>
      <c r="C382" s="5">
        <v>52</v>
      </c>
      <c r="D382" s="5">
        <v>50.1</v>
      </c>
      <c r="E382" s="5">
        <v>48</v>
      </c>
      <c r="F382" s="5">
        <v>46</v>
      </c>
      <c r="G382" s="5">
        <v>44.6</v>
      </c>
      <c r="H382" s="5">
        <v>41</v>
      </c>
      <c r="I382" s="5">
        <v>87</v>
      </c>
      <c r="J382" s="5">
        <v>81</v>
      </c>
      <c r="K382" s="5">
        <v>76</v>
      </c>
      <c r="L382" s="5">
        <v>24</v>
      </c>
      <c r="M382" s="5">
        <v>12.2</v>
      </c>
      <c r="N382" s="5">
        <v>2</v>
      </c>
      <c r="O382" s="5">
        <v>30.4</v>
      </c>
      <c r="P382" s="5">
        <v>30.2</v>
      </c>
      <c r="Q382" s="5">
        <v>30</v>
      </c>
      <c r="R382" s="38">
        <v>0</v>
      </c>
    </row>
    <row r="383" spans="1:18" x14ac:dyDescent="0.25">
      <c r="A383" s="70"/>
      <c r="B383" s="4">
        <v>28</v>
      </c>
      <c r="C383" s="5">
        <v>50</v>
      </c>
      <c r="D383" s="5">
        <v>46.6</v>
      </c>
      <c r="E383" s="5">
        <v>45</v>
      </c>
      <c r="F383" s="5">
        <v>46</v>
      </c>
      <c r="G383" s="5">
        <v>39.1</v>
      </c>
      <c r="H383" s="5">
        <v>36</v>
      </c>
      <c r="I383" s="5">
        <v>93</v>
      </c>
      <c r="J383" s="5">
        <v>75.8</v>
      </c>
      <c r="K383" s="5">
        <v>66</v>
      </c>
      <c r="L383" s="5">
        <v>36</v>
      </c>
      <c r="M383" s="5">
        <v>24.4</v>
      </c>
      <c r="N383" s="5">
        <v>9</v>
      </c>
      <c r="O383" s="5">
        <v>30</v>
      </c>
      <c r="P383" s="5">
        <v>29.9</v>
      </c>
      <c r="Q383" s="5">
        <v>29.8</v>
      </c>
      <c r="R383" s="38">
        <v>0</v>
      </c>
    </row>
    <row r="384" spans="1:18" x14ac:dyDescent="0.25">
      <c r="A384" s="70"/>
      <c r="B384" s="4">
        <v>29</v>
      </c>
      <c r="C384" s="5">
        <v>48</v>
      </c>
      <c r="D384" s="5">
        <v>45.6</v>
      </c>
      <c r="E384" s="5">
        <v>43</v>
      </c>
      <c r="F384" s="5">
        <v>45</v>
      </c>
      <c r="G384" s="5">
        <v>39.9</v>
      </c>
      <c r="H384" s="5">
        <v>37</v>
      </c>
      <c r="I384" s="5">
        <v>93</v>
      </c>
      <c r="J384" s="5">
        <v>80.900000000000006</v>
      </c>
      <c r="K384" s="5">
        <v>71</v>
      </c>
      <c r="L384" s="5">
        <v>33</v>
      </c>
      <c r="M384" s="5">
        <v>26.4</v>
      </c>
      <c r="N384" s="5">
        <v>15</v>
      </c>
      <c r="O384" s="5">
        <v>30.1</v>
      </c>
      <c r="P384" s="5">
        <v>29.9</v>
      </c>
      <c r="Q384" s="5">
        <v>29.8</v>
      </c>
      <c r="R384" s="38">
        <v>0</v>
      </c>
    </row>
    <row r="385" spans="1:18" x14ac:dyDescent="0.25">
      <c r="A385" s="70"/>
      <c r="B385" s="4">
        <v>30</v>
      </c>
      <c r="C385" s="5">
        <v>54</v>
      </c>
      <c r="D385" s="5">
        <v>46.1</v>
      </c>
      <c r="E385" s="5">
        <v>43</v>
      </c>
      <c r="F385" s="5">
        <v>52</v>
      </c>
      <c r="G385" s="5">
        <v>43</v>
      </c>
      <c r="H385" s="5">
        <v>37</v>
      </c>
      <c r="I385" s="5">
        <v>100</v>
      </c>
      <c r="J385" s="5">
        <v>90.1</v>
      </c>
      <c r="K385" s="5">
        <v>76</v>
      </c>
      <c r="L385" s="5">
        <v>25</v>
      </c>
      <c r="M385" s="5">
        <v>11.6</v>
      </c>
      <c r="N385" s="5">
        <v>1</v>
      </c>
      <c r="O385" s="5">
        <v>30</v>
      </c>
      <c r="P385" s="5">
        <v>29.8</v>
      </c>
      <c r="Q385" s="5">
        <v>29.6</v>
      </c>
      <c r="R385" s="38">
        <v>0</v>
      </c>
    </row>
    <row r="386" spans="1:18" x14ac:dyDescent="0.25">
      <c r="A386" s="75"/>
      <c r="B386" s="4">
        <v>31</v>
      </c>
      <c r="C386" s="5">
        <v>55</v>
      </c>
      <c r="D386" s="5">
        <v>53.3</v>
      </c>
      <c r="E386" s="5">
        <v>50</v>
      </c>
      <c r="F386" s="5">
        <v>52</v>
      </c>
      <c r="G386" s="5">
        <v>49.9</v>
      </c>
      <c r="H386" s="5">
        <v>48</v>
      </c>
      <c r="I386" s="5">
        <v>100</v>
      </c>
      <c r="J386" s="5">
        <v>89.3</v>
      </c>
      <c r="K386" s="5">
        <v>82</v>
      </c>
      <c r="L386" s="5">
        <v>25</v>
      </c>
      <c r="M386" s="5">
        <v>14.5</v>
      </c>
      <c r="N386" s="5">
        <v>8</v>
      </c>
      <c r="O386" s="5">
        <v>29.6</v>
      </c>
      <c r="P386" s="5">
        <v>29.6</v>
      </c>
      <c r="Q386" s="5">
        <v>29.5</v>
      </c>
      <c r="R386" s="38">
        <v>0</v>
      </c>
    </row>
    <row r="387" spans="1:18" ht="15.75" thickBot="1" x14ac:dyDescent="0.3">
      <c r="A387" s="76" t="s">
        <v>13</v>
      </c>
      <c r="B387" s="77" t="s">
        <v>26</v>
      </c>
      <c r="C387" s="78">
        <f>SUM(C356:C386)/31</f>
        <v>48.741935483870968</v>
      </c>
      <c r="D387" s="78">
        <f t="shared" ref="D387:R387" si="11">SUM(D356:D386)/31</f>
        <v>45.051612903225795</v>
      </c>
      <c r="E387" s="78">
        <f t="shared" si="11"/>
        <v>41.29032258064516</v>
      </c>
      <c r="F387" s="78">
        <f t="shared" si="11"/>
        <v>44.451612903225808</v>
      </c>
      <c r="G387" s="78">
        <f t="shared" si="11"/>
        <v>39.29999999999999</v>
      </c>
      <c r="H387" s="78">
        <f t="shared" si="11"/>
        <v>31.677419354838708</v>
      </c>
      <c r="I387" s="78">
        <f t="shared" si="11"/>
        <v>94.677419354838705</v>
      </c>
      <c r="J387" s="78">
        <f t="shared" si="11"/>
        <v>83.661290322580655</v>
      </c>
      <c r="K387" s="78">
        <f t="shared" si="11"/>
        <v>73.903225806451616</v>
      </c>
      <c r="L387" s="78">
        <f t="shared" si="11"/>
        <v>26.193548387096776</v>
      </c>
      <c r="M387" s="78">
        <f t="shared" si="11"/>
        <v>15.554838709677416</v>
      </c>
      <c r="N387" s="78">
        <f t="shared" si="11"/>
        <v>5.903225806451613</v>
      </c>
      <c r="O387" s="78">
        <f t="shared" si="11"/>
        <v>29.796774193548387</v>
      </c>
      <c r="P387" s="78">
        <f t="shared" si="11"/>
        <v>29.664516129032258</v>
      </c>
      <c r="Q387" s="78">
        <f t="shared" si="11"/>
        <v>29.532258064516132</v>
      </c>
      <c r="R387" s="79">
        <f t="shared" si="11"/>
        <v>0</v>
      </c>
    </row>
    <row r="388" spans="1:18" x14ac:dyDescent="0.2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617B-A132-473E-932F-B2729F6A5119}">
  <dimension ref="A1:R390"/>
  <sheetViews>
    <sheetView zoomScaleNormal="100" workbookViewId="0">
      <selection activeCell="B1" sqref="B1"/>
    </sheetView>
  </sheetViews>
  <sheetFormatPr defaultColWidth="9.140625" defaultRowHeight="15" x14ac:dyDescent="0.25"/>
  <cols>
    <col min="1" max="17" width="9.7109375" style="80" customWidth="1"/>
    <col min="18" max="18" width="15.7109375" style="80" customWidth="1"/>
    <col min="19" max="16384" width="9.140625" style="80"/>
  </cols>
  <sheetData>
    <row r="1" spans="1:18" ht="30" x14ac:dyDescent="0.25">
      <c r="A1" s="82" t="s">
        <v>0</v>
      </c>
      <c r="B1" s="81" t="s">
        <v>1</v>
      </c>
      <c r="C1" s="130" t="s">
        <v>2</v>
      </c>
      <c r="D1" s="130"/>
      <c r="E1" s="130"/>
      <c r="F1" s="130" t="s">
        <v>3</v>
      </c>
      <c r="G1" s="130"/>
      <c r="H1" s="130"/>
      <c r="I1" s="130" t="s">
        <v>4</v>
      </c>
      <c r="J1" s="130"/>
      <c r="K1" s="130"/>
      <c r="L1" s="130" t="s">
        <v>5</v>
      </c>
      <c r="M1" s="130"/>
      <c r="N1" s="130"/>
      <c r="O1" s="130" t="s">
        <v>6</v>
      </c>
      <c r="P1" s="130"/>
      <c r="Q1" s="130"/>
      <c r="R1" s="58" t="s">
        <v>7</v>
      </c>
    </row>
    <row r="2" spans="1:18" x14ac:dyDescent="0.25">
      <c r="A2" s="73"/>
      <c r="B2" s="63" t="s">
        <v>30</v>
      </c>
      <c r="C2" s="22" t="s">
        <v>9</v>
      </c>
      <c r="D2" s="22" t="s">
        <v>10</v>
      </c>
      <c r="E2" s="22" t="s">
        <v>11</v>
      </c>
      <c r="F2" s="22" t="s">
        <v>9</v>
      </c>
      <c r="G2" s="22" t="s">
        <v>10</v>
      </c>
      <c r="H2" s="22" t="s">
        <v>11</v>
      </c>
      <c r="I2" s="22" t="s">
        <v>9</v>
      </c>
      <c r="J2" s="22" t="s">
        <v>10</v>
      </c>
      <c r="K2" s="22" t="s">
        <v>11</v>
      </c>
      <c r="L2" s="22" t="s">
        <v>9</v>
      </c>
      <c r="M2" s="22" t="s">
        <v>10</v>
      </c>
      <c r="N2" s="22" t="s">
        <v>11</v>
      </c>
      <c r="O2" s="22" t="s">
        <v>9</v>
      </c>
      <c r="P2" s="22" t="s">
        <v>10</v>
      </c>
      <c r="Q2" s="22" t="s">
        <v>11</v>
      </c>
      <c r="R2" s="46" t="s">
        <v>12</v>
      </c>
    </row>
    <row r="3" spans="1:18" x14ac:dyDescent="0.25">
      <c r="A3" s="70"/>
      <c r="B3" s="4">
        <v>1</v>
      </c>
      <c r="C3" s="5">
        <v>52</v>
      </c>
      <c r="D3" s="5">
        <v>48.7</v>
      </c>
      <c r="E3" s="5">
        <v>41</v>
      </c>
      <c r="F3" s="5">
        <v>46</v>
      </c>
      <c r="G3" s="5">
        <v>43.5</v>
      </c>
      <c r="H3" s="5">
        <v>37</v>
      </c>
      <c r="I3" s="5">
        <v>93</v>
      </c>
      <c r="J3" s="5">
        <v>82.2</v>
      </c>
      <c r="K3" s="5">
        <v>76</v>
      </c>
      <c r="L3" s="5">
        <v>21</v>
      </c>
      <c r="M3" s="5">
        <v>11.7</v>
      </c>
      <c r="N3" s="5">
        <v>2</v>
      </c>
      <c r="O3" s="5">
        <v>29.5</v>
      </c>
      <c r="P3" s="5">
        <v>29.4</v>
      </c>
      <c r="Q3" s="5">
        <v>29.3</v>
      </c>
      <c r="R3" s="38">
        <v>0</v>
      </c>
    </row>
    <row r="4" spans="1:18" x14ac:dyDescent="0.25">
      <c r="A4" s="70"/>
      <c r="B4" s="4">
        <v>2</v>
      </c>
      <c r="C4" s="5">
        <v>45</v>
      </c>
      <c r="D4" s="5">
        <v>42.2</v>
      </c>
      <c r="E4" s="5">
        <v>39</v>
      </c>
      <c r="F4" s="5">
        <v>39</v>
      </c>
      <c r="G4" s="5">
        <v>35.4</v>
      </c>
      <c r="H4" s="5">
        <v>34</v>
      </c>
      <c r="I4" s="5">
        <v>87</v>
      </c>
      <c r="J4" s="5">
        <v>76.8</v>
      </c>
      <c r="K4" s="5">
        <v>66</v>
      </c>
      <c r="L4" s="5">
        <v>20</v>
      </c>
      <c r="M4" s="5">
        <v>13.4</v>
      </c>
      <c r="N4" s="5">
        <v>5</v>
      </c>
      <c r="O4" s="5">
        <v>29.6</v>
      </c>
      <c r="P4" s="5">
        <v>29.5</v>
      </c>
      <c r="Q4" s="5">
        <v>29.4</v>
      </c>
      <c r="R4" s="38">
        <v>0</v>
      </c>
    </row>
    <row r="5" spans="1:18" x14ac:dyDescent="0.25">
      <c r="A5" s="70"/>
      <c r="B5" s="4">
        <v>3</v>
      </c>
      <c r="C5" s="5">
        <v>55</v>
      </c>
      <c r="D5" s="5">
        <v>47</v>
      </c>
      <c r="E5" s="5">
        <v>43</v>
      </c>
      <c r="F5" s="5">
        <v>50</v>
      </c>
      <c r="G5" s="5">
        <v>39.6</v>
      </c>
      <c r="H5" s="5">
        <v>34</v>
      </c>
      <c r="I5" s="5">
        <v>93</v>
      </c>
      <c r="J5" s="5">
        <v>76.3</v>
      </c>
      <c r="K5" s="5">
        <v>62</v>
      </c>
      <c r="L5" s="5">
        <v>41</v>
      </c>
      <c r="M5" s="5">
        <v>31.4</v>
      </c>
      <c r="N5" s="5">
        <v>17</v>
      </c>
      <c r="O5" s="5">
        <v>29.6</v>
      </c>
      <c r="P5" s="5">
        <v>29.3</v>
      </c>
      <c r="Q5" s="5">
        <v>29</v>
      </c>
      <c r="R5" s="38">
        <v>0</v>
      </c>
    </row>
    <row r="6" spans="1:18" x14ac:dyDescent="0.25">
      <c r="A6" s="70"/>
      <c r="B6" s="4">
        <v>4</v>
      </c>
      <c r="C6" s="5">
        <v>52</v>
      </c>
      <c r="D6" s="5">
        <v>46.4</v>
      </c>
      <c r="E6" s="5">
        <v>43</v>
      </c>
      <c r="F6" s="5">
        <v>45</v>
      </c>
      <c r="G6" s="5">
        <v>40.700000000000003</v>
      </c>
      <c r="H6" s="5">
        <v>36</v>
      </c>
      <c r="I6" s="5">
        <v>93</v>
      </c>
      <c r="J6" s="5">
        <v>80.3</v>
      </c>
      <c r="K6" s="5">
        <v>76</v>
      </c>
      <c r="L6" s="5">
        <v>40</v>
      </c>
      <c r="M6" s="5">
        <v>24.7</v>
      </c>
      <c r="N6" s="5">
        <v>16</v>
      </c>
      <c r="O6" s="5">
        <v>29.9</v>
      </c>
      <c r="P6" s="5">
        <v>29.7</v>
      </c>
      <c r="Q6" s="5">
        <v>29.3</v>
      </c>
      <c r="R6" s="38">
        <v>0</v>
      </c>
    </row>
    <row r="7" spans="1:18" x14ac:dyDescent="0.25">
      <c r="A7" s="70"/>
      <c r="B7" s="4">
        <v>5</v>
      </c>
      <c r="C7" s="5">
        <v>52</v>
      </c>
      <c r="D7" s="5">
        <v>47.1</v>
      </c>
      <c r="E7" s="5">
        <v>45</v>
      </c>
      <c r="F7" s="5">
        <v>48</v>
      </c>
      <c r="G7" s="5">
        <v>41.3</v>
      </c>
      <c r="H7" s="5">
        <v>39</v>
      </c>
      <c r="I7" s="5">
        <v>94</v>
      </c>
      <c r="J7" s="5">
        <v>79.7</v>
      </c>
      <c r="K7" s="5">
        <v>71</v>
      </c>
      <c r="L7" s="5">
        <v>44</v>
      </c>
      <c r="M7" s="5">
        <v>28.6</v>
      </c>
      <c r="N7" s="5">
        <v>17</v>
      </c>
      <c r="O7" s="5">
        <v>30</v>
      </c>
      <c r="P7" s="5">
        <v>29.6</v>
      </c>
      <c r="Q7" s="5">
        <v>29.3</v>
      </c>
      <c r="R7" s="38">
        <v>0</v>
      </c>
    </row>
    <row r="8" spans="1:18" x14ac:dyDescent="0.25">
      <c r="A8" s="70"/>
      <c r="B8" s="4">
        <v>6</v>
      </c>
      <c r="C8" s="5">
        <v>52</v>
      </c>
      <c r="D8" s="5">
        <v>46.6</v>
      </c>
      <c r="E8" s="5">
        <v>43</v>
      </c>
      <c r="F8" s="5">
        <v>50</v>
      </c>
      <c r="G8" s="5">
        <v>42.8</v>
      </c>
      <c r="H8" s="5">
        <v>37</v>
      </c>
      <c r="I8" s="5">
        <v>94</v>
      </c>
      <c r="J8" s="5">
        <v>87.3</v>
      </c>
      <c r="K8" s="5">
        <v>76</v>
      </c>
      <c r="L8" s="5">
        <v>28</v>
      </c>
      <c r="M8" s="5">
        <v>12.2</v>
      </c>
      <c r="N8" s="5">
        <v>6</v>
      </c>
      <c r="O8" s="5">
        <v>30.2</v>
      </c>
      <c r="P8" s="5">
        <v>30.1</v>
      </c>
      <c r="Q8" s="5">
        <v>29.9</v>
      </c>
      <c r="R8" s="38">
        <v>0</v>
      </c>
    </row>
    <row r="9" spans="1:18" x14ac:dyDescent="0.25">
      <c r="A9" s="70"/>
      <c r="B9" s="4">
        <v>7</v>
      </c>
      <c r="C9" s="5">
        <v>52</v>
      </c>
      <c r="D9" s="5">
        <v>47.6</v>
      </c>
      <c r="E9" s="5">
        <v>46</v>
      </c>
      <c r="F9" s="5">
        <v>48</v>
      </c>
      <c r="G9" s="5">
        <v>42.1</v>
      </c>
      <c r="H9" s="5">
        <v>39</v>
      </c>
      <c r="I9" s="5">
        <v>88</v>
      </c>
      <c r="J9" s="5">
        <v>80.3</v>
      </c>
      <c r="K9" s="5">
        <v>66</v>
      </c>
      <c r="L9" s="5">
        <v>30</v>
      </c>
      <c r="M9" s="5">
        <v>24.3</v>
      </c>
      <c r="N9" s="5">
        <v>20</v>
      </c>
      <c r="O9" s="5">
        <v>30.1</v>
      </c>
      <c r="P9" s="5">
        <v>30</v>
      </c>
      <c r="Q9" s="5">
        <v>29.9</v>
      </c>
      <c r="R9" s="38">
        <v>0</v>
      </c>
    </row>
    <row r="10" spans="1:18" x14ac:dyDescent="0.25">
      <c r="A10" s="70"/>
      <c r="B10" s="4">
        <v>8</v>
      </c>
      <c r="C10" s="5">
        <v>52</v>
      </c>
      <c r="D10" s="5">
        <v>48</v>
      </c>
      <c r="E10" s="5">
        <v>46</v>
      </c>
      <c r="F10" s="5">
        <v>48</v>
      </c>
      <c r="G10" s="5">
        <v>45.3</v>
      </c>
      <c r="H10" s="5">
        <v>43</v>
      </c>
      <c r="I10" s="5">
        <v>100</v>
      </c>
      <c r="J10" s="5">
        <v>89.7</v>
      </c>
      <c r="K10" s="5">
        <v>82</v>
      </c>
      <c r="L10" s="5">
        <v>22</v>
      </c>
      <c r="M10" s="5">
        <v>13.2</v>
      </c>
      <c r="N10" s="5">
        <v>5</v>
      </c>
      <c r="O10" s="5">
        <v>30.2</v>
      </c>
      <c r="P10" s="5">
        <v>30.2</v>
      </c>
      <c r="Q10" s="5">
        <v>30.1</v>
      </c>
      <c r="R10" s="38">
        <v>0</v>
      </c>
    </row>
    <row r="11" spans="1:18" x14ac:dyDescent="0.25">
      <c r="A11" s="70"/>
      <c r="B11" s="4">
        <v>9</v>
      </c>
      <c r="C11" s="5">
        <v>50</v>
      </c>
      <c r="D11" s="5">
        <v>48</v>
      </c>
      <c r="E11" s="5">
        <v>43</v>
      </c>
      <c r="F11" s="5">
        <v>48</v>
      </c>
      <c r="G11" s="5">
        <v>43.6</v>
      </c>
      <c r="H11" s="5">
        <v>41</v>
      </c>
      <c r="I11" s="5">
        <v>94</v>
      </c>
      <c r="J11" s="5">
        <v>85</v>
      </c>
      <c r="K11" s="5">
        <v>71</v>
      </c>
      <c r="L11" s="5">
        <v>20</v>
      </c>
      <c r="M11" s="5">
        <v>9.4</v>
      </c>
      <c r="N11" s="5">
        <v>2</v>
      </c>
      <c r="O11" s="5">
        <v>30.4</v>
      </c>
      <c r="P11" s="5">
        <v>30.2</v>
      </c>
      <c r="Q11" s="5">
        <v>30.1</v>
      </c>
      <c r="R11" s="38">
        <v>0</v>
      </c>
    </row>
    <row r="12" spans="1:18" x14ac:dyDescent="0.25">
      <c r="A12" s="70"/>
      <c r="B12" s="4">
        <v>10</v>
      </c>
      <c r="C12" s="5">
        <v>52</v>
      </c>
      <c r="D12" s="5">
        <v>48.1</v>
      </c>
      <c r="E12" s="5">
        <v>45</v>
      </c>
      <c r="F12" s="5">
        <v>48</v>
      </c>
      <c r="G12" s="5">
        <v>44.9</v>
      </c>
      <c r="H12" s="5">
        <v>41</v>
      </c>
      <c r="I12" s="5">
        <v>100</v>
      </c>
      <c r="J12" s="5">
        <v>88.6</v>
      </c>
      <c r="K12" s="5">
        <v>82</v>
      </c>
      <c r="L12" s="5">
        <v>16</v>
      </c>
      <c r="M12" s="5">
        <v>7.2</v>
      </c>
      <c r="N12" s="5">
        <v>0</v>
      </c>
      <c r="O12" s="5">
        <v>30.4</v>
      </c>
      <c r="P12" s="5">
        <v>30.3</v>
      </c>
      <c r="Q12" s="5">
        <v>30.3</v>
      </c>
      <c r="R12" s="38">
        <v>0</v>
      </c>
    </row>
    <row r="13" spans="1:18" x14ac:dyDescent="0.25">
      <c r="A13" s="70"/>
      <c r="B13" s="4">
        <v>11</v>
      </c>
      <c r="C13" s="5">
        <v>52</v>
      </c>
      <c r="D13" s="5">
        <v>50.6</v>
      </c>
      <c r="E13" s="5">
        <v>48</v>
      </c>
      <c r="F13" s="5">
        <v>50</v>
      </c>
      <c r="G13" s="5">
        <v>48.1</v>
      </c>
      <c r="H13" s="5">
        <v>45</v>
      </c>
      <c r="I13" s="5">
        <v>100</v>
      </c>
      <c r="J13" s="5">
        <v>92.1</v>
      </c>
      <c r="K13" s="5">
        <v>76</v>
      </c>
      <c r="L13" s="5">
        <v>18</v>
      </c>
      <c r="M13" s="5">
        <v>9.3000000000000007</v>
      </c>
      <c r="N13" s="5">
        <v>1</v>
      </c>
      <c r="O13" s="5">
        <v>30.4</v>
      </c>
      <c r="P13" s="5">
        <v>30.3</v>
      </c>
      <c r="Q13" s="5">
        <v>30.2</v>
      </c>
      <c r="R13" s="38">
        <v>0</v>
      </c>
    </row>
    <row r="14" spans="1:18" x14ac:dyDescent="0.25">
      <c r="A14" s="70"/>
      <c r="B14" s="4">
        <v>12</v>
      </c>
      <c r="C14" s="5">
        <v>54</v>
      </c>
      <c r="D14" s="5">
        <v>48.2</v>
      </c>
      <c r="E14" s="5">
        <v>43</v>
      </c>
      <c r="F14" s="5">
        <v>48</v>
      </c>
      <c r="G14" s="5">
        <v>43.6</v>
      </c>
      <c r="H14" s="5">
        <v>37</v>
      </c>
      <c r="I14" s="5">
        <v>94</v>
      </c>
      <c r="J14" s="5">
        <v>84.8</v>
      </c>
      <c r="K14" s="5">
        <v>71</v>
      </c>
      <c r="L14" s="5">
        <v>30</v>
      </c>
      <c r="M14" s="5">
        <v>15.8</v>
      </c>
      <c r="N14" s="5">
        <v>3</v>
      </c>
      <c r="O14" s="5">
        <v>30.4</v>
      </c>
      <c r="P14" s="5">
        <v>30.2</v>
      </c>
      <c r="Q14" s="5">
        <v>30.1</v>
      </c>
      <c r="R14" s="38">
        <v>0</v>
      </c>
    </row>
    <row r="15" spans="1:18" x14ac:dyDescent="0.25">
      <c r="A15" s="70"/>
      <c r="B15" s="4">
        <v>13</v>
      </c>
      <c r="C15" s="5">
        <v>45</v>
      </c>
      <c r="D15" s="5">
        <v>41.2</v>
      </c>
      <c r="E15" s="5">
        <v>34</v>
      </c>
      <c r="F15" s="5">
        <v>41</v>
      </c>
      <c r="G15" s="5">
        <v>34.4</v>
      </c>
      <c r="H15" s="5">
        <v>0</v>
      </c>
      <c r="I15" s="5">
        <v>100</v>
      </c>
      <c r="J15" s="5">
        <v>86.8</v>
      </c>
      <c r="K15" s="5">
        <v>66</v>
      </c>
      <c r="L15" s="5">
        <v>16</v>
      </c>
      <c r="M15" s="5">
        <v>5.5</v>
      </c>
      <c r="N15" s="5">
        <v>0</v>
      </c>
      <c r="O15" s="5">
        <v>30.4</v>
      </c>
      <c r="P15" s="5">
        <v>30.4</v>
      </c>
      <c r="Q15" s="5">
        <v>30.4</v>
      </c>
      <c r="R15" s="38">
        <v>0</v>
      </c>
    </row>
    <row r="16" spans="1:18" x14ac:dyDescent="0.25">
      <c r="A16" s="70"/>
      <c r="B16" s="4">
        <v>14</v>
      </c>
      <c r="C16" s="5">
        <v>41</v>
      </c>
      <c r="D16" s="5">
        <v>35.299999999999997</v>
      </c>
      <c r="E16" s="5">
        <v>30</v>
      </c>
      <c r="F16" s="5">
        <v>34</v>
      </c>
      <c r="G16" s="5">
        <v>14.5</v>
      </c>
      <c r="H16" s="5">
        <v>0</v>
      </c>
      <c r="I16" s="5">
        <v>100</v>
      </c>
      <c r="J16" s="5">
        <v>87.8</v>
      </c>
      <c r="K16" s="5">
        <v>76</v>
      </c>
      <c r="L16" s="5">
        <v>10</v>
      </c>
      <c r="M16" s="5">
        <v>7</v>
      </c>
      <c r="N16" s="5">
        <v>3</v>
      </c>
      <c r="O16" s="5">
        <v>30.4</v>
      </c>
      <c r="P16" s="5">
        <v>30.3</v>
      </c>
      <c r="Q16" s="5">
        <v>30.2</v>
      </c>
      <c r="R16" s="38">
        <v>0</v>
      </c>
    </row>
    <row r="17" spans="1:18" x14ac:dyDescent="0.25">
      <c r="A17" s="70"/>
      <c r="B17" s="4">
        <v>15</v>
      </c>
      <c r="C17" s="5">
        <v>41</v>
      </c>
      <c r="D17" s="5">
        <v>36.299999999999997</v>
      </c>
      <c r="E17" s="5">
        <v>34</v>
      </c>
      <c r="F17" s="5">
        <v>34</v>
      </c>
      <c r="G17" s="5">
        <v>11.7</v>
      </c>
      <c r="H17" s="5">
        <v>0</v>
      </c>
      <c r="I17" s="5">
        <v>93</v>
      </c>
      <c r="J17" s="5">
        <v>86.4</v>
      </c>
      <c r="K17" s="5">
        <v>76</v>
      </c>
      <c r="L17" s="5">
        <v>14</v>
      </c>
      <c r="M17" s="5">
        <v>10.5</v>
      </c>
      <c r="N17" s="5">
        <v>7</v>
      </c>
      <c r="O17" s="5">
        <v>30.2</v>
      </c>
      <c r="P17" s="5">
        <v>30.1</v>
      </c>
      <c r="Q17" s="5">
        <v>30.1</v>
      </c>
      <c r="R17" s="38">
        <v>0</v>
      </c>
    </row>
    <row r="18" spans="1:18" x14ac:dyDescent="0.25">
      <c r="A18" s="70"/>
      <c r="B18" s="4">
        <v>16</v>
      </c>
      <c r="C18" s="5">
        <v>41</v>
      </c>
      <c r="D18" s="5">
        <v>35</v>
      </c>
      <c r="E18" s="5">
        <v>32</v>
      </c>
      <c r="F18" s="5">
        <v>34</v>
      </c>
      <c r="G18" s="5">
        <v>19.600000000000001</v>
      </c>
      <c r="H18" s="5">
        <v>0</v>
      </c>
      <c r="I18" s="5">
        <v>93</v>
      </c>
      <c r="J18" s="5">
        <v>86.4</v>
      </c>
      <c r="K18" s="5">
        <v>70</v>
      </c>
      <c r="L18" s="5">
        <v>10</v>
      </c>
      <c r="M18" s="5">
        <v>7.3</v>
      </c>
      <c r="N18" s="5">
        <v>3</v>
      </c>
      <c r="O18" s="5">
        <v>30.2</v>
      </c>
      <c r="P18" s="5">
        <v>30.2</v>
      </c>
      <c r="Q18" s="5">
        <v>30.1</v>
      </c>
      <c r="R18" s="38">
        <v>0</v>
      </c>
    </row>
    <row r="19" spans="1:18" x14ac:dyDescent="0.25">
      <c r="A19" s="70"/>
      <c r="B19" s="4">
        <v>17</v>
      </c>
      <c r="C19" s="5">
        <v>41</v>
      </c>
      <c r="D19" s="5">
        <v>35.200000000000003</v>
      </c>
      <c r="E19" s="5">
        <v>32</v>
      </c>
      <c r="F19" s="5">
        <v>37</v>
      </c>
      <c r="G19" s="5">
        <v>30.6</v>
      </c>
      <c r="H19" s="5">
        <v>0</v>
      </c>
      <c r="I19" s="5">
        <v>93</v>
      </c>
      <c r="J19" s="5">
        <v>88.8</v>
      </c>
      <c r="K19" s="5">
        <v>81</v>
      </c>
      <c r="L19" s="5">
        <v>14</v>
      </c>
      <c r="M19" s="5">
        <v>6.4</v>
      </c>
      <c r="N19" s="5">
        <v>1</v>
      </c>
      <c r="O19" s="5">
        <v>30.2</v>
      </c>
      <c r="P19" s="5">
        <v>30.2</v>
      </c>
      <c r="Q19" s="5">
        <v>30.1</v>
      </c>
      <c r="R19" s="38">
        <v>0</v>
      </c>
    </row>
    <row r="20" spans="1:18" x14ac:dyDescent="0.25">
      <c r="A20" s="70"/>
      <c r="B20" s="4">
        <v>18</v>
      </c>
      <c r="C20" s="5">
        <v>52</v>
      </c>
      <c r="D20" s="5">
        <v>46.3</v>
      </c>
      <c r="E20" s="5">
        <v>41</v>
      </c>
      <c r="F20" s="5">
        <v>50</v>
      </c>
      <c r="G20" s="5">
        <v>43.3</v>
      </c>
      <c r="H20" s="5">
        <v>37</v>
      </c>
      <c r="I20" s="5">
        <v>94</v>
      </c>
      <c r="J20" s="5">
        <v>89.7</v>
      </c>
      <c r="K20" s="5">
        <v>82</v>
      </c>
      <c r="L20" s="5">
        <v>18</v>
      </c>
      <c r="M20" s="5">
        <v>10.1</v>
      </c>
      <c r="N20" s="5">
        <v>2</v>
      </c>
      <c r="O20" s="5">
        <v>30.1</v>
      </c>
      <c r="P20" s="5">
        <v>30</v>
      </c>
      <c r="Q20" s="5">
        <v>29.9</v>
      </c>
      <c r="R20" s="38">
        <v>0</v>
      </c>
    </row>
    <row r="21" spans="1:18" x14ac:dyDescent="0.25">
      <c r="A21" s="70"/>
      <c r="B21" s="4">
        <v>19</v>
      </c>
      <c r="C21" s="5">
        <v>46</v>
      </c>
      <c r="D21" s="5">
        <v>44.3</v>
      </c>
      <c r="E21" s="5">
        <v>41</v>
      </c>
      <c r="F21" s="5">
        <v>43</v>
      </c>
      <c r="G21" s="5">
        <v>39.799999999999997</v>
      </c>
      <c r="H21" s="5">
        <v>36</v>
      </c>
      <c r="I21" s="5">
        <v>100</v>
      </c>
      <c r="J21" s="5">
        <v>84.7</v>
      </c>
      <c r="K21" s="5">
        <v>71</v>
      </c>
      <c r="L21" s="5">
        <v>28</v>
      </c>
      <c r="M21" s="5">
        <v>16.600000000000001</v>
      </c>
      <c r="N21" s="5">
        <v>6</v>
      </c>
      <c r="O21" s="5">
        <v>30</v>
      </c>
      <c r="P21" s="5">
        <v>29.9</v>
      </c>
      <c r="Q21" s="5">
        <v>29.9</v>
      </c>
      <c r="R21" s="38">
        <v>0</v>
      </c>
    </row>
    <row r="22" spans="1:18" x14ac:dyDescent="0.25">
      <c r="A22" s="70"/>
      <c r="B22" s="4">
        <v>20</v>
      </c>
      <c r="C22" s="5">
        <v>52</v>
      </c>
      <c r="D22" s="5">
        <v>46.3</v>
      </c>
      <c r="E22" s="5">
        <v>43</v>
      </c>
      <c r="F22" s="5">
        <v>48</v>
      </c>
      <c r="G22" s="5">
        <v>43.3</v>
      </c>
      <c r="H22" s="5">
        <v>36</v>
      </c>
      <c r="I22" s="5">
        <v>100</v>
      </c>
      <c r="J22" s="5">
        <v>88.5</v>
      </c>
      <c r="K22" s="5">
        <v>76</v>
      </c>
      <c r="L22" s="5">
        <v>28</v>
      </c>
      <c r="M22" s="5">
        <v>21.4</v>
      </c>
      <c r="N22" s="5">
        <v>12</v>
      </c>
      <c r="O22" s="5">
        <v>30</v>
      </c>
      <c r="P22" s="5">
        <v>29.9</v>
      </c>
      <c r="Q22" s="5">
        <v>29.8</v>
      </c>
      <c r="R22" s="38">
        <v>0</v>
      </c>
    </row>
    <row r="23" spans="1:18" x14ac:dyDescent="0.25">
      <c r="A23" s="70"/>
      <c r="B23" s="4">
        <v>21</v>
      </c>
      <c r="C23" s="5">
        <v>52</v>
      </c>
      <c r="D23" s="5">
        <v>47.5</v>
      </c>
      <c r="E23" s="5">
        <v>45</v>
      </c>
      <c r="F23" s="5">
        <v>48</v>
      </c>
      <c r="G23" s="5">
        <v>42.4</v>
      </c>
      <c r="H23" s="5">
        <v>39</v>
      </c>
      <c r="I23" s="5">
        <v>94</v>
      </c>
      <c r="J23" s="5">
        <v>82.6</v>
      </c>
      <c r="K23" s="5">
        <v>71</v>
      </c>
      <c r="L23" s="5">
        <v>38</v>
      </c>
      <c r="M23" s="5">
        <v>29.6</v>
      </c>
      <c r="N23" s="5">
        <v>23</v>
      </c>
      <c r="O23" s="5">
        <v>29.8</v>
      </c>
      <c r="P23" s="5">
        <v>29.7</v>
      </c>
      <c r="Q23" s="5">
        <v>29.6</v>
      </c>
      <c r="R23" s="38">
        <v>0</v>
      </c>
    </row>
    <row r="24" spans="1:18" x14ac:dyDescent="0.25">
      <c r="A24" s="70"/>
      <c r="B24" s="4">
        <v>22</v>
      </c>
      <c r="C24" s="5">
        <v>50</v>
      </c>
      <c r="D24" s="5">
        <v>46.6</v>
      </c>
      <c r="E24" s="5">
        <v>43</v>
      </c>
      <c r="F24" s="5">
        <v>43</v>
      </c>
      <c r="G24" s="5">
        <v>39.700000000000003</v>
      </c>
      <c r="H24" s="5">
        <v>37</v>
      </c>
      <c r="I24" s="5">
        <v>87</v>
      </c>
      <c r="J24" s="5">
        <v>77.5</v>
      </c>
      <c r="K24" s="5">
        <v>66</v>
      </c>
      <c r="L24" s="5">
        <v>40</v>
      </c>
      <c r="M24" s="5">
        <v>25.5</v>
      </c>
      <c r="N24" s="5">
        <v>12</v>
      </c>
      <c r="O24" s="5">
        <v>29.9</v>
      </c>
      <c r="P24" s="5">
        <v>29.8</v>
      </c>
      <c r="Q24" s="5">
        <v>29.6</v>
      </c>
      <c r="R24" s="38">
        <v>0</v>
      </c>
    </row>
    <row r="25" spans="1:18" x14ac:dyDescent="0.25">
      <c r="A25" s="70"/>
      <c r="B25" s="4">
        <v>23</v>
      </c>
      <c r="C25" s="5">
        <v>46</v>
      </c>
      <c r="D25" s="5">
        <v>43.9</v>
      </c>
      <c r="E25" s="5">
        <v>39</v>
      </c>
      <c r="F25" s="5">
        <v>41</v>
      </c>
      <c r="G25" s="5">
        <v>39</v>
      </c>
      <c r="H25" s="5">
        <v>36</v>
      </c>
      <c r="I25" s="5">
        <v>93</v>
      </c>
      <c r="J25" s="5">
        <v>84.1</v>
      </c>
      <c r="K25" s="5">
        <v>71</v>
      </c>
      <c r="L25" s="5">
        <v>23</v>
      </c>
      <c r="M25" s="5">
        <v>13.4</v>
      </c>
      <c r="N25" s="5">
        <v>3</v>
      </c>
      <c r="O25" s="5">
        <v>30</v>
      </c>
      <c r="P25" s="5">
        <v>30</v>
      </c>
      <c r="Q25" s="5">
        <v>29.9</v>
      </c>
      <c r="R25" s="38">
        <v>0</v>
      </c>
    </row>
    <row r="26" spans="1:18" x14ac:dyDescent="0.25">
      <c r="A26" s="70"/>
      <c r="B26" s="4">
        <v>24</v>
      </c>
      <c r="C26" s="5">
        <v>52</v>
      </c>
      <c r="D26" s="5">
        <v>45.3</v>
      </c>
      <c r="E26" s="5">
        <v>39</v>
      </c>
      <c r="F26" s="5">
        <v>50</v>
      </c>
      <c r="G26" s="5">
        <v>43.6</v>
      </c>
      <c r="H26" s="5">
        <v>36</v>
      </c>
      <c r="I26" s="5">
        <v>100</v>
      </c>
      <c r="J26" s="5">
        <v>94.2</v>
      </c>
      <c r="K26" s="5">
        <v>87</v>
      </c>
      <c r="L26" s="5">
        <v>17</v>
      </c>
      <c r="M26" s="5">
        <v>7.9</v>
      </c>
      <c r="N26" s="5">
        <v>2</v>
      </c>
      <c r="O26" s="5">
        <v>30</v>
      </c>
      <c r="P26" s="5">
        <v>29.9</v>
      </c>
      <c r="Q26" s="5">
        <v>29.9</v>
      </c>
      <c r="R26" s="38">
        <v>0</v>
      </c>
    </row>
    <row r="27" spans="1:18" x14ac:dyDescent="0.25">
      <c r="A27" s="70"/>
      <c r="B27" s="4">
        <v>25</v>
      </c>
      <c r="C27" s="5">
        <v>54</v>
      </c>
      <c r="D27" s="5">
        <v>49.7</v>
      </c>
      <c r="E27" s="5">
        <v>46</v>
      </c>
      <c r="F27" s="5">
        <v>46</v>
      </c>
      <c r="G27" s="5">
        <v>44.7</v>
      </c>
      <c r="H27" s="5">
        <v>43</v>
      </c>
      <c r="I27" s="5">
        <v>93</v>
      </c>
      <c r="J27" s="5">
        <v>82.2</v>
      </c>
      <c r="K27" s="5">
        <v>76</v>
      </c>
      <c r="L27" s="5">
        <v>24</v>
      </c>
      <c r="M27" s="5">
        <v>13.7</v>
      </c>
      <c r="N27" s="5">
        <v>5</v>
      </c>
      <c r="O27" s="5">
        <v>29.9</v>
      </c>
      <c r="P27" s="5">
        <v>29.7</v>
      </c>
      <c r="Q27" s="5">
        <v>29.5</v>
      </c>
      <c r="R27" s="38">
        <v>0</v>
      </c>
    </row>
    <row r="28" spans="1:18" x14ac:dyDescent="0.25">
      <c r="A28" s="70"/>
      <c r="B28" s="4">
        <v>26</v>
      </c>
      <c r="C28" s="5">
        <v>45</v>
      </c>
      <c r="D28" s="5">
        <v>40.4</v>
      </c>
      <c r="E28" s="5">
        <v>37</v>
      </c>
      <c r="F28" s="5">
        <v>41</v>
      </c>
      <c r="G28" s="5">
        <v>36.1</v>
      </c>
      <c r="H28" s="5">
        <v>34</v>
      </c>
      <c r="I28" s="5">
        <v>100</v>
      </c>
      <c r="J28" s="5">
        <v>85</v>
      </c>
      <c r="K28" s="5">
        <v>66</v>
      </c>
      <c r="L28" s="5">
        <v>25</v>
      </c>
      <c r="M28" s="5">
        <v>11.5</v>
      </c>
      <c r="N28" s="5">
        <v>1</v>
      </c>
      <c r="O28" s="5">
        <v>29.7</v>
      </c>
      <c r="P28" s="5">
        <v>29.6</v>
      </c>
      <c r="Q28" s="5">
        <v>29.5</v>
      </c>
      <c r="R28" s="38">
        <v>0</v>
      </c>
    </row>
    <row r="29" spans="1:18" x14ac:dyDescent="0.25">
      <c r="A29" s="70"/>
      <c r="B29" s="4">
        <v>27</v>
      </c>
      <c r="C29" s="5">
        <v>45</v>
      </c>
      <c r="D29" s="5">
        <v>41.3</v>
      </c>
      <c r="E29" s="5">
        <v>37</v>
      </c>
      <c r="F29" s="5">
        <v>39</v>
      </c>
      <c r="G29" s="5">
        <v>37.1</v>
      </c>
      <c r="H29" s="5">
        <v>34</v>
      </c>
      <c r="I29" s="5">
        <v>93</v>
      </c>
      <c r="J29" s="5">
        <v>86</v>
      </c>
      <c r="K29" s="5">
        <v>76</v>
      </c>
      <c r="L29" s="5">
        <v>23</v>
      </c>
      <c r="M29" s="5">
        <v>14.2</v>
      </c>
      <c r="N29" s="5">
        <v>7</v>
      </c>
      <c r="O29" s="5">
        <v>30.1</v>
      </c>
      <c r="P29" s="5">
        <v>29.9</v>
      </c>
      <c r="Q29" s="5">
        <v>29.7</v>
      </c>
      <c r="R29" s="38">
        <v>0</v>
      </c>
    </row>
    <row r="30" spans="1:18" x14ac:dyDescent="0.25">
      <c r="A30" s="70"/>
      <c r="B30" s="4">
        <v>28</v>
      </c>
      <c r="C30" s="5">
        <v>43</v>
      </c>
      <c r="D30" s="5">
        <v>37.9</v>
      </c>
      <c r="E30" s="5">
        <v>34</v>
      </c>
      <c r="F30" s="5">
        <v>37</v>
      </c>
      <c r="G30" s="5">
        <v>29.8</v>
      </c>
      <c r="H30" s="5">
        <v>0</v>
      </c>
      <c r="I30" s="5">
        <v>100</v>
      </c>
      <c r="J30" s="5">
        <v>87.3</v>
      </c>
      <c r="K30" s="5">
        <v>70</v>
      </c>
      <c r="L30" s="5">
        <v>10</v>
      </c>
      <c r="M30" s="5">
        <v>4.3</v>
      </c>
      <c r="N30" s="5">
        <v>0</v>
      </c>
      <c r="O30" s="5">
        <v>30.4</v>
      </c>
      <c r="P30" s="5">
        <v>30.3</v>
      </c>
      <c r="Q30" s="5">
        <v>30.1</v>
      </c>
      <c r="R30" s="38">
        <v>0</v>
      </c>
    </row>
    <row r="31" spans="1:18" x14ac:dyDescent="0.25">
      <c r="A31" s="70"/>
      <c r="B31" s="4">
        <v>29</v>
      </c>
      <c r="C31" s="5">
        <v>41</v>
      </c>
      <c r="D31" s="5">
        <v>36.9</v>
      </c>
      <c r="E31" s="5">
        <v>34</v>
      </c>
      <c r="F31" s="5">
        <v>37</v>
      </c>
      <c r="G31" s="5">
        <v>34</v>
      </c>
      <c r="H31" s="5">
        <v>0</v>
      </c>
      <c r="I31" s="5">
        <v>100</v>
      </c>
      <c r="J31" s="5">
        <v>93.5</v>
      </c>
      <c r="K31" s="5">
        <v>87</v>
      </c>
      <c r="L31" s="5">
        <v>13</v>
      </c>
      <c r="M31" s="5">
        <v>7.2</v>
      </c>
      <c r="N31" s="5">
        <v>1</v>
      </c>
      <c r="O31" s="5">
        <v>30.4</v>
      </c>
      <c r="P31" s="5">
        <v>30.3</v>
      </c>
      <c r="Q31" s="5">
        <v>30.3</v>
      </c>
      <c r="R31" s="38">
        <v>0</v>
      </c>
    </row>
    <row r="32" spans="1:18" x14ac:dyDescent="0.25">
      <c r="A32" s="70"/>
      <c r="B32" s="4">
        <v>30</v>
      </c>
      <c r="C32" s="5">
        <v>39</v>
      </c>
      <c r="D32" s="5">
        <v>35.1</v>
      </c>
      <c r="E32" s="5">
        <v>30</v>
      </c>
      <c r="F32" s="5">
        <v>36</v>
      </c>
      <c r="G32" s="5">
        <v>20.3</v>
      </c>
      <c r="H32" s="5">
        <v>0</v>
      </c>
      <c r="I32" s="5">
        <v>93</v>
      </c>
      <c r="J32" s="5">
        <v>81.599999999999994</v>
      </c>
      <c r="K32" s="5">
        <v>65</v>
      </c>
      <c r="L32" s="5">
        <v>12</v>
      </c>
      <c r="M32" s="5">
        <v>7</v>
      </c>
      <c r="N32" s="5">
        <v>2</v>
      </c>
      <c r="O32" s="5">
        <v>30.3</v>
      </c>
      <c r="P32" s="5">
        <v>30.2</v>
      </c>
      <c r="Q32" s="5">
        <v>30.1</v>
      </c>
      <c r="R32" s="38">
        <v>0</v>
      </c>
    </row>
    <row r="33" spans="1:18" x14ac:dyDescent="0.25">
      <c r="A33" s="70"/>
      <c r="B33" s="4">
        <v>31</v>
      </c>
      <c r="C33" s="5">
        <v>37</v>
      </c>
      <c r="D33" s="5">
        <v>34.4</v>
      </c>
      <c r="E33" s="5">
        <v>30</v>
      </c>
      <c r="F33" s="5">
        <v>30</v>
      </c>
      <c r="G33" s="5">
        <v>21.4</v>
      </c>
      <c r="H33" s="5">
        <v>0</v>
      </c>
      <c r="I33" s="5">
        <v>93</v>
      </c>
      <c r="J33" s="5">
        <v>83.3</v>
      </c>
      <c r="K33" s="5">
        <v>70</v>
      </c>
      <c r="L33" s="5">
        <v>15</v>
      </c>
      <c r="M33" s="5">
        <v>8.9</v>
      </c>
      <c r="N33" s="5">
        <v>5</v>
      </c>
      <c r="O33" s="5">
        <v>30.4</v>
      </c>
      <c r="P33" s="5">
        <v>30.3</v>
      </c>
      <c r="Q33" s="5">
        <v>30.1</v>
      </c>
      <c r="R33" s="38">
        <v>0</v>
      </c>
    </row>
    <row r="34" spans="1:18" x14ac:dyDescent="0.25">
      <c r="A34" s="71" t="s">
        <v>13</v>
      </c>
      <c r="B34" s="65" t="s">
        <v>8</v>
      </c>
      <c r="C34" s="66">
        <f t="shared" ref="C34:R34" si="0">SUM(C3:C33)/31</f>
        <v>47.838709677419352</v>
      </c>
      <c r="D34" s="66">
        <f t="shared" si="0"/>
        <v>43.464516129032269</v>
      </c>
      <c r="E34" s="66">
        <f t="shared" si="0"/>
        <v>39.548387096774192</v>
      </c>
      <c r="F34" s="66">
        <f t="shared" si="0"/>
        <v>43.12903225806452</v>
      </c>
      <c r="G34" s="66">
        <f t="shared" si="0"/>
        <v>36.651612903225811</v>
      </c>
      <c r="H34" s="66">
        <f t="shared" si="0"/>
        <v>26.806451612903224</v>
      </c>
      <c r="I34" s="66">
        <f t="shared" si="0"/>
        <v>95.129032258064512</v>
      </c>
      <c r="J34" s="66">
        <f t="shared" si="0"/>
        <v>85.145161290322591</v>
      </c>
      <c r="K34" s="66">
        <f t="shared" si="0"/>
        <v>73.483870967741936</v>
      </c>
      <c r="L34" s="66">
        <f t="shared" si="0"/>
        <v>22.838709677419356</v>
      </c>
      <c r="M34" s="66">
        <f t="shared" si="0"/>
        <v>13.845161290322578</v>
      </c>
      <c r="N34" s="66">
        <f t="shared" si="0"/>
        <v>6.096774193548387</v>
      </c>
      <c r="O34" s="66">
        <f t="shared" si="0"/>
        <v>30.099999999999991</v>
      </c>
      <c r="P34" s="66">
        <f t="shared" si="0"/>
        <v>29.983870967741932</v>
      </c>
      <c r="Q34" s="66">
        <f t="shared" si="0"/>
        <v>29.861290322580647</v>
      </c>
      <c r="R34" s="72">
        <f t="shared" si="0"/>
        <v>0</v>
      </c>
    </row>
    <row r="35" spans="1:18" x14ac:dyDescent="0.25">
      <c r="A35" s="73"/>
      <c r="B35" s="62" t="s">
        <v>31</v>
      </c>
      <c r="C35" s="22" t="s">
        <v>9</v>
      </c>
      <c r="D35" s="22" t="s">
        <v>10</v>
      </c>
      <c r="E35" s="22" t="s">
        <v>11</v>
      </c>
      <c r="F35" s="22" t="s">
        <v>9</v>
      </c>
      <c r="G35" s="22" t="s">
        <v>10</v>
      </c>
      <c r="H35" s="22" t="s">
        <v>11</v>
      </c>
      <c r="I35" s="22" t="s">
        <v>9</v>
      </c>
      <c r="J35" s="22" t="s">
        <v>10</v>
      </c>
      <c r="K35" s="22" t="s">
        <v>11</v>
      </c>
      <c r="L35" s="22" t="s">
        <v>9</v>
      </c>
      <c r="M35" s="22" t="s">
        <v>10</v>
      </c>
      <c r="N35" s="22" t="s">
        <v>11</v>
      </c>
      <c r="O35" s="22" t="s">
        <v>9</v>
      </c>
      <c r="P35" s="22" t="s">
        <v>10</v>
      </c>
      <c r="Q35" s="22" t="s">
        <v>11</v>
      </c>
      <c r="R35" s="46" t="s">
        <v>12</v>
      </c>
    </row>
    <row r="36" spans="1:18" x14ac:dyDescent="0.25">
      <c r="A36" s="70"/>
      <c r="B36" s="4">
        <v>1</v>
      </c>
      <c r="C36" s="5">
        <v>39</v>
      </c>
      <c r="D36" s="5">
        <v>32.700000000000003</v>
      </c>
      <c r="E36" s="5">
        <v>28</v>
      </c>
      <c r="F36" s="5">
        <v>28</v>
      </c>
      <c r="G36" s="5">
        <v>25.8</v>
      </c>
      <c r="H36" s="5">
        <v>23</v>
      </c>
      <c r="I36" s="5">
        <v>86</v>
      </c>
      <c r="J36" s="5">
        <v>75.2</v>
      </c>
      <c r="K36" s="5">
        <v>60</v>
      </c>
      <c r="L36" s="5">
        <v>15</v>
      </c>
      <c r="M36" s="5">
        <v>8.5</v>
      </c>
      <c r="N36" s="5">
        <v>2</v>
      </c>
      <c r="O36" s="5">
        <v>30.6</v>
      </c>
      <c r="P36" s="5">
        <v>30.5</v>
      </c>
      <c r="Q36" s="5">
        <v>30.4</v>
      </c>
      <c r="R36" s="38">
        <v>0</v>
      </c>
    </row>
    <row r="37" spans="1:18" x14ac:dyDescent="0.25">
      <c r="A37" s="70"/>
      <c r="B37" s="4">
        <v>2</v>
      </c>
      <c r="C37" s="5">
        <v>37</v>
      </c>
      <c r="D37" s="5">
        <v>32.1</v>
      </c>
      <c r="E37" s="5">
        <v>27</v>
      </c>
      <c r="F37" s="5">
        <v>28</v>
      </c>
      <c r="G37" s="5">
        <v>24.6</v>
      </c>
      <c r="H37" s="5">
        <v>21</v>
      </c>
      <c r="I37" s="5">
        <v>86</v>
      </c>
      <c r="J37" s="5">
        <v>73.8</v>
      </c>
      <c r="K37" s="5">
        <v>65</v>
      </c>
      <c r="L37" s="5">
        <v>8</v>
      </c>
      <c r="M37" s="5">
        <v>5.3</v>
      </c>
      <c r="N37" s="5">
        <v>1</v>
      </c>
      <c r="O37" s="5">
        <v>30.6</v>
      </c>
      <c r="P37" s="5">
        <v>30.6</v>
      </c>
      <c r="Q37" s="5">
        <v>30.5</v>
      </c>
      <c r="R37" s="38">
        <v>0</v>
      </c>
    </row>
    <row r="38" spans="1:18" x14ac:dyDescent="0.25">
      <c r="A38" s="70"/>
      <c r="B38" s="4">
        <v>3</v>
      </c>
      <c r="C38" s="5">
        <v>37</v>
      </c>
      <c r="D38" s="5">
        <v>31.3</v>
      </c>
      <c r="E38" s="5">
        <v>27</v>
      </c>
      <c r="F38" s="5">
        <v>27</v>
      </c>
      <c r="G38" s="5">
        <v>24.4</v>
      </c>
      <c r="H38" s="5">
        <v>21</v>
      </c>
      <c r="I38" s="5">
        <v>93</v>
      </c>
      <c r="J38" s="5">
        <v>76</v>
      </c>
      <c r="K38" s="5">
        <v>52</v>
      </c>
      <c r="L38" s="5">
        <v>7</v>
      </c>
      <c r="M38" s="5">
        <v>3.8</v>
      </c>
      <c r="N38" s="5">
        <v>0</v>
      </c>
      <c r="O38" s="5">
        <v>30.6</v>
      </c>
      <c r="P38" s="5">
        <v>30.6</v>
      </c>
      <c r="Q38" s="5">
        <v>30.6</v>
      </c>
      <c r="R38" s="38">
        <v>0</v>
      </c>
    </row>
    <row r="39" spans="1:18" x14ac:dyDescent="0.25">
      <c r="A39" s="70"/>
      <c r="B39" s="4">
        <v>4</v>
      </c>
      <c r="C39" s="5">
        <v>36</v>
      </c>
      <c r="D39" s="5">
        <v>32.6</v>
      </c>
      <c r="E39" s="5">
        <v>28</v>
      </c>
      <c r="F39" s="5">
        <v>36</v>
      </c>
      <c r="G39" s="5">
        <v>21</v>
      </c>
      <c r="H39" s="5">
        <v>0</v>
      </c>
      <c r="I39" s="5">
        <v>100</v>
      </c>
      <c r="J39" s="5">
        <v>90</v>
      </c>
      <c r="K39" s="5">
        <v>80</v>
      </c>
      <c r="L39" s="5">
        <v>14</v>
      </c>
      <c r="M39" s="5">
        <v>8.8000000000000007</v>
      </c>
      <c r="N39" s="5">
        <v>1</v>
      </c>
      <c r="O39" s="5">
        <v>30.5</v>
      </c>
      <c r="P39" s="5">
        <v>30.3</v>
      </c>
      <c r="Q39" s="5">
        <v>30.1</v>
      </c>
      <c r="R39" s="38">
        <v>0</v>
      </c>
    </row>
    <row r="40" spans="1:18" x14ac:dyDescent="0.25">
      <c r="A40" s="70"/>
      <c r="B40" s="4">
        <v>5</v>
      </c>
      <c r="C40" s="5">
        <v>45</v>
      </c>
      <c r="D40" s="5">
        <v>33.200000000000003</v>
      </c>
      <c r="E40" s="5">
        <v>0</v>
      </c>
      <c r="F40" s="5">
        <v>43</v>
      </c>
      <c r="G40" s="5">
        <v>32.4</v>
      </c>
      <c r="H40" s="5">
        <v>0</v>
      </c>
      <c r="I40" s="5">
        <v>100</v>
      </c>
      <c r="J40" s="5">
        <v>96.9</v>
      </c>
      <c r="K40" s="5">
        <v>93</v>
      </c>
      <c r="L40" s="5">
        <v>10</v>
      </c>
      <c r="M40" s="5">
        <v>5.3</v>
      </c>
      <c r="N40" s="5">
        <v>1</v>
      </c>
      <c r="O40" s="5">
        <v>30.3</v>
      </c>
      <c r="P40" s="5">
        <v>30.2</v>
      </c>
      <c r="Q40" s="5">
        <v>30.1</v>
      </c>
      <c r="R40" s="38">
        <v>0</v>
      </c>
    </row>
    <row r="41" spans="1:18" x14ac:dyDescent="0.25">
      <c r="A41" s="70"/>
      <c r="B41" s="4">
        <v>6</v>
      </c>
      <c r="C41" s="5">
        <v>46</v>
      </c>
      <c r="D41" s="5">
        <v>39.9</v>
      </c>
      <c r="E41" s="5">
        <v>0</v>
      </c>
      <c r="F41" s="5">
        <v>43</v>
      </c>
      <c r="G41" s="5">
        <v>38.5</v>
      </c>
      <c r="H41" s="5">
        <v>0</v>
      </c>
      <c r="I41" s="5">
        <v>100</v>
      </c>
      <c r="J41" s="5">
        <v>95</v>
      </c>
      <c r="K41" s="5">
        <v>87</v>
      </c>
      <c r="L41" s="5">
        <v>8</v>
      </c>
      <c r="M41" s="5">
        <v>3.1</v>
      </c>
      <c r="N41" s="5">
        <v>0</v>
      </c>
      <c r="O41" s="5">
        <v>30.5</v>
      </c>
      <c r="P41" s="5">
        <v>30.4</v>
      </c>
      <c r="Q41" s="5">
        <v>30.3</v>
      </c>
      <c r="R41" s="38">
        <v>0</v>
      </c>
    </row>
    <row r="42" spans="1:18" x14ac:dyDescent="0.25">
      <c r="A42" s="70"/>
      <c r="B42" s="4">
        <v>7</v>
      </c>
      <c r="C42" s="5">
        <v>36</v>
      </c>
      <c r="D42" s="5">
        <v>27.5</v>
      </c>
      <c r="E42" s="5">
        <v>0</v>
      </c>
      <c r="F42" s="5">
        <v>34</v>
      </c>
      <c r="G42" s="5">
        <v>19</v>
      </c>
      <c r="H42" s="5">
        <v>0</v>
      </c>
      <c r="I42" s="5">
        <v>100</v>
      </c>
      <c r="J42" s="5">
        <v>95.4</v>
      </c>
      <c r="K42" s="5">
        <v>80</v>
      </c>
      <c r="L42" s="5">
        <v>15</v>
      </c>
      <c r="M42" s="5">
        <v>5.8</v>
      </c>
      <c r="N42" s="5">
        <v>0</v>
      </c>
      <c r="O42" s="5">
        <v>30.7</v>
      </c>
      <c r="P42" s="5">
        <v>30.6</v>
      </c>
      <c r="Q42" s="5">
        <v>30.5</v>
      </c>
      <c r="R42" s="38">
        <v>0</v>
      </c>
    </row>
    <row r="43" spans="1:18" x14ac:dyDescent="0.25">
      <c r="A43" s="70"/>
      <c r="B43" s="4">
        <v>8</v>
      </c>
      <c r="C43" s="5">
        <v>36</v>
      </c>
      <c r="D43" s="5">
        <v>30.1</v>
      </c>
      <c r="E43" s="5">
        <v>25</v>
      </c>
      <c r="F43" s="5">
        <v>28</v>
      </c>
      <c r="G43" s="5">
        <v>25</v>
      </c>
      <c r="H43" s="5">
        <v>19</v>
      </c>
      <c r="I43" s="5">
        <v>86</v>
      </c>
      <c r="J43" s="5">
        <v>80.7</v>
      </c>
      <c r="K43" s="5">
        <v>70</v>
      </c>
      <c r="L43" s="5">
        <v>17</v>
      </c>
      <c r="M43" s="5">
        <v>9</v>
      </c>
      <c r="N43" s="5">
        <v>5</v>
      </c>
      <c r="O43" s="5">
        <v>30.7</v>
      </c>
      <c r="P43" s="5">
        <v>30.7</v>
      </c>
      <c r="Q43" s="5">
        <v>30.6</v>
      </c>
      <c r="R43" s="38">
        <v>0</v>
      </c>
    </row>
    <row r="44" spans="1:18" x14ac:dyDescent="0.25">
      <c r="A44" s="70"/>
      <c r="B44" s="4">
        <v>9</v>
      </c>
      <c r="C44" s="5">
        <v>34</v>
      </c>
      <c r="D44" s="5">
        <v>31.5</v>
      </c>
      <c r="E44" s="5">
        <v>28</v>
      </c>
      <c r="F44" s="5">
        <v>34</v>
      </c>
      <c r="G44" s="5">
        <v>26.6</v>
      </c>
      <c r="H44" s="5">
        <v>0</v>
      </c>
      <c r="I44" s="5">
        <v>100</v>
      </c>
      <c r="J44" s="5">
        <v>94.3</v>
      </c>
      <c r="K44" s="5">
        <v>86</v>
      </c>
      <c r="L44" s="5">
        <v>10</v>
      </c>
      <c r="M44" s="5">
        <v>7.2</v>
      </c>
      <c r="N44" s="5">
        <v>5</v>
      </c>
      <c r="O44" s="5">
        <v>30.6</v>
      </c>
      <c r="P44" s="5">
        <v>30.5</v>
      </c>
      <c r="Q44" s="5">
        <v>30.5</v>
      </c>
      <c r="R44" s="38">
        <v>0</v>
      </c>
    </row>
    <row r="45" spans="1:18" x14ac:dyDescent="0.25">
      <c r="A45" s="70"/>
      <c r="B45" s="4">
        <v>10</v>
      </c>
      <c r="C45" s="5">
        <v>36</v>
      </c>
      <c r="D45" s="5">
        <v>34.700000000000003</v>
      </c>
      <c r="E45" s="5">
        <v>34</v>
      </c>
      <c r="F45" s="5">
        <v>34</v>
      </c>
      <c r="G45" s="5">
        <v>12.5</v>
      </c>
      <c r="H45" s="5">
        <v>0</v>
      </c>
      <c r="I45" s="5">
        <v>100</v>
      </c>
      <c r="J45" s="5">
        <v>91.8</v>
      </c>
      <c r="K45" s="5">
        <v>87</v>
      </c>
      <c r="L45" s="5">
        <v>17</v>
      </c>
      <c r="M45" s="5">
        <v>14.1</v>
      </c>
      <c r="N45" s="5">
        <v>10</v>
      </c>
      <c r="O45" s="5">
        <v>30.5</v>
      </c>
      <c r="P45" s="5">
        <v>30.5</v>
      </c>
      <c r="Q45" s="5">
        <v>30.5</v>
      </c>
      <c r="R45" s="38">
        <v>0</v>
      </c>
    </row>
    <row r="46" spans="1:18" x14ac:dyDescent="0.25">
      <c r="A46" s="70"/>
      <c r="B46" s="4">
        <v>11</v>
      </c>
      <c r="C46" s="5">
        <v>36</v>
      </c>
      <c r="D46" s="5">
        <v>34</v>
      </c>
      <c r="E46" s="5">
        <v>30</v>
      </c>
      <c r="F46" s="5">
        <v>30</v>
      </c>
      <c r="G46" s="5">
        <v>20.399999999999999</v>
      </c>
      <c r="H46" s="5">
        <v>0</v>
      </c>
      <c r="I46" s="5">
        <v>93</v>
      </c>
      <c r="J46" s="5">
        <v>85.4</v>
      </c>
      <c r="K46" s="5">
        <v>80</v>
      </c>
      <c r="L46" s="5">
        <v>14</v>
      </c>
      <c r="M46" s="5">
        <v>6.6</v>
      </c>
      <c r="N46" s="5">
        <v>0</v>
      </c>
      <c r="O46" s="5">
        <v>30.5</v>
      </c>
      <c r="P46" s="5">
        <v>30.5</v>
      </c>
      <c r="Q46" s="5">
        <v>30.4</v>
      </c>
      <c r="R46" s="38">
        <v>0</v>
      </c>
    </row>
    <row r="47" spans="1:18" x14ac:dyDescent="0.25">
      <c r="A47" s="70"/>
      <c r="B47" s="4">
        <v>12</v>
      </c>
      <c r="C47" s="5">
        <v>45</v>
      </c>
      <c r="D47" s="5">
        <v>39.4</v>
      </c>
      <c r="E47" s="5">
        <v>36</v>
      </c>
      <c r="F47" s="5">
        <v>43</v>
      </c>
      <c r="G47" s="5">
        <v>33.799999999999997</v>
      </c>
      <c r="H47" s="5">
        <v>0</v>
      </c>
      <c r="I47" s="5">
        <v>100</v>
      </c>
      <c r="J47" s="5">
        <v>92.9</v>
      </c>
      <c r="K47" s="5">
        <v>87</v>
      </c>
      <c r="L47" s="5">
        <v>10</v>
      </c>
      <c r="M47" s="5">
        <v>3.2</v>
      </c>
      <c r="N47" s="5">
        <v>0</v>
      </c>
      <c r="O47" s="5">
        <v>30.5</v>
      </c>
      <c r="P47" s="5">
        <v>30.5</v>
      </c>
      <c r="Q47" s="5">
        <v>30.4</v>
      </c>
      <c r="R47" s="38">
        <v>0</v>
      </c>
    </row>
    <row r="48" spans="1:18" x14ac:dyDescent="0.25">
      <c r="A48" s="70"/>
      <c r="B48" s="4">
        <v>13</v>
      </c>
      <c r="C48" s="5">
        <v>48</v>
      </c>
      <c r="D48" s="5">
        <v>43.6</v>
      </c>
      <c r="E48" s="5">
        <v>39</v>
      </c>
      <c r="F48" s="5">
        <v>41</v>
      </c>
      <c r="G48" s="5">
        <v>39.9</v>
      </c>
      <c r="H48" s="5">
        <v>39</v>
      </c>
      <c r="I48" s="5">
        <v>100</v>
      </c>
      <c r="J48" s="5">
        <v>87.3</v>
      </c>
      <c r="K48" s="5">
        <v>76</v>
      </c>
      <c r="L48" s="5">
        <v>18</v>
      </c>
      <c r="M48" s="5">
        <v>12.5</v>
      </c>
      <c r="N48" s="5">
        <v>6</v>
      </c>
      <c r="O48" s="5">
        <v>30.4</v>
      </c>
      <c r="P48" s="5">
        <v>30.3</v>
      </c>
      <c r="Q48" s="5">
        <v>30.2</v>
      </c>
      <c r="R48" s="38">
        <v>0</v>
      </c>
    </row>
    <row r="49" spans="1:18" x14ac:dyDescent="0.25">
      <c r="A49" s="70"/>
      <c r="B49" s="4">
        <v>14</v>
      </c>
      <c r="C49" s="5">
        <v>46</v>
      </c>
      <c r="D49" s="5">
        <v>44.7</v>
      </c>
      <c r="E49" s="5">
        <v>43</v>
      </c>
      <c r="F49" s="5">
        <v>43</v>
      </c>
      <c r="G49" s="5">
        <v>40.700000000000003</v>
      </c>
      <c r="H49" s="5">
        <v>37</v>
      </c>
      <c r="I49" s="5">
        <v>93</v>
      </c>
      <c r="J49" s="5">
        <v>85.6</v>
      </c>
      <c r="K49" s="5">
        <v>81</v>
      </c>
      <c r="L49" s="5">
        <v>28</v>
      </c>
      <c r="M49" s="5">
        <v>17.8</v>
      </c>
      <c r="N49" s="5">
        <v>8</v>
      </c>
      <c r="O49" s="5">
        <v>30.3</v>
      </c>
      <c r="P49" s="5">
        <v>30.2</v>
      </c>
      <c r="Q49" s="5">
        <v>30.1</v>
      </c>
      <c r="R49" s="38">
        <v>0</v>
      </c>
    </row>
    <row r="50" spans="1:18" x14ac:dyDescent="0.25">
      <c r="A50" s="70"/>
      <c r="B50" s="4">
        <v>15</v>
      </c>
      <c r="C50" s="5">
        <v>48</v>
      </c>
      <c r="D50" s="5">
        <v>46.4</v>
      </c>
      <c r="E50" s="5">
        <v>45</v>
      </c>
      <c r="F50" s="5">
        <v>43</v>
      </c>
      <c r="G50" s="5">
        <v>41.4</v>
      </c>
      <c r="H50" s="5">
        <v>39</v>
      </c>
      <c r="I50" s="5">
        <v>87</v>
      </c>
      <c r="J50" s="5">
        <v>82.3</v>
      </c>
      <c r="K50" s="5">
        <v>76</v>
      </c>
      <c r="L50" s="5">
        <v>28</v>
      </c>
      <c r="M50" s="5">
        <v>18</v>
      </c>
      <c r="N50" s="5">
        <v>13</v>
      </c>
      <c r="O50" s="5">
        <v>30.3</v>
      </c>
      <c r="P50" s="5">
        <v>30.3</v>
      </c>
      <c r="Q50" s="5">
        <v>30.2</v>
      </c>
      <c r="R50" s="38">
        <v>0</v>
      </c>
    </row>
    <row r="51" spans="1:18" x14ac:dyDescent="0.25">
      <c r="A51" s="70"/>
      <c r="B51" s="4">
        <v>16</v>
      </c>
      <c r="C51" s="5">
        <v>48</v>
      </c>
      <c r="D51" s="5">
        <v>46.2</v>
      </c>
      <c r="E51" s="5">
        <v>43</v>
      </c>
      <c r="F51" s="5">
        <v>46</v>
      </c>
      <c r="G51" s="5">
        <v>43.2</v>
      </c>
      <c r="H51" s="5">
        <v>41</v>
      </c>
      <c r="I51" s="5">
        <v>100</v>
      </c>
      <c r="J51" s="5">
        <v>88.6</v>
      </c>
      <c r="K51" s="5">
        <v>76</v>
      </c>
      <c r="L51" s="5">
        <v>23</v>
      </c>
      <c r="M51" s="5">
        <v>14.4</v>
      </c>
      <c r="N51" s="5">
        <v>9</v>
      </c>
      <c r="O51" s="5">
        <v>30.3</v>
      </c>
      <c r="P51" s="5">
        <v>30.2</v>
      </c>
      <c r="Q51" s="5">
        <v>30.1</v>
      </c>
      <c r="R51" s="38">
        <v>0</v>
      </c>
    </row>
    <row r="52" spans="1:18" x14ac:dyDescent="0.25">
      <c r="A52" s="70"/>
      <c r="B52" s="4">
        <v>17</v>
      </c>
      <c r="C52" s="5">
        <v>52</v>
      </c>
      <c r="D52" s="5">
        <v>49.4</v>
      </c>
      <c r="E52" s="5">
        <v>46</v>
      </c>
      <c r="F52" s="5">
        <v>50</v>
      </c>
      <c r="G52" s="5">
        <v>46.6</v>
      </c>
      <c r="H52" s="5">
        <v>46</v>
      </c>
      <c r="I52" s="5">
        <v>100</v>
      </c>
      <c r="J52" s="5">
        <v>91</v>
      </c>
      <c r="K52" s="5">
        <v>87</v>
      </c>
      <c r="L52" s="5">
        <v>20</v>
      </c>
      <c r="M52" s="5">
        <v>10.5</v>
      </c>
      <c r="N52" s="5">
        <v>3</v>
      </c>
      <c r="O52" s="5">
        <v>30.1</v>
      </c>
      <c r="P52" s="5">
        <v>30</v>
      </c>
      <c r="Q52" s="5">
        <v>29.8</v>
      </c>
      <c r="R52" s="38">
        <v>0</v>
      </c>
    </row>
    <row r="53" spans="1:18" x14ac:dyDescent="0.25">
      <c r="A53" s="70"/>
      <c r="B53" s="4">
        <v>18</v>
      </c>
      <c r="C53" s="5">
        <v>50</v>
      </c>
      <c r="D53" s="5">
        <v>44.9</v>
      </c>
      <c r="E53" s="5">
        <v>39</v>
      </c>
      <c r="F53" s="5">
        <v>45</v>
      </c>
      <c r="G53" s="5">
        <v>37.200000000000003</v>
      </c>
      <c r="H53" s="5">
        <v>0</v>
      </c>
      <c r="I53" s="5">
        <v>93</v>
      </c>
      <c r="J53" s="5">
        <v>78.400000000000006</v>
      </c>
      <c r="K53" s="5">
        <v>53</v>
      </c>
      <c r="L53" s="5">
        <v>28</v>
      </c>
      <c r="M53" s="5">
        <v>18.899999999999999</v>
      </c>
      <c r="N53" s="5">
        <v>10</v>
      </c>
      <c r="O53" s="5">
        <v>29.9</v>
      </c>
      <c r="P53" s="5">
        <v>29.7</v>
      </c>
      <c r="Q53" s="5">
        <v>29.6</v>
      </c>
      <c r="R53" s="38">
        <v>0</v>
      </c>
    </row>
    <row r="54" spans="1:18" x14ac:dyDescent="0.25">
      <c r="A54" s="70"/>
      <c r="B54" s="4">
        <v>19</v>
      </c>
      <c r="C54" s="5">
        <v>43</v>
      </c>
      <c r="D54" s="5">
        <v>40</v>
      </c>
      <c r="E54" s="5">
        <v>36</v>
      </c>
      <c r="F54" s="5">
        <v>36</v>
      </c>
      <c r="G54" s="5">
        <v>27.3</v>
      </c>
      <c r="H54" s="5">
        <v>0</v>
      </c>
      <c r="I54" s="5">
        <v>93</v>
      </c>
      <c r="J54" s="5">
        <v>72.3</v>
      </c>
      <c r="K54" s="5">
        <v>49</v>
      </c>
      <c r="L54" s="5">
        <v>22</v>
      </c>
      <c r="M54" s="5">
        <v>11.2</v>
      </c>
      <c r="N54" s="5">
        <v>3</v>
      </c>
      <c r="O54" s="5">
        <v>30.3</v>
      </c>
      <c r="P54" s="5">
        <v>30.2</v>
      </c>
      <c r="Q54" s="5">
        <v>29.9</v>
      </c>
      <c r="R54" s="38">
        <v>0</v>
      </c>
    </row>
    <row r="55" spans="1:18" x14ac:dyDescent="0.25">
      <c r="A55" s="70"/>
      <c r="B55" s="4">
        <v>20</v>
      </c>
      <c r="C55" s="5">
        <v>48</v>
      </c>
      <c r="D55" s="5">
        <v>43.6</v>
      </c>
      <c r="E55" s="5">
        <v>36</v>
      </c>
      <c r="F55" s="5">
        <v>43</v>
      </c>
      <c r="G55" s="5">
        <v>38.9</v>
      </c>
      <c r="H55" s="5">
        <v>34</v>
      </c>
      <c r="I55" s="5">
        <v>93</v>
      </c>
      <c r="J55" s="5">
        <v>82.8</v>
      </c>
      <c r="K55" s="5">
        <v>76</v>
      </c>
      <c r="L55" s="5">
        <v>24</v>
      </c>
      <c r="M55" s="5">
        <v>14.4</v>
      </c>
      <c r="N55" s="5">
        <v>2</v>
      </c>
      <c r="O55" s="5">
        <v>30.3</v>
      </c>
      <c r="P55" s="5">
        <v>30.2</v>
      </c>
      <c r="Q55" s="5">
        <v>30.1</v>
      </c>
      <c r="R55" s="38">
        <v>0</v>
      </c>
    </row>
    <row r="56" spans="1:18" x14ac:dyDescent="0.25">
      <c r="A56" s="70"/>
      <c r="B56" s="4">
        <v>21</v>
      </c>
      <c r="C56" s="5">
        <v>54</v>
      </c>
      <c r="D56" s="5">
        <v>49.9</v>
      </c>
      <c r="E56" s="5">
        <v>46</v>
      </c>
      <c r="F56" s="5">
        <v>46</v>
      </c>
      <c r="G56" s="5">
        <v>45</v>
      </c>
      <c r="H56" s="5">
        <v>43</v>
      </c>
      <c r="I56" s="5">
        <v>87</v>
      </c>
      <c r="J56" s="5">
        <v>83.3</v>
      </c>
      <c r="K56" s="5">
        <v>76</v>
      </c>
      <c r="L56" s="5">
        <v>17</v>
      </c>
      <c r="M56" s="5">
        <v>11.4</v>
      </c>
      <c r="N56" s="5">
        <v>7</v>
      </c>
      <c r="O56" s="5">
        <v>30.1</v>
      </c>
      <c r="P56" s="5">
        <v>30.1</v>
      </c>
      <c r="Q56" s="5">
        <v>30.1</v>
      </c>
      <c r="R56" s="38">
        <v>0</v>
      </c>
    </row>
    <row r="57" spans="1:18" x14ac:dyDescent="0.25">
      <c r="A57" s="70"/>
      <c r="B57" s="4">
        <v>22</v>
      </c>
      <c r="C57" s="5">
        <v>55</v>
      </c>
      <c r="D57" s="5">
        <v>52.6</v>
      </c>
      <c r="E57" s="5">
        <v>50</v>
      </c>
      <c r="F57" s="5">
        <v>50</v>
      </c>
      <c r="G57" s="5">
        <v>47.5</v>
      </c>
      <c r="H57" s="5">
        <v>43</v>
      </c>
      <c r="I57" s="5">
        <v>88</v>
      </c>
      <c r="J57" s="5">
        <v>83.2</v>
      </c>
      <c r="K57" s="5">
        <v>76</v>
      </c>
      <c r="L57" s="5">
        <v>26</v>
      </c>
      <c r="M57" s="5">
        <v>19.3</v>
      </c>
      <c r="N57" s="5">
        <v>7</v>
      </c>
      <c r="O57" s="5">
        <v>30.1</v>
      </c>
      <c r="P57" s="5">
        <v>29.9</v>
      </c>
      <c r="Q57" s="5">
        <v>29.8</v>
      </c>
      <c r="R57" s="38">
        <v>0</v>
      </c>
    </row>
    <row r="58" spans="1:18" x14ac:dyDescent="0.25">
      <c r="A58" s="70"/>
      <c r="B58" s="4">
        <v>23</v>
      </c>
      <c r="C58" s="5">
        <v>59</v>
      </c>
      <c r="D58" s="5">
        <v>54</v>
      </c>
      <c r="E58" s="5">
        <v>48</v>
      </c>
      <c r="F58" s="5">
        <v>54</v>
      </c>
      <c r="G58" s="5">
        <v>49.5</v>
      </c>
      <c r="H58" s="5">
        <v>46</v>
      </c>
      <c r="I58" s="5">
        <v>100</v>
      </c>
      <c r="J58" s="5">
        <v>86</v>
      </c>
      <c r="K58" s="5">
        <v>72</v>
      </c>
      <c r="L58" s="5">
        <v>15</v>
      </c>
      <c r="M58" s="5">
        <v>9.6999999999999993</v>
      </c>
      <c r="N58" s="5">
        <v>1</v>
      </c>
      <c r="O58" s="5">
        <v>30.1</v>
      </c>
      <c r="P58" s="5">
        <v>30</v>
      </c>
      <c r="Q58" s="5">
        <v>29.9</v>
      </c>
      <c r="R58" s="38">
        <v>0</v>
      </c>
    </row>
    <row r="59" spans="1:18" x14ac:dyDescent="0.25">
      <c r="A59" s="70"/>
      <c r="B59" s="4">
        <v>24</v>
      </c>
      <c r="C59" s="5">
        <v>52</v>
      </c>
      <c r="D59" s="5">
        <v>48.6</v>
      </c>
      <c r="E59" s="5">
        <v>43</v>
      </c>
      <c r="F59" s="5">
        <v>50</v>
      </c>
      <c r="G59" s="5">
        <v>44.6</v>
      </c>
      <c r="H59" s="5">
        <v>39</v>
      </c>
      <c r="I59" s="5">
        <v>100</v>
      </c>
      <c r="J59" s="5">
        <v>86.8</v>
      </c>
      <c r="K59" s="5">
        <v>76</v>
      </c>
      <c r="L59" s="5">
        <v>18</v>
      </c>
      <c r="M59" s="5">
        <v>12.2</v>
      </c>
      <c r="N59" s="5">
        <v>3</v>
      </c>
      <c r="O59" s="5">
        <v>30.3</v>
      </c>
      <c r="P59" s="5">
        <v>30.2</v>
      </c>
      <c r="Q59" s="5">
        <v>30.1</v>
      </c>
      <c r="R59" s="38">
        <v>0</v>
      </c>
    </row>
    <row r="60" spans="1:18" x14ac:dyDescent="0.25">
      <c r="A60" s="70"/>
      <c r="B60" s="4">
        <v>25</v>
      </c>
      <c r="C60" s="5">
        <v>48</v>
      </c>
      <c r="D60" s="5">
        <v>44.9</v>
      </c>
      <c r="E60" s="5">
        <v>41</v>
      </c>
      <c r="F60" s="5">
        <v>41</v>
      </c>
      <c r="G60" s="5">
        <v>38.6</v>
      </c>
      <c r="H60" s="5">
        <v>36</v>
      </c>
      <c r="I60" s="5">
        <v>93</v>
      </c>
      <c r="J60" s="5">
        <v>79.599999999999994</v>
      </c>
      <c r="K60" s="5">
        <v>66</v>
      </c>
      <c r="L60" s="5">
        <v>16</v>
      </c>
      <c r="M60" s="5">
        <v>9.6999999999999993</v>
      </c>
      <c r="N60" s="5">
        <v>2</v>
      </c>
      <c r="O60" s="5">
        <v>30.3</v>
      </c>
      <c r="P60" s="5">
        <v>30.3</v>
      </c>
      <c r="Q60" s="5">
        <v>30.2</v>
      </c>
      <c r="R60" s="38">
        <v>0</v>
      </c>
    </row>
    <row r="61" spans="1:18" x14ac:dyDescent="0.25">
      <c r="A61" s="70"/>
      <c r="B61" s="4">
        <v>26</v>
      </c>
      <c r="C61" s="5">
        <v>52</v>
      </c>
      <c r="D61" s="5">
        <v>46.7</v>
      </c>
      <c r="E61" s="5">
        <v>43</v>
      </c>
      <c r="F61" s="5">
        <v>45</v>
      </c>
      <c r="G61" s="5">
        <v>41.6</v>
      </c>
      <c r="H61" s="5">
        <v>39</v>
      </c>
      <c r="I61" s="5">
        <v>93</v>
      </c>
      <c r="J61" s="5">
        <v>82.7</v>
      </c>
      <c r="K61" s="5">
        <v>71</v>
      </c>
      <c r="L61" s="5">
        <v>12</v>
      </c>
      <c r="M61" s="5">
        <v>5.2</v>
      </c>
      <c r="N61" s="5">
        <v>1</v>
      </c>
      <c r="O61" s="5">
        <v>30.3</v>
      </c>
      <c r="P61" s="5">
        <v>30.2</v>
      </c>
      <c r="Q61" s="5">
        <v>30.1</v>
      </c>
      <c r="R61" s="38">
        <v>0</v>
      </c>
    </row>
    <row r="62" spans="1:18" x14ac:dyDescent="0.25">
      <c r="A62" s="70"/>
      <c r="B62" s="4">
        <v>27</v>
      </c>
      <c r="C62" s="5">
        <v>54</v>
      </c>
      <c r="D62" s="5">
        <v>49.4</v>
      </c>
      <c r="E62" s="5">
        <v>46</v>
      </c>
      <c r="F62" s="5">
        <v>48</v>
      </c>
      <c r="G62" s="5">
        <v>46.5</v>
      </c>
      <c r="H62" s="5">
        <v>45</v>
      </c>
      <c r="I62" s="5">
        <v>100</v>
      </c>
      <c r="J62" s="5">
        <v>90</v>
      </c>
      <c r="K62" s="5">
        <v>82</v>
      </c>
      <c r="L62" s="5">
        <v>14</v>
      </c>
      <c r="M62" s="5">
        <v>7.5</v>
      </c>
      <c r="N62" s="5">
        <v>2</v>
      </c>
      <c r="O62" s="5">
        <v>30.1</v>
      </c>
      <c r="P62" s="5">
        <v>30.1</v>
      </c>
      <c r="Q62" s="5">
        <v>30</v>
      </c>
      <c r="R62" s="38">
        <v>0</v>
      </c>
    </row>
    <row r="63" spans="1:18" x14ac:dyDescent="0.25">
      <c r="A63" s="70"/>
      <c r="B63" s="4">
        <v>28</v>
      </c>
      <c r="C63" s="5">
        <v>54</v>
      </c>
      <c r="D63" s="5">
        <v>50.8</v>
      </c>
      <c r="E63" s="5">
        <v>48</v>
      </c>
      <c r="F63" s="5">
        <v>50</v>
      </c>
      <c r="G63" s="5">
        <v>49</v>
      </c>
      <c r="H63" s="5">
        <v>48</v>
      </c>
      <c r="I63" s="5">
        <v>100</v>
      </c>
      <c r="J63" s="5">
        <v>94.6</v>
      </c>
      <c r="K63" s="5">
        <v>88</v>
      </c>
      <c r="L63" s="5">
        <v>12</v>
      </c>
      <c r="M63" s="5">
        <v>5.2</v>
      </c>
      <c r="N63" s="5">
        <v>0</v>
      </c>
      <c r="O63" s="5">
        <v>30.1</v>
      </c>
      <c r="P63" s="5">
        <v>30.1</v>
      </c>
      <c r="Q63" s="5">
        <v>30.1</v>
      </c>
      <c r="R63" s="38">
        <v>0</v>
      </c>
    </row>
    <row r="64" spans="1:18" x14ac:dyDescent="0.25">
      <c r="A64" s="70"/>
      <c r="B64" s="4">
        <v>29</v>
      </c>
      <c r="C64" s="5">
        <v>55</v>
      </c>
      <c r="D64" s="5">
        <v>48.9</v>
      </c>
      <c r="E64" s="5">
        <v>45</v>
      </c>
      <c r="F64" s="5">
        <v>48</v>
      </c>
      <c r="G64" s="5">
        <v>45.2</v>
      </c>
      <c r="H64" s="5">
        <v>41</v>
      </c>
      <c r="I64" s="5">
        <v>100</v>
      </c>
      <c r="J64" s="5">
        <v>87.8</v>
      </c>
      <c r="K64" s="5">
        <v>71</v>
      </c>
      <c r="L64" s="5">
        <v>7</v>
      </c>
      <c r="M64" s="5">
        <v>3.4</v>
      </c>
      <c r="N64" s="5">
        <v>0</v>
      </c>
      <c r="O64" s="5">
        <v>30.1</v>
      </c>
      <c r="P64" s="5">
        <v>30.1</v>
      </c>
      <c r="Q64" s="5">
        <v>30.1</v>
      </c>
      <c r="R64" s="38">
        <v>0</v>
      </c>
    </row>
    <row r="65" spans="1:18" x14ac:dyDescent="0.25">
      <c r="A65" s="71" t="s">
        <v>13</v>
      </c>
      <c r="B65" s="65" t="s">
        <v>31</v>
      </c>
      <c r="C65" s="66">
        <f t="shared" ref="C65:R65" si="1">SUM(C36:C64)/29</f>
        <v>45.827586206896555</v>
      </c>
      <c r="D65" s="66">
        <f t="shared" si="1"/>
        <v>41.503448275862077</v>
      </c>
      <c r="E65" s="66">
        <f t="shared" si="1"/>
        <v>34.482758620689658</v>
      </c>
      <c r="F65" s="66">
        <f t="shared" si="1"/>
        <v>40.931034482758619</v>
      </c>
      <c r="G65" s="66">
        <f t="shared" si="1"/>
        <v>35.403448275862068</v>
      </c>
      <c r="H65" s="66">
        <f t="shared" si="1"/>
        <v>24.137931034482758</v>
      </c>
      <c r="I65" s="66">
        <f t="shared" si="1"/>
        <v>95.310344827586206</v>
      </c>
      <c r="J65" s="66">
        <f t="shared" si="1"/>
        <v>85.851724137931015</v>
      </c>
      <c r="K65" s="66">
        <f t="shared" si="1"/>
        <v>75.137931034482762</v>
      </c>
      <c r="L65" s="66">
        <f t="shared" si="1"/>
        <v>16.310344827586206</v>
      </c>
      <c r="M65" s="66">
        <f t="shared" si="1"/>
        <v>9.7241379310344804</v>
      </c>
      <c r="N65" s="66">
        <f t="shared" si="1"/>
        <v>3.5172413793103448</v>
      </c>
      <c r="O65" s="66">
        <f t="shared" si="1"/>
        <v>30.344827586206893</v>
      </c>
      <c r="P65" s="66">
        <f t="shared" si="1"/>
        <v>30.275862068965527</v>
      </c>
      <c r="Q65" s="66">
        <f t="shared" si="1"/>
        <v>30.182758620689658</v>
      </c>
      <c r="R65" s="72">
        <f t="shared" si="1"/>
        <v>0</v>
      </c>
    </row>
    <row r="66" spans="1:18" x14ac:dyDescent="0.25">
      <c r="A66" s="73"/>
      <c r="B66" s="62" t="s">
        <v>32</v>
      </c>
      <c r="C66" s="22" t="s">
        <v>9</v>
      </c>
      <c r="D66" s="22" t="s">
        <v>10</v>
      </c>
      <c r="E66" s="22" t="s">
        <v>11</v>
      </c>
      <c r="F66" s="22" t="s">
        <v>9</v>
      </c>
      <c r="G66" s="22" t="s">
        <v>10</v>
      </c>
      <c r="H66" s="22" t="s">
        <v>11</v>
      </c>
      <c r="I66" s="22" t="s">
        <v>9</v>
      </c>
      <c r="J66" s="22" t="s">
        <v>10</v>
      </c>
      <c r="K66" s="22" t="s">
        <v>11</v>
      </c>
      <c r="L66" s="22" t="s">
        <v>9</v>
      </c>
      <c r="M66" s="22" t="s">
        <v>10</v>
      </c>
      <c r="N66" s="22" t="s">
        <v>11</v>
      </c>
      <c r="O66" s="22" t="s">
        <v>9</v>
      </c>
      <c r="P66" s="22" t="s">
        <v>10</v>
      </c>
      <c r="Q66" s="22" t="s">
        <v>11</v>
      </c>
      <c r="R66" s="46" t="s">
        <v>12</v>
      </c>
    </row>
    <row r="67" spans="1:18" x14ac:dyDescent="0.25">
      <c r="A67" s="70"/>
      <c r="B67" s="4">
        <v>1</v>
      </c>
      <c r="C67" s="5">
        <v>57</v>
      </c>
      <c r="D67" s="5">
        <v>49</v>
      </c>
      <c r="E67" s="5">
        <v>41</v>
      </c>
      <c r="F67" s="5">
        <v>46</v>
      </c>
      <c r="G67" s="5">
        <v>43.6</v>
      </c>
      <c r="H67" s="5">
        <v>41</v>
      </c>
      <c r="I67" s="5">
        <v>100</v>
      </c>
      <c r="J67" s="5">
        <v>82.2</v>
      </c>
      <c r="K67" s="5">
        <v>63</v>
      </c>
      <c r="L67" s="5">
        <v>9</v>
      </c>
      <c r="M67" s="5">
        <v>4.7</v>
      </c>
      <c r="N67" s="5">
        <v>0</v>
      </c>
      <c r="O67" s="5">
        <v>30.3</v>
      </c>
      <c r="P67" s="5">
        <v>30.2</v>
      </c>
      <c r="Q67" s="5">
        <v>30.1</v>
      </c>
      <c r="R67" s="38">
        <v>0</v>
      </c>
    </row>
    <row r="68" spans="1:18" x14ac:dyDescent="0.25">
      <c r="A68" s="70"/>
      <c r="B68" s="4">
        <v>2</v>
      </c>
      <c r="C68" s="5">
        <v>55</v>
      </c>
      <c r="D68" s="5">
        <v>47.3</v>
      </c>
      <c r="E68" s="5">
        <v>41</v>
      </c>
      <c r="F68" s="5">
        <v>46</v>
      </c>
      <c r="G68" s="5">
        <v>42.6</v>
      </c>
      <c r="H68" s="5">
        <v>39</v>
      </c>
      <c r="I68" s="5">
        <v>100</v>
      </c>
      <c r="J68" s="5">
        <v>84.5</v>
      </c>
      <c r="K68" s="5">
        <v>63</v>
      </c>
      <c r="L68" s="5">
        <v>13</v>
      </c>
      <c r="M68" s="5">
        <v>7.2</v>
      </c>
      <c r="N68" s="5">
        <v>0</v>
      </c>
      <c r="O68" s="5">
        <v>30.3</v>
      </c>
      <c r="P68" s="5">
        <v>30.1</v>
      </c>
      <c r="Q68" s="5">
        <v>30</v>
      </c>
      <c r="R68" s="38">
        <v>0</v>
      </c>
    </row>
    <row r="69" spans="1:18" x14ac:dyDescent="0.25">
      <c r="A69" s="70"/>
      <c r="B69" s="4">
        <v>3</v>
      </c>
      <c r="C69" s="5">
        <v>55</v>
      </c>
      <c r="D69" s="5">
        <v>48.2</v>
      </c>
      <c r="E69" s="5">
        <v>43</v>
      </c>
      <c r="F69" s="5">
        <v>46</v>
      </c>
      <c r="G69" s="5">
        <v>42.8</v>
      </c>
      <c r="H69" s="5">
        <v>39</v>
      </c>
      <c r="I69" s="5">
        <v>100</v>
      </c>
      <c r="J69" s="5">
        <v>82.5</v>
      </c>
      <c r="K69" s="5">
        <v>58</v>
      </c>
      <c r="L69" s="5">
        <v>20</v>
      </c>
      <c r="M69" s="5">
        <v>11.4</v>
      </c>
      <c r="N69" s="5">
        <v>5</v>
      </c>
      <c r="O69" s="5">
        <v>29.9</v>
      </c>
      <c r="P69" s="5">
        <v>29.9</v>
      </c>
      <c r="Q69" s="5">
        <v>29.8</v>
      </c>
      <c r="R69" s="38">
        <v>0</v>
      </c>
    </row>
    <row r="70" spans="1:18" x14ac:dyDescent="0.25">
      <c r="A70" s="70"/>
      <c r="B70" s="4">
        <v>4</v>
      </c>
      <c r="C70" s="5">
        <v>46</v>
      </c>
      <c r="D70" s="5">
        <v>42.6</v>
      </c>
      <c r="E70" s="5">
        <v>37</v>
      </c>
      <c r="F70" s="5">
        <v>41</v>
      </c>
      <c r="G70" s="5">
        <v>33.299999999999997</v>
      </c>
      <c r="H70" s="5">
        <v>0</v>
      </c>
      <c r="I70" s="5">
        <v>93</v>
      </c>
      <c r="J70" s="5">
        <v>80.400000000000006</v>
      </c>
      <c r="K70" s="5">
        <v>66</v>
      </c>
      <c r="L70" s="5">
        <v>25</v>
      </c>
      <c r="M70" s="5">
        <v>15.1</v>
      </c>
      <c r="N70" s="5">
        <v>6</v>
      </c>
      <c r="O70" s="5">
        <v>30.1</v>
      </c>
      <c r="P70" s="5">
        <v>29.9</v>
      </c>
      <c r="Q70" s="5">
        <v>29.9</v>
      </c>
      <c r="R70" s="38">
        <v>0</v>
      </c>
    </row>
    <row r="71" spans="1:18" x14ac:dyDescent="0.25">
      <c r="A71" s="70"/>
      <c r="B71" s="4">
        <v>5</v>
      </c>
      <c r="C71" s="5">
        <v>46</v>
      </c>
      <c r="D71" s="5">
        <v>44</v>
      </c>
      <c r="E71" s="5">
        <v>41</v>
      </c>
      <c r="F71" s="5">
        <v>39</v>
      </c>
      <c r="G71" s="5">
        <v>37.299999999999997</v>
      </c>
      <c r="H71" s="5">
        <v>36</v>
      </c>
      <c r="I71" s="5">
        <v>93</v>
      </c>
      <c r="J71" s="5">
        <v>78</v>
      </c>
      <c r="K71" s="5">
        <v>66</v>
      </c>
      <c r="L71" s="5">
        <v>21</v>
      </c>
      <c r="M71" s="5">
        <v>13.8</v>
      </c>
      <c r="N71" s="5">
        <v>7</v>
      </c>
      <c r="O71" s="5">
        <v>30.2</v>
      </c>
      <c r="P71" s="5">
        <v>30.2</v>
      </c>
      <c r="Q71" s="5">
        <v>30.1</v>
      </c>
      <c r="R71" s="38">
        <v>0</v>
      </c>
    </row>
    <row r="72" spans="1:18" x14ac:dyDescent="0.25">
      <c r="A72" s="70"/>
      <c r="B72" s="4">
        <v>6</v>
      </c>
      <c r="C72" s="5">
        <v>52</v>
      </c>
      <c r="D72" s="5">
        <v>42.9</v>
      </c>
      <c r="E72" s="5">
        <v>34</v>
      </c>
      <c r="F72" s="5">
        <v>43</v>
      </c>
      <c r="G72" s="5">
        <v>37.6</v>
      </c>
      <c r="H72" s="5">
        <v>34</v>
      </c>
      <c r="I72" s="5">
        <v>100</v>
      </c>
      <c r="J72" s="5">
        <v>83.6</v>
      </c>
      <c r="K72" s="5">
        <v>58</v>
      </c>
      <c r="L72" s="5">
        <v>20</v>
      </c>
      <c r="M72" s="5">
        <v>9.1999999999999993</v>
      </c>
      <c r="N72" s="5">
        <v>1</v>
      </c>
      <c r="O72" s="5">
        <v>30.2</v>
      </c>
      <c r="P72" s="5">
        <v>30.1</v>
      </c>
      <c r="Q72" s="5">
        <v>29.9</v>
      </c>
      <c r="R72" s="38">
        <v>0</v>
      </c>
    </row>
    <row r="73" spans="1:18" x14ac:dyDescent="0.25">
      <c r="A73" s="70"/>
      <c r="B73" s="4">
        <v>7</v>
      </c>
      <c r="C73" s="5">
        <v>52</v>
      </c>
      <c r="D73" s="5">
        <v>46.5</v>
      </c>
      <c r="E73" s="5">
        <v>43</v>
      </c>
      <c r="F73" s="5">
        <v>48</v>
      </c>
      <c r="G73" s="5">
        <v>40.299999999999997</v>
      </c>
      <c r="H73" s="5">
        <v>34</v>
      </c>
      <c r="I73" s="5">
        <v>94</v>
      </c>
      <c r="J73" s="5">
        <v>78.8</v>
      </c>
      <c r="K73" s="5">
        <v>66</v>
      </c>
      <c r="L73" s="5">
        <v>30</v>
      </c>
      <c r="M73" s="5">
        <v>21.3</v>
      </c>
      <c r="N73" s="5">
        <v>13</v>
      </c>
      <c r="O73" s="5">
        <v>30.1</v>
      </c>
      <c r="P73" s="5">
        <v>29.8</v>
      </c>
      <c r="Q73" s="5">
        <v>29.6</v>
      </c>
      <c r="R73" s="38">
        <v>0</v>
      </c>
    </row>
    <row r="74" spans="1:18" x14ac:dyDescent="0.25">
      <c r="A74" s="70"/>
      <c r="B74" s="4">
        <v>8</v>
      </c>
      <c r="C74" s="5">
        <v>52</v>
      </c>
      <c r="D74" s="5">
        <v>47.3</v>
      </c>
      <c r="E74" s="5">
        <v>43</v>
      </c>
      <c r="F74" s="5">
        <v>43</v>
      </c>
      <c r="G74" s="5">
        <v>39.5</v>
      </c>
      <c r="H74" s="5">
        <v>36</v>
      </c>
      <c r="I74" s="5">
        <v>87</v>
      </c>
      <c r="J74" s="5">
        <v>74.8</v>
      </c>
      <c r="K74" s="5">
        <v>62</v>
      </c>
      <c r="L74" s="5">
        <v>21</v>
      </c>
      <c r="M74" s="5">
        <v>13.9</v>
      </c>
      <c r="N74" s="5">
        <v>5</v>
      </c>
      <c r="O74" s="5">
        <v>30.4</v>
      </c>
      <c r="P74" s="5">
        <v>30.3</v>
      </c>
      <c r="Q74" s="5">
        <v>30.1</v>
      </c>
      <c r="R74" s="38">
        <v>0</v>
      </c>
    </row>
    <row r="75" spans="1:18" x14ac:dyDescent="0.25">
      <c r="A75" s="70"/>
      <c r="B75" s="4">
        <v>9</v>
      </c>
      <c r="C75" s="5">
        <v>57</v>
      </c>
      <c r="D75" s="5">
        <v>51.1</v>
      </c>
      <c r="E75" s="5">
        <v>45</v>
      </c>
      <c r="F75" s="5">
        <v>50</v>
      </c>
      <c r="G75" s="5">
        <v>45.8</v>
      </c>
      <c r="H75" s="5">
        <v>41</v>
      </c>
      <c r="I75" s="5">
        <v>94</v>
      </c>
      <c r="J75" s="5">
        <v>82.5</v>
      </c>
      <c r="K75" s="5">
        <v>72</v>
      </c>
      <c r="L75" s="5">
        <v>18</v>
      </c>
      <c r="M75" s="5">
        <v>9.4</v>
      </c>
      <c r="N75" s="5">
        <v>1</v>
      </c>
      <c r="O75" s="5">
        <v>30.4</v>
      </c>
      <c r="P75" s="5">
        <v>30.3</v>
      </c>
      <c r="Q75" s="5">
        <v>30.3</v>
      </c>
      <c r="R75" s="38">
        <v>0</v>
      </c>
    </row>
    <row r="76" spans="1:18" x14ac:dyDescent="0.25">
      <c r="A76" s="70"/>
      <c r="B76" s="4">
        <v>10</v>
      </c>
      <c r="C76" s="5">
        <v>57</v>
      </c>
      <c r="D76" s="5">
        <v>52.4</v>
      </c>
      <c r="E76" s="5">
        <v>48</v>
      </c>
      <c r="F76" s="5">
        <v>50</v>
      </c>
      <c r="G76" s="5">
        <v>48.1</v>
      </c>
      <c r="H76" s="5">
        <v>46</v>
      </c>
      <c r="I76" s="5">
        <v>94</v>
      </c>
      <c r="J76" s="5">
        <v>86.8</v>
      </c>
      <c r="K76" s="5">
        <v>77</v>
      </c>
      <c r="L76" s="5">
        <v>24</v>
      </c>
      <c r="M76" s="5">
        <v>13.1</v>
      </c>
      <c r="N76" s="5">
        <v>3</v>
      </c>
      <c r="O76" s="5">
        <v>30.6</v>
      </c>
      <c r="P76" s="5">
        <v>30.5</v>
      </c>
      <c r="Q76" s="5">
        <v>30.4</v>
      </c>
      <c r="R76" s="38">
        <v>0</v>
      </c>
    </row>
    <row r="77" spans="1:18" x14ac:dyDescent="0.25">
      <c r="A77" s="70"/>
      <c r="B77" s="4">
        <v>11</v>
      </c>
      <c r="C77" s="5">
        <v>52</v>
      </c>
      <c r="D77" s="5">
        <v>48.2</v>
      </c>
      <c r="E77" s="5">
        <v>45</v>
      </c>
      <c r="F77" s="5">
        <v>46</v>
      </c>
      <c r="G77" s="5">
        <v>45.7</v>
      </c>
      <c r="H77" s="5">
        <v>45</v>
      </c>
      <c r="I77" s="5">
        <v>100</v>
      </c>
      <c r="J77" s="5">
        <v>91.7</v>
      </c>
      <c r="K77" s="5">
        <v>82</v>
      </c>
      <c r="L77" s="5">
        <v>13</v>
      </c>
      <c r="M77" s="5">
        <v>7.9</v>
      </c>
      <c r="N77" s="5">
        <v>1</v>
      </c>
      <c r="O77" s="5">
        <v>30.6</v>
      </c>
      <c r="P77" s="5">
        <v>30.6</v>
      </c>
      <c r="Q77" s="5">
        <v>30.5</v>
      </c>
      <c r="R77" s="38">
        <v>0</v>
      </c>
    </row>
    <row r="78" spans="1:18" x14ac:dyDescent="0.25">
      <c r="A78" s="70"/>
      <c r="B78" s="4">
        <v>12</v>
      </c>
      <c r="C78" s="5">
        <v>48</v>
      </c>
      <c r="D78" s="5">
        <v>46.6</v>
      </c>
      <c r="E78" s="5">
        <v>45</v>
      </c>
      <c r="F78" s="5">
        <v>45</v>
      </c>
      <c r="G78" s="5">
        <v>44.3</v>
      </c>
      <c r="H78" s="5">
        <v>43</v>
      </c>
      <c r="I78" s="5">
        <v>100</v>
      </c>
      <c r="J78" s="5">
        <v>89.3</v>
      </c>
      <c r="K78" s="5">
        <v>82</v>
      </c>
      <c r="L78" s="5">
        <v>9</v>
      </c>
      <c r="M78" s="5">
        <v>5.7</v>
      </c>
      <c r="N78" s="5">
        <v>0</v>
      </c>
      <c r="O78" s="5">
        <v>30.5</v>
      </c>
      <c r="P78" s="5">
        <v>30.5</v>
      </c>
      <c r="Q78" s="5">
        <v>30.4</v>
      </c>
      <c r="R78" s="38">
        <v>0</v>
      </c>
    </row>
    <row r="79" spans="1:18" x14ac:dyDescent="0.25">
      <c r="A79" s="70"/>
      <c r="B79" s="4">
        <v>13</v>
      </c>
      <c r="C79" s="5">
        <v>50</v>
      </c>
      <c r="D79" s="5">
        <v>46.6</v>
      </c>
      <c r="E79" s="5">
        <v>45</v>
      </c>
      <c r="F79" s="5">
        <v>45</v>
      </c>
      <c r="G79" s="5">
        <v>41.9</v>
      </c>
      <c r="H79" s="5">
        <v>41</v>
      </c>
      <c r="I79" s="5">
        <v>93</v>
      </c>
      <c r="J79" s="5">
        <v>83.2</v>
      </c>
      <c r="K79" s="5">
        <v>76</v>
      </c>
      <c r="L79" s="5">
        <v>7</v>
      </c>
      <c r="M79" s="5">
        <v>3.6</v>
      </c>
      <c r="N79" s="5">
        <v>0</v>
      </c>
      <c r="O79" s="5">
        <v>30.5</v>
      </c>
      <c r="P79" s="5">
        <v>30.4</v>
      </c>
      <c r="Q79" s="5">
        <v>30.4</v>
      </c>
      <c r="R79" s="38">
        <v>0</v>
      </c>
    </row>
    <row r="80" spans="1:18" x14ac:dyDescent="0.25">
      <c r="A80" s="70"/>
      <c r="B80" s="4">
        <v>14</v>
      </c>
      <c r="C80" s="5">
        <v>48</v>
      </c>
      <c r="D80" s="5">
        <v>45.6</v>
      </c>
      <c r="E80" s="5">
        <v>41</v>
      </c>
      <c r="F80" s="5">
        <v>45</v>
      </c>
      <c r="G80" s="5">
        <v>43.1</v>
      </c>
      <c r="H80" s="5">
        <v>39</v>
      </c>
      <c r="I80" s="5">
        <v>100</v>
      </c>
      <c r="J80" s="5">
        <v>89.8</v>
      </c>
      <c r="K80" s="5">
        <v>82</v>
      </c>
      <c r="L80" s="5">
        <v>13</v>
      </c>
      <c r="M80" s="5">
        <v>5.3</v>
      </c>
      <c r="N80" s="5">
        <v>1</v>
      </c>
      <c r="O80" s="5">
        <v>30.4</v>
      </c>
      <c r="P80" s="5">
        <v>30.3</v>
      </c>
      <c r="Q80" s="5">
        <v>30.2</v>
      </c>
      <c r="R80" s="38">
        <v>0</v>
      </c>
    </row>
    <row r="81" spans="1:18" x14ac:dyDescent="0.25">
      <c r="A81" s="70"/>
      <c r="B81" s="4">
        <v>15</v>
      </c>
      <c r="C81" s="5">
        <v>45</v>
      </c>
      <c r="D81" s="5">
        <v>42.6</v>
      </c>
      <c r="E81" s="5">
        <v>39</v>
      </c>
      <c r="F81" s="5">
        <v>43</v>
      </c>
      <c r="G81" s="5">
        <v>40.9</v>
      </c>
      <c r="H81" s="5">
        <v>39</v>
      </c>
      <c r="I81" s="5">
        <v>100</v>
      </c>
      <c r="J81" s="5">
        <v>94.3</v>
      </c>
      <c r="K81" s="5">
        <v>87</v>
      </c>
      <c r="L81" s="5">
        <v>6</v>
      </c>
      <c r="M81" s="5">
        <v>3.8</v>
      </c>
      <c r="N81" s="5">
        <v>1</v>
      </c>
      <c r="O81" s="5">
        <v>30.2</v>
      </c>
      <c r="P81" s="5">
        <v>30.1</v>
      </c>
      <c r="Q81" s="5">
        <v>30</v>
      </c>
      <c r="R81" s="38">
        <v>0</v>
      </c>
    </row>
    <row r="82" spans="1:18" x14ac:dyDescent="0.25">
      <c r="A82" s="70"/>
      <c r="B82" s="4">
        <v>16</v>
      </c>
      <c r="C82" s="5">
        <v>57</v>
      </c>
      <c r="D82" s="5">
        <v>48.8</v>
      </c>
      <c r="E82" s="5">
        <v>39</v>
      </c>
      <c r="F82" s="5">
        <v>46</v>
      </c>
      <c r="G82" s="5">
        <v>43.5</v>
      </c>
      <c r="H82" s="5">
        <v>37</v>
      </c>
      <c r="I82" s="5">
        <v>100</v>
      </c>
      <c r="J82" s="5">
        <v>82.5</v>
      </c>
      <c r="K82" s="5">
        <v>67</v>
      </c>
      <c r="L82" s="5">
        <v>18</v>
      </c>
      <c r="M82" s="5">
        <v>10.6</v>
      </c>
      <c r="N82" s="5">
        <v>3</v>
      </c>
      <c r="O82" s="5">
        <v>30</v>
      </c>
      <c r="P82" s="5">
        <v>29.9</v>
      </c>
      <c r="Q82" s="5">
        <v>29.7</v>
      </c>
      <c r="R82" s="38">
        <v>0</v>
      </c>
    </row>
    <row r="83" spans="1:18" x14ac:dyDescent="0.25">
      <c r="A83" s="70"/>
      <c r="B83" s="4">
        <v>17</v>
      </c>
      <c r="C83" s="5">
        <v>52</v>
      </c>
      <c r="D83" s="5">
        <v>46.9</v>
      </c>
      <c r="E83" s="5">
        <v>45</v>
      </c>
      <c r="F83" s="5">
        <v>45</v>
      </c>
      <c r="G83" s="5">
        <v>43.1</v>
      </c>
      <c r="H83" s="5">
        <v>39</v>
      </c>
      <c r="I83" s="5">
        <v>100</v>
      </c>
      <c r="J83" s="5">
        <v>86.4</v>
      </c>
      <c r="K83" s="5">
        <v>66</v>
      </c>
      <c r="L83" s="5">
        <v>13</v>
      </c>
      <c r="M83" s="5">
        <v>4.0999999999999996</v>
      </c>
      <c r="N83" s="5">
        <v>0</v>
      </c>
      <c r="O83" s="5">
        <v>29.8</v>
      </c>
      <c r="P83" s="5">
        <v>29.7</v>
      </c>
      <c r="Q83" s="5">
        <v>29.7</v>
      </c>
      <c r="R83" s="38">
        <v>0</v>
      </c>
    </row>
    <row r="84" spans="1:18" x14ac:dyDescent="0.25">
      <c r="A84" s="70"/>
      <c r="B84" s="4">
        <v>18</v>
      </c>
      <c r="C84" s="5">
        <v>52</v>
      </c>
      <c r="D84" s="5">
        <v>45.3</v>
      </c>
      <c r="E84" s="5">
        <v>41</v>
      </c>
      <c r="F84" s="5">
        <v>45</v>
      </c>
      <c r="G84" s="5">
        <v>39.700000000000003</v>
      </c>
      <c r="H84" s="5">
        <v>37</v>
      </c>
      <c r="I84" s="5">
        <v>93</v>
      </c>
      <c r="J84" s="5">
        <v>82</v>
      </c>
      <c r="K84" s="5">
        <v>62</v>
      </c>
      <c r="L84" s="5">
        <v>18</v>
      </c>
      <c r="M84" s="5">
        <v>8.5</v>
      </c>
      <c r="N84" s="5">
        <v>0</v>
      </c>
      <c r="O84" s="5">
        <v>30.2</v>
      </c>
      <c r="P84" s="5">
        <v>30</v>
      </c>
      <c r="Q84" s="5">
        <v>29.8</v>
      </c>
      <c r="R84" s="38">
        <v>0</v>
      </c>
    </row>
    <row r="85" spans="1:18" x14ac:dyDescent="0.25">
      <c r="A85" s="70"/>
      <c r="B85" s="4">
        <v>19</v>
      </c>
      <c r="C85" s="5">
        <v>52</v>
      </c>
      <c r="D85" s="5">
        <v>46.3</v>
      </c>
      <c r="E85" s="5">
        <v>39</v>
      </c>
      <c r="F85" s="5">
        <v>45</v>
      </c>
      <c r="G85" s="5">
        <v>39.299999999999997</v>
      </c>
      <c r="H85" s="5">
        <v>34</v>
      </c>
      <c r="I85" s="5">
        <v>93</v>
      </c>
      <c r="J85" s="5">
        <v>77</v>
      </c>
      <c r="K85" s="5">
        <v>62</v>
      </c>
      <c r="L85" s="5">
        <v>16</v>
      </c>
      <c r="M85" s="5">
        <v>10.4</v>
      </c>
      <c r="N85" s="5">
        <v>5</v>
      </c>
      <c r="O85" s="5">
        <v>30.4</v>
      </c>
      <c r="P85" s="5">
        <v>30.3</v>
      </c>
      <c r="Q85" s="5">
        <v>30.2</v>
      </c>
      <c r="R85" s="38">
        <v>0</v>
      </c>
    </row>
    <row r="86" spans="1:18" x14ac:dyDescent="0.25">
      <c r="A86" s="70"/>
      <c r="B86" s="4">
        <v>20</v>
      </c>
      <c r="C86" s="5">
        <v>57</v>
      </c>
      <c r="D86" s="5">
        <v>50.5</v>
      </c>
      <c r="E86" s="5">
        <v>43</v>
      </c>
      <c r="F86" s="5">
        <v>46</v>
      </c>
      <c r="G86" s="5">
        <v>43.7</v>
      </c>
      <c r="H86" s="5">
        <v>41</v>
      </c>
      <c r="I86" s="5">
        <v>93</v>
      </c>
      <c r="J86" s="5">
        <v>77.5</v>
      </c>
      <c r="K86" s="5">
        <v>58</v>
      </c>
      <c r="L86" s="5">
        <v>15</v>
      </c>
      <c r="M86" s="5">
        <v>8.1999999999999993</v>
      </c>
      <c r="N86" s="5">
        <v>2</v>
      </c>
      <c r="O86" s="5">
        <v>30.4</v>
      </c>
      <c r="P86" s="5">
        <v>30.4</v>
      </c>
      <c r="Q86" s="5">
        <v>30.4</v>
      </c>
      <c r="R86" s="38">
        <v>0</v>
      </c>
    </row>
    <row r="87" spans="1:18" x14ac:dyDescent="0.25">
      <c r="A87" s="70"/>
      <c r="B87" s="4">
        <v>21</v>
      </c>
      <c r="C87" s="5">
        <v>52</v>
      </c>
      <c r="D87" s="5">
        <v>49.5</v>
      </c>
      <c r="E87" s="5">
        <v>43</v>
      </c>
      <c r="F87" s="5">
        <v>45</v>
      </c>
      <c r="G87" s="5">
        <v>41.5</v>
      </c>
      <c r="H87" s="5">
        <v>39</v>
      </c>
      <c r="I87" s="5">
        <v>87</v>
      </c>
      <c r="J87" s="5">
        <v>74.3</v>
      </c>
      <c r="K87" s="5">
        <v>66</v>
      </c>
      <c r="L87" s="5">
        <v>10</v>
      </c>
      <c r="M87" s="5">
        <v>4.4000000000000004</v>
      </c>
      <c r="N87" s="5">
        <v>0</v>
      </c>
      <c r="O87" s="5">
        <v>30.5</v>
      </c>
      <c r="P87" s="5">
        <v>30.4</v>
      </c>
      <c r="Q87" s="5">
        <v>30.4</v>
      </c>
      <c r="R87" s="38">
        <v>0</v>
      </c>
    </row>
    <row r="88" spans="1:18" x14ac:dyDescent="0.25">
      <c r="A88" s="70"/>
      <c r="B88" s="4">
        <v>22</v>
      </c>
      <c r="C88" s="5">
        <v>61</v>
      </c>
      <c r="D88" s="5">
        <v>51</v>
      </c>
      <c r="E88" s="5">
        <v>39</v>
      </c>
      <c r="F88" s="5">
        <v>48</v>
      </c>
      <c r="G88" s="5">
        <v>43.3</v>
      </c>
      <c r="H88" s="5">
        <v>37</v>
      </c>
      <c r="I88" s="5">
        <v>100</v>
      </c>
      <c r="J88" s="5">
        <v>76.599999999999994</v>
      </c>
      <c r="K88" s="5">
        <v>55</v>
      </c>
      <c r="L88" s="5">
        <v>15</v>
      </c>
      <c r="M88" s="5">
        <v>9.1999999999999993</v>
      </c>
      <c r="N88" s="5">
        <v>3</v>
      </c>
      <c r="O88" s="5">
        <v>30.4</v>
      </c>
      <c r="P88" s="5">
        <v>30.3</v>
      </c>
      <c r="Q88" s="5">
        <v>30.2</v>
      </c>
      <c r="R88" s="38">
        <v>0</v>
      </c>
    </row>
    <row r="89" spans="1:18" x14ac:dyDescent="0.25">
      <c r="A89" s="70"/>
      <c r="B89" s="4">
        <v>23</v>
      </c>
      <c r="C89" s="5">
        <v>59</v>
      </c>
      <c r="D89" s="5">
        <v>51.3</v>
      </c>
      <c r="E89" s="5">
        <v>48</v>
      </c>
      <c r="F89" s="5">
        <v>50</v>
      </c>
      <c r="G89" s="5">
        <v>47</v>
      </c>
      <c r="H89" s="5">
        <v>45</v>
      </c>
      <c r="I89" s="5">
        <v>94</v>
      </c>
      <c r="J89" s="5">
        <v>85.7</v>
      </c>
      <c r="K89" s="5">
        <v>72</v>
      </c>
      <c r="L89" s="5">
        <v>12</v>
      </c>
      <c r="M89" s="5">
        <v>6.2</v>
      </c>
      <c r="N89" s="5">
        <v>0</v>
      </c>
      <c r="O89" s="5">
        <v>30.2</v>
      </c>
      <c r="P89" s="5">
        <v>30.2</v>
      </c>
      <c r="Q89" s="5">
        <v>30.2</v>
      </c>
      <c r="R89" s="38">
        <v>0</v>
      </c>
    </row>
    <row r="90" spans="1:18" x14ac:dyDescent="0.25">
      <c r="A90" s="70"/>
      <c r="B90" s="4">
        <v>24</v>
      </c>
      <c r="C90" s="5">
        <v>64</v>
      </c>
      <c r="D90" s="5">
        <v>53.1</v>
      </c>
      <c r="E90" s="5">
        <v>43</v>
      </c>
      <c r="F90" s="5">
        <v>54</v>
      </c>
      <c r="G90" s="5">
        <v>47.1</v>
      </c>
      <c r="H90" s="5">
        <v>43</v>
      </c>
      <c r="I90" s="5">
        <v>100</v>
      </c>
      <c r="J90" s="5">
        <v>82.2</v>
      </c>
      <c r="K90" s="5">
        <v>55</v>
      </c>
      <c r="L90" s="5">
        <v>9</v>
      </c>
      <c r="M90" s="5">
        <v>4</v>
      </c>
      <c r="N90" s="5">
        <v>0</v>
      </c>
      <c r="O90" s="5">
        <v>30.4</v>
      </c>
      <c r="P90" s="5">
        <v>30.3</v>
      </c>
      <c r="Q90" s="5">
        <v>30.2</v>
      </c>
      <c r="R90" s="38">
        <v>0</v>
      </c>
    </row>
    <row r="91" spans="1:18" x14ac:dyDescent="0.25">
      <c r="A91" s="70"/>
      <c r="B91" s="4">
        <v>25</v>
      </c>
      <c r="C91" s="5">
        <v>66</v>
      </c>
      <c r="D91" s="5">
        <v>54.2</v>
      </c>
      <c r="E91" s="5">
        <v>43</v>
      </c>
      <c r="F91" s="5">
        <v>48</v>
      </c>
      <c r="G91" s="5">
        <v>44.1</v>
      </c>
      <c r="H91" s="5">
        <v>39</v>
      </c>
      <c r="I91" s="5">
        <v>93</v>
      </c>
      <c r="J91" s="5">
        <v>70.900000000000006</v>
      </c>
      <c r="K91" s="5">
        <v>46</v>
      </c>
      <c r="L91" s="5">
        <v>8</v>
      </c>
      <c r="M91" s="5">
        <v>4.8</v>
      </c>
      <c r="N91" s="5">
        <v>0</v>
      </c>
      <c r="O91" s="5">
        <v>30.5</v>
      </c>
      <c r="P91" s="5">
        <v>30.4</v>
      </c>
      <c r="Q91" s="5">
        <v>30.4</v>
      </c>
      <c r="R91" s="38">
        <v>0</v>
      </c>
    </row>
    <row r="92" spans="1:18" x14ac:dyDescent="0.25">
      <c r="A92" s="70"/>
      <c r="B92" s="4">
        <v>26</v>
      </c>
      <c r="C92" s="5">
        <v>66</v>
      </c>
      <c r="D92" s="5">
        <v>54.2</v>
      </c>
      <c r="E92" s="5">
        <v>41</v>
      </c>
      <c r="F92" s="5">
        <v>46</v>
      </c>
      <c r="G92" s="5">
        <v>41.1</v>
      </c>
      <c r="H92" s="5">
        <v>37</v>
      </c>
      <c r="I92" s="5">
        <v>93</v>
      </c>
      <c r="J92" s="5">
        <v>63.5</v>
      </c>
      <c r="K92" s="5">
        <v>42</v>
      </c>
      <c r="L92" s="5">
        <v>8</v>
      </c>
      <c r="M92" s="5">
        <v>4.5</v>
      </c>
      <c r="N92" s="5">
        <v>0</v>
      </c>
      <c r="O92" s="5">
        <v>30.5</v>
      </c>
      <c r="P92" s="5">
        <v>30.5</v>
      </c>
      <c r="Q92" s="5">
        <v>30.5</v>
      </c>
      <c r="R92" s="38">
        <v>0</v>
      </c>
    </row>
    <row r="93" spans="1:18" x14ac:dyDescent="0.25">
      <c r="A93" s="70"/>
      <c r="B93" s="4">
        <v>27</v>
      </c>
      <c r="C93" s="5">
        <v>66</v>
      </c>
      <c r="D93" s="5">
        <v>55.4</v>
      </c>
      <c r="E93" s="5">
        <v>43</v>
      </c>
      <c r="F93" s="5">
        <v>45</v>
      </c>
      <c r="G93" s="5">
        <v>40.799999999999997</v>
      </c>
      <c r="H93" s="5">
        <v>36</v>
      </c>
      <c r="I93" s="5">
        <v>87</v>
      </c>
      <c r="J93" s="5">
        <v>60.2</v>
      </c>
      <c r="K93" s="5">
        <v>40</v>
      </c>
      <c r="L93" s="5">
        <v>6</v>
      </c>
      <c r="M93" s="5">
        <v>3</v>
      </c>
      <c r="N93" s="5">
        <v>0</v>
      </c>
      <c r="O93" s="5">
        <v>30.6</v>
      </c>
      <c r="P93" s="5">
        <v>30.5</v>
      </c>
      <c r="Q93" s="5">
        <v>30.5</v>
      </c>
      <c r="R93" s="38">
        <v>0</v>
      </c>
    </row>
    <row r="94" spans="1:18" x14ac:dyDescent="0.25">
      <c r="A94" s="70"/>
      <c r="B94" s="4">
        <v>28</v>
      </c>
      <c r="C94" s="5">
        <v>63</v>
      </c>
      <c r="D94" s="5">
        <v>51.8</v>
      </c>
      <c r="E94" s="5">
        <v>41</v>
      </c>
      <c r="F94" s="5">
        <v>46</v>
      </c>
      <c r="G94" s="5">
        <v>40.700000000000003</v>
      </c>
      <c r="H94" s="5">
        <v>36</v>
      </c>
      <c r="I94" s="5">
        <v>87</v>
      </c>
      <c r="J94" s="5">
        <v>67.5</v>
      </c>
      <c r="K94" s="5">
        <v>39</v>
      </c>
      <c r="L94" s="5">
        <v>13</v>
      </c>
      <c r="M94" s="5">
        <v>5.8</v>
      </c>
      <c r="N94" s="5">
        <v>0</v>
      </c>
      <c r="O94" s="5">
        <v>30.5</v>
      </c>
      <c r="P94" s="5">
        <v>30.4</v>
      </c>
      <c r="Q94" s="5">
        <v>30.4</v>
      </c>
      <c r="R94" s="38">
        <v>0</v>
      </c>
    </row>
    <row r="95" spans="1:18" x14ac:dyDescent="0.25">
      <c r="A95" s="70"/>
      <c r="B95" s="4">
        <v>29</v>
      </c>
      <c r="C95" s="5">
        <v>54</v>
      </c>
      <c r="D95" s="5">
        <v>50.4</v>
      </c>
      <c r="E95" s="5">
        <v>48</v>
      </c>
      <c r="F95" s="5">
        <v>46</v>
      </c>
      <c r="G95" s="5">
        <v>44.8</v>
      </c>
      <c r="H95" s="5">
        <v>43</v>
      </c>
      <c r="I95" s="5">
        <v>93</v>
      </c>
      <c r="J95" s="5">
        <v>80.8</v>
      </c>
      <c r="K95" s="5">
        <v>72</v>
      </c>
      <c r="L95" s="5">
        <v>17</v>
      </c>
      <c r="M95" s="5">
        <v>13.2</v>
      </c>
      <c r="N95" s="5">
        <v>9</v>
      </c>
      <c r="O95" s="5">
        <v>30.4</v>
      </c>
      <c r="P95" s="5">
        <v>30.3</v>
      </c>
      <c r="Q95" s="5">
        <v>30.3</v>
      </c>
      <c r="R95" s="38">
        <v>0</v>
      </c>
    </row>
    <row r="96" spans="1:18" x14ac:dyDescent="0.25">
      <c r="A96" s="70"/>
      <c r="B96" s="4">
        <v>30</v>
      </c>
      <c r="C96" s="5">
        <v>52</v>
      </c>
      <c r="D96" s="5">
        <v>49</v>
      </c>
      <c r="E96" s="5">
        <v>48</v>
      </c>
      <c r="F96" s="5">
        <v>45</v>
      </c>
      <c r="G96" s="5">
        <v>44.5</v>
      </c>
      <c r="H96" s="5">
        <v>43</v>
      </c>
      <c r="I96" s="5">
        <v>87</v>
      </c>
      <c r="J96" s="5">
        <v>82.9</v>
      </c>
      <c r="K96" s="5">
        <v>76</v>
      </c>
      <c r="L96" s="5">
        <v>20</v>
      </c>
      <c r="M96" s="5">
        <v>13.5</v>
      </c>
      <c r="N96" s="5">
        <v>9</v>
      </c>
      <c r="O96" s="5">
        <v>30.3</v>
      </c>
      <c r="P96" s="5">
        <v>30.2</v>
      </c>
      <c r="Q96" s="5">
        <v>30.1</v>
      </c>
      <c r="R96" s="38">
        <v>0</v>
      </c>
    </row>
    <row r="97" spans="1:18" x14ac:dyDescent="0.25">
      <c r="A97" s="70"/>
      <c r="B97" s="4">
        <v>31</v>
      </c>
      <c r="C97" s="5">
        <v>52</v>
      </c>
      <c r="D97" s="5">
        <v>48.6</v>
      </c>
      <c r="E97" s="5">
        <v>39</v>
      </c>
      <c r="F97" s="5">
        <v>45</v>
      </c>
      <c r="G97" s="5">
        <v>39.4</v>
      </c>
      <c r="H97" s="5">
        <v>0</v>
      </c>
      <c r="I97" s="5">
        <v>87</v>
      </c>
      <c r="J97" s="5">
        <v>74.599999999999994</v>
      </c>
      <c r="K97" s="5">
        <v>57</v>
      </c>
      <c r="L97" s="5">
        <v>20</v>
      </c>
      <c r="M97" s="5">
        <v>8.9</v>
      </c>
      <c r="N97" s="5">
        <v>2</v>
      </c>
      <c r="O97" s="5">
        <v>30.1</v>
      </c>
      <c r="P97" s="5">
        <v>30.1</v>
      </c>
      <c r="Q97" s="5">
        <v>30</v>
      </c>
      <c r="R97" s="38">
        <v>0</v>
      </c>
    </row>
    <row r="98" spans="1:18" x14ac:dyDescent="0.25">
      <c r="A98" s="71" t="s">
        <v>13</v>
      </c>
      <c r="B98" s="65" t="s">
        <v>32</v>
      </c>
      <c r="C98" s="66">
        <f t="shared" ref="C98:R98" si="2">SUM(C67:C97)/31</f>
        <v>54.741935483870968</v>
      </c>
      <c r="D98" s="66">
        <f t="shared" si="2"/>
        <v>48.619354838709668</v>
      </c>
      <c r="E98" s="66">
        <f t="shared" si="2"/>
        <v>42.387096774193552</v>
      </c>
      <c r="F98" s="66">
        <f t="shared" si="2"/>
        <v>45.838709677419352</v>
      </c>
      <c r="G98" s="66">
        <f t="shared" si="2"/>
        <v>42.270967741935486</v>
      </c>
      <c r="H98" s="66">
        <f t="shared" si="2"/>
        <v>36.741935483870968</v>
      </c>
      <c r="I98" s="66">
        <f t="shared" si="2"/>
        <v>94.677419354838705</v>
      </c>
      <c r="J98" s="66">
        <f t="shared" si="2"/>
        <v>80.225806451612897</v>
      </c>
      <c r="K98" s="66">
        <f t="shared" si="2"/>
        <v>64.354838709677423</v>
      </c>
      <c r="L98" s="66">
        <f t="shared" si="2"/>
        <v>15.064516129032258</v>
      </c>
      <c r="M98" s="66">
        <f t="shared" si="2"/>
        <v>8.5387096774193552</v>
      </c>
      <c r="N98" s="66">
        <f t="shared" si="2"/>
        <v>2.4838709677419355</v>
      </c>
      <c r="O98" s="66">
        <f t="shared" si="2"/>
        <v>30.319354838709678</v>
      </c>
      <c r="P98" s="66">
        <f t="shared" si="2"/>
        <v>30.229032258064514</v>
      </c>
      <c r="Q98" s="66">
        <f t="shared" si="2"/>
        <v>30.151612903225804</v>
      </c>
      <c r="R98" s="72">
        <f t="shared" si="2"/>
        <v>0</v>
      </c>
    </row>
    <row r="99" spans="1:18" x14ac:dyDescent="0.25">
      <c r="A99" s="73"/>
      <c r="B99" s="62" t="s">
        <v>33</v>
      </c>
      <c r="C99" s="22" t="s">
        <v>9</v>
      </c>
      <c r="D99" s="22" t="s">
        <v>10</v>
      </c>
      <c r="E99" s="22" t="s">
        <v>11</v>
      </c>
      <c r="F99" s="22" t="s">
        <v>9</v>
      </c>
      <c r="G99" s="22" t="s">
        <v>10</v>
      </c>
      <c r="H99" s="22" t="s">
        <v>11</v>
      </c>
      <c r="I99" s="22" t="s">
        <v>9</v>
      </c>
      <c r="J99" s="22" t="s">
        <v>10</v>
      </c>
      <c r="K99" s="22" t="s">
        <v>11</v>
      </c>
      <c r="L99" s="22" t="s">
        <v>9</v>
      </c>
      <c r="M99" s="22" t="s">
        <v>10</v>
      </c>
      <c r="N99" s="22" t="s">
        <v>11</v>
      </c>
      <c r="O99" s="22" t="s">
        <v>9</v>
      </c>
      <c r="P99" s="22" t="s">
        <v>10</v>
      </c>
      <c r="Q99" s="22" t="s">
        <v>11</v>
      </c>
      <c r="R99" s="46" t="s">
        <v>12</v>
      </c>
    </row>
    <row r="100" spans="1:18" x14ac:dyDescent="0.25">
      <c r="A100" s="70"/>
      <c r="B100" s="4">
        <v>1</v>
      </c>
      <c r="C100" s="5">
        <v>54</v>
      </c>
      <c r="D100" s="5">
        <v>45.8</v>
      </c>
      <c r="E100" s="5">
        <v>37</v>
      </c>
      <c r="F100" s="5">
        <v>45</v>
      </c>
      <c r="G100" s="5">
        <v>34.1</v>
      </c>
      <c r="H100" s="5">
        <v>0</v>
      </c>
      <c r="I100" s="5">
        <v>87</v>
      </c>
      <c r="J100" s="5">
        <v>75.8</v>
      </c>
      <c r="K100" s="5">
        <v>62</v>
      </c>
      <c r="L100" s="5">
        <v>17</v>
      </c>
      <c r="M100" s="5">
        <v>9.6</v>
      </c>
      <c r="N100" s="5">
        <v>2</v>
      </c>
      <c r="O100" s="5">
        <v>30.2</v>
      </c>
      <c r="P100" s="5">
        <v>30</v>
      </c>
      <c r="Q100" s="5">
        <v>29.9</v>
      </c>
      <c r="R100" s="38">
        <v>0</v>
      </c>
    </row>
    <row r="101" spans="1:18" x14ac:dyDescent="0.25">
      <c r="A101" s="70"/>
      <c r="B101" s="4">
        <v>2</v>
      </c>
      <c r="C101" s="5">
        <v>50</v>
      </c>
      <c r="D101" s="5">
        <v>48.3</v>
      </c>
      <c r="E101" s="5">
        <v>46</v>
      </c>
      <c r="F101" s="5">
        <v>46</v>
      </c>
      <c r="G101" s="5">
        <v>45.4</v>
      </c>
      <c r="H101" s="5">
        <v>45</v>
      </c>
      <c r="I101" s="5">
        <v>100</v>
      </c>
      <c r="J101" s="5">
        <v>88.7</v>
      </c>
      <c r="K101" s="5">
        <v>82</v>
      </c>
      <c r="L101" s="5">
        <v>15</v>
      </c>
      <c r="M101" s="5">
        <v>10.8</v>
      </c>
      <c r="N101" s="5">
        <v>5</v>
      </c>
      <c r="O101" s="5">
        <v>29.9</v>
      </c>
      <c r="P101" s="5">
        <v>29.7</v>
      </c>
      <c r="Q101" s="5">
        <v>29.6</v>
      </c>
      <c r="R101" s="38">
        <v>0</v>
      </c>
    </row>
    <row r="102" spans="1:18" x14ac:dyDescent="0.25">
      <c r="A102" s="70"/>
      <c r="B102" s="4">
        <v>3</v>
      </c>
      <c r="C102" s="5">
        <v>48</v>
      </c>
      <c r="D102" s="5">
        <v>45.1</v>
      </c>
      <c r="E102" s="5">
        <v>39</v>
      </c>
      <c r="F102" s="5">
        <v>46</v>
      </c>
      <c r="G102" s="5">
        <v>35.299999999999997</v>
      </c>
      <c r="H102" s="5">
        <v>0</v>
      </c>
      <c r="I102" s="5">
        <v>93</v>
      </c>
      <c r="J102" s="5">
        <v>81.900000000000006</v>
      </c>
      <c r="K102" s="5">
        <v>66</v>
      </c>
      <c r="L102" s="5">
        <v>24</v>
      </c>
      <c r="M102" s="5">
        <v>14.6</v>
      </c>
      <c r="N102" s="5">
        <v>7</v>
      </c>
      <c r="O102" s="5">
        <v>29.6</v>
      </c>
      <c r="P102" s="5">
        <v>29.5</v>
      </c>
      <c r="Q102" s="5">
        <v>29.4</v>
      </c>
      <c r="R102" s="38">
        <v>0</v>
      </c>
    </row>
    <row r="103" spans="1:18" x14ac:dyDescent="0.25">
      <c r="A103" s="70"/>
      <c r="B103" s="4">
        <v>4</v>
      </c>
      <c r="C103" s="5">
        <v>43</v>
      </c>
      <c r="D103" s="5">
        <v>40.799999999999997</v>
      </c>
      <c r="E103" s="5">
        <v>39</v>
      </c>
      <c r="F103" s="5">
        <v>34</v>
      </c>
      <c r="G103" s="5">
        <v>22.7</v>
      </c>
      <c r="H103" s="5">
        <v>0</v>
      </c>
      <c r="I103" s="5">
        <v>81</v>
      </c>
      <c r="J103" s="5">
        <v>69.7</v>
      </c>
      <c r="K103" s="5">
        <v>57</v>
      </c>
      <c r="L103" s="5">
        <v>30</v>
      </c>
      <c r="M103" s="5">
        <v>20.8</v>
      </c>
      <c r="N103" s="5">
        <v>9</v>
      </c>
      <c r="O103" s="5">
        <v>30.1</v>
      </c>
      <c r="P103" s="5">
        <v>29.8</v>
      </c>
      <c r="Q103" s="5">
        <v>29.6</v>
      </c>
      <c r="R103" s="38">
        <v>0</v>
      </c>
    </row>
    <row r="104" spans="1:18" x14ac:dyDescent="0.25">
      <c r="A104" s="70"/>
      <c r="B104" s="4">
        <v>5</v>
      </c>
      <c r="C104" s="5">
        <v>50</v>
      </c>
      <c r="D104" s="5">
        <v>41.4</v>
      </c>
      <c r="E104" s="5">
        <v>34</v>
      </c>
      <c r="F104" s="5">
        <v>36</v>
      </c>
      <c r="G104" s="5">
        <v>21.1</v>
      </c>
      <c r="H104" s="5">
        <v>0</v>
      </c>
      <c r="I104" s="5">
        <v>87</v>
      </c>
      <c r="J104" s="5">
        <v>67.5</v>
      </c>
      <c r="K104" s="5">
        <v>47</v>
      </c>
      <c r="L104" s="5">
        <v>13</v>
      </c>
      <c r="M104" s="5">
        <v>7.8</v>
      </c>
      <c r="N104" s="5">
        <v>2</v>
      </c>
      <c r="O104" s="5">
        <v>30.1</v>
      </c>
      <c r="P104" s="5">
        <v>30.1</v>
      </c>
      <c r="Q104" s="5">
        <v>30.1</v>
      </c>
      <c r="R104" s="38">
        <v>0</v>
      </c>
    </row>
    <row r="105" spans="1:18" x14ac:dyDescent="0.25">
      <c r="A105" s="70"/>
      <c r="B105" s="4">
        <v>6</v>
      </c>
      <c r="C105" s="5">
        <v>50</v>
      </c>
      <c r="D105" s="5">
        <v>45.3</v>
      </c>
      <c r="E105" s="5">
        <v>37</v>
      </c>
      <c r="F105" s="5">
        <v>48</v>
      </c>
      <c r="G105" s="5">
        <v>39.6</v>
      </c>
      <c r="H105" s="5">
        <v>0</v>
      </c>
      <c r="I105" s="5">
        <v>100</v>
      </c>
      <c r="J105" s="5">
        <v>84.5</v>
      </c>
      <c r="K105" s="5">
        <v>75</v>
      </c>
      <c r="L105" s="5">
        <v>20</v>
      </c>
      <c r="M105" s="5">
        <v>13.5</v>
      </c>
      <c r="N105" s="5">
        <v>5</v>
      </c>
      <c r="O105" s="5">
        <v>30.1</v>
      </c>
      <c r="P105" s="5">
        <v>29.9</v>
      </c>
      <c r="Q105" s="5">
        <v>29.8</v>
      </c>
      <c r="R105" s="38">
        <v>0</v>
      </c>
    </row>
    <row r="106" spans="1:18" x14ac:dyDescent="0.25">
      <c r="A106" s="70"/>
      <c r="B106" s="4">
        <v>7</v>
      </c>
      <c r="C106" s="5">
        <v>52</v>
      </c>
      <c r="D106" s="5">
        <v>48.7</v>
      </c>
      <c r="E106" s="5">
        <v>46</v>
      </c>
      <c r="F106" s="5">
        <v>48</v>
      </c>
      <c r="G106" s="5">
        <v>44.7</v>
      </c>
      <c r="H106" s="5">
        <v>41</v>
      </c>
      <c r="I106" s="5">
        <v>100</v>
      </c>
      <c r="J106" s="5">
        <v>85.7</v>
      </c>
      <c r="K106" s="5">
        <v>71</v>
      </c>
      <c r="L106" s="5">
        <v>16</v>
      </c>
      <c r="M106" s="5">
        <v>9</v>
      </c>
      <c r="N106" s="5">
        <v>0</v>
      </c>
      <c r="O106" s="5">
        <v>29.9</v>
      </c>
      <c r="P106" s="5">
        <v>29.8</v>
      </c>
      <c r="Q106" s="5">
        <v>29.7</v>
      </c>
      <c r="R106" s="38">
        <v>0</v>
      </c>
    </row>
    <row r="107" spans="1:18" x14ac:dyDescent="0.25">
      <c r="A107" s="70"/>
      <c r="B107" s="4">
        <v>8</v>
      </c>
      <c r="C107" s="5">
        <v>52</v>
      </c>
      <c r="D107" s="5">
        <v>49.1</v>
      </c>
      <c r="E107" s="5">
        <v>48</v>
      </c>
      <c r="F107" s="5">
        <v>48</v>
      </c>
      <c r="G107" s="5">
        <v>46.1</v>
      </c>
      <c r="H107" s="5">
        <v>43</v>
      </c>
      <c r="I107" s="5">
        <v>100</v>
      </c>
      <c r="J107" s="5">
        <v>89.5</v>
      </c>
      <c r="K107" s="5">
        <v>76</v>
      </c>
      <c r="L107" s="5">
        <v>18</v>
      </c>
      <c r="M107" s="5">
        <v>13.3</v>
      </c>
      <c r="N107" s="5">
        <v>8</v>
      </c>
      <c r="O107" s="5">
        <v>29.8</v>
      </c>
      <c r="P107" s="5">
        <v>29.7</v>
      </c>
      <c r="Q107" s="5">
        <v>29.5</v>
      </c>
      <c r="R107" s="38">
        <v>0</v>
      </c>
    </row>
    <row r="108" spans="1:18" x14ac:dyDescent="0.25">
      <c r="A108" s="70"/>
      <c r="B108" s="4">
        <v>9</v>
      </c>
      <c r="C108" s="5">
        <v>50</v>
      </c>
      <c r="D108" s="5">
        <v>47.6</v>
      </c>
      <c r="E108" s="5">
        <v>45</v>
      </c>
      <c r="F108" s="5">
        <v>46</v>
      </c>
      <c r="G108" s="5">
        <v>44.8</v>
      </c>
      <c r="H108" s="5">
        <v>41</v>
      </c>
      <c r="I108" s="5">
        <v>100</v>
      </c>
      <c r="J108" s="5">
        <v>89</v>
      </c>
      <c r="K108" s="5">
        <v>82</v>
      </c>
      <c r="L108" s="5">
        <v>16</v>
      </c>
      <c r="M108" s="5">
        <v>9</v>
      </c>
      <c r="N108" s="5">
        <v>0</v>
      </c>
      <c r="O108" s="5">
        <v>29.5</v>
      </c>
      <c r="P108" s="5">
        <v>29.2</v>
      </c>
      <c r="Q108" s="5">
        <v>28.9</v>
      </c>
      <c r="R108" s="38">
        <v>0</v>
      </c>
    </row>
    <row r="109" spans="1:18" x14ac:dyDescent="0.25">
      <c r="A109" s="70"/>
      <c r="B109" s="4">
        <v>10</v>
      </c>
      <c r="C109" s="5">
        <v>50</v>
      </c>
      <c r="D109" s="5">
        <v>45.5</v>
      </c>
      <c r="E109" s="5">
        <v>41</v>
      </c>
      <c r="F109" s="5">
        <v>43</v>
      </c>
      <c r="G109" s="5">
        <v>38.799999999999997</v>
      </c>
      <c r="H109" s="5">
        <v>37</v>
      </c>
      <c r="I109" s="5">
        <v>87</v>
      </c>
      <c r="J109" s="5">
        <v>78.5</v>
      </c>
      <c r="K109" s="5">
        <v>62</v>
      </c>
      <c r="L109" s="5">
        <v>21</v>
      </c>
      <c r="M109" s="5">
        <v>13.1</v>
      </c>
      <c r="N109" s="5">
        <v>5</v>
      </c>
      <c r="O109" s="5">
        <v>29.2</v>
      </c>
      <c r="P109" s="5">
        <v>29</v>
      </c>
      <c r="Q109" s="5">
        <v>28.9</v>
      </c>
      <c r="R109" s="38">
        <v>0</v>
      </c>
    </row>
    <row r="110" spans="1:18" x14ac:dyDescent="0.25">
      <c r="A110" s="70"/>
      <c r="B110" s="4">
        <v>11</v>
      </c>
      <c r="C110" s="5">
        <v>52</v>
      </c>
      <c r="D110" s="5">
        <v>47.2</v>
      </c>
      <c r="E110" s="5">
        <v>41</v>
      </c>
      <c r="F110" s="5">
        <v>45</v>
      </c>
      <c r="G110" s="5">
        <v>41.2</v>
      </c>
      <c r="H110" s="5">
        <v>37</v>
      </c>
      <c r="I110" s="5">
        <v>93</v>
      </c>
      <c r="J110" s="5">
        <v>80.400000000000006</v>
      </c>
      <c r="K110" s="5">
        <v>66</v>
      </c>
      <c r="L110" s="5">
        <v>18</v>
      </c>
      <c r="M110" s="5">
        <v>11</v>
      </c>
      <c r="N110" s="5">
        <v>5</v>
      </c>
      <c r="O110" s="5">
        <v>29.4</v>
      </c>
      <c r="P110" s="5">
        <v>29.3</v>
      </c>
      <c r="Q110" s="5">
        <v>29.2</v>
      </c>
      <c r="R110" s="38">
        <v>0</v>
      </c>
    </row>
    <row r="111" spans="1:18" x14ac:dyDescent="0.25">
      <c r="A111" s="70"/>
      <c r="B111" s="4">
        <v>12</v>
      </c>
      <c r="C111" s="5">
        <v>52</v>
      </c>
      <c r="D111" s="5">
        <v>47.2</v>
      </c>
      <c r="E111" s="5">
        <v>41</v>
      </c>
      <c r="F111" s="5">
        <v>45</v>
      </c>
      <c r="G111" s="5">
        <v>41.4</v>
      </c>
      <c r="H111" s="5">
        <v>37</v>
      </c>
      <c r="I111" s="5">
        <v>100</v>
      </c>
      <c r="J111" s="5">
        <v>80.7</v>
      </c>
      <c r="K111" s="5">
        <v>62</v>
      </c>
      <c r="L111" s="5">
        <v>17</v>
      </c>
      <c r="M111" s="5">
        <v>8.6999999999999993</v>
      </c>
      <c r="N111" s="5">
        <v>1</v>
      </c>
      <c r="O111" s="5">
        <v>29.6</v>
      </c>
      <c r="P111" s="5">
        <v>29.5</v>
      </c>
      <c r="Q111" s="5">
        <v>29.5</v>
      </c>
      <c r="R111" s="38">
        <v>0</v>
      </c>
    </row>
    <row r="112" spans="1:18" x14ac:dyDescent="0.25">
      <c r="A112" s="70"/>
      <c r="B112" s="4">
        <v>13</v>
      </c>
      <c r="C112" s="5">
        <v>54</v>
      </c>
      <c r="D112" s="5">
        <v>45.9</v>
      </c>
      <c r="E112" s="5">
        <v>39</v>
      </c>
      <c r="F112" s="5">
        <v>41</v>
      </c>
      <c r="G112" s="5">
        <v>38.1</v>
      </c>
      <c r="H112" s="5">
        <v>34</v>
      </c>
      <c r="I112" s="5">
        <v>93</v>
      </c>
      <c r="J112" s="5">
        <v>76.2</v>
      </c>
      <c r="K112" s="5">
        <v>47</v>
      </c>
      <c r="L112" s="5">
        <v>13</v>
      </c>
      <c r="M112" s="5">
        <v>6</v>
      </c>
      <c r="N112" s="5">
        <v>1</v>
      </c>
      <c r="O112" s="5">
        <v>29.6</v>
      </c>
      <c r="P112" s="5">
        <v>29.6</v>
      </c>
      <c r="Q112" s="5">
        <v>29.6</v>
      </c>
      <c r="R112" s="38">
        <v>0</v>
      </c>
    </row>
    <row r="113" spans="1:18" x14ac:dyDescent="0.25">
      <c r="A113" s="70"/>
      <c r="B113" s="4">
        <v>14</v>
      </c>
      <c r="C113" s="5">
        <v>48</v>
      </c>
      <c r="D113" s="5">
        <v>43</v>
      </c>
      <c r="E113" s="5">
        <v>37</v>
      </c>
      <c r="F113" s="5">
        <v>39</v>
      </c>
      <c r="G113" s="5">
        <v>31.1</v>
      </c>
      <c r="H113" s="5">
        <v>0</v>
      </c>
      <c r="I113" s="5">
        <v>93</v>
      </c>
      <c r="J113" s="5">
        <v>73.7</v>
      </c>
      <c r="K113" s="5">
        <v>57</v>
      </c>
      <c r="L113" s="5">
        <v>15</v>
      </c>
      <c r="M113" s="5">
        <v>8.6999999999999993</v>
      </c>
      <c r="N113" s="5">
        <v>3</v>
      </c>
      <c r="O113" s="5">
        <v>29.9</v>
      </c>
      <c r="P113" s="5">
        <v>29.8</v>
      </c>
      <c r="Q113" s="5">
        <v>29.6</v>
      </c>
      <c r="R113" s="38">
        <v>0</v>
      </c>
    </row>
    <row r="114" spans="1:18" x14ac:dyDescent="0.25">
      <c r="A114" s="70"/>
      <c r="B114" s="4">
        <v>15</v>
      </c>
      <c r="C114" s="5">
        <v>50</v>
      </c>
      <c r="D114" s="5">
        <v>42.6</v>
      </c>
      <c r="E114" s="5">
        <v>36</v>
      </c>
      <c r="F114" s="5">
        <v>34</v>
      </c>
      <c r="G114" s="5">
        <v>24.3</v>
      </c>
      <c r="H114" s="5">
        <v>0</v>
      </c>
      <c r="I114" s="5">
        <v>81</v>
      </c>
      <c r="J114" s="5">
        <v>63.1</v>
      </c>
      <c r="K114" s="5">
        <v>43</v>
      </c>
      <c r="L114" s="5">
        <v>15</v>
      </c>
      <c r="M114" s="5">
        <v>9.5</v>
      </c>
      <c r="N114" s="5">
        <v>3</v>
      </c>
      <c r="O114" s="5">
        <v>30.2</v>
      </c>
      <c r="P114" s="5">
        <v>30.1</v>
      </c>
      <c r="Q114" s="5">
        <v>29.9</v>
      </c>
      <c r="R114" s="38">
        <v>0</v>
      </c>
    </row>
    <row r="115" spans="1:18" x14ac:dyDescent="0.25">
      <c r="A115" s="70"/>
      <c r="B115" s="4">
        <v>16</v>
      </c>
      <c r="C115" s="5">
        <v>52</v>
      </c>
      <c r="D115" s="5">
        <v>44.7</v>
      </c>
      <c r="E115" s="5">
        <v>34</v>
      </c>
      <c r="F115" s="5">
        <v>39</v>
      </c>
      <c r="G115" s="5">
        <v>24.4</v>
      </c>
      <c r="H115" s="5">
        <v>0</v>
      </c>
      <c r="I115" s="5">
        <v>93</v>
      </c>
      <c r="J115" s="5">
        <v>65.3</v>
      </c>
      <c r="K115" s="5">
        <v>38</v>
      </c>
      <c r="L115" s="5">
        <v>22</v>
      </c>
      <c r="M115" s="5">
        <v>6.6</v>
      </c>
      <c r="N115" s="5">
        <v>2</v>
      </c>
      <c r="O115" s="5">
        <v>30.2</v>
      </c>
      <c r="P115" s="5">
        <v>30.1</v>
      </c>
      <c r="Q115" s="5">
        <v>29.8</v>
      </c>
      <c r="R115" s="38">
        <v>0</v>
      </c>
    </row>
    <row r="116" spans="1:18" x14ac:dyDescent="0.25">
      <c r="A116" s="70"/>
      <c r="B116" s="4">
        <v>17</v>
      </c>
      <c r="C116" s="5">
        <v>54</v>
      </c>
      <c r="D116" s="5">
        <v>47.9</v>
      </c>
      <c r="E116" s="5">
        <v>43</v>
      </c>
      <c r="F116" s="5">
        <v>43</v>
      </c>
      <c r="G116" s="5">
        <v>39.700000000000003</v>
      </c>
      <c r="H116" s="5">
        <v>37</v>
      </c>
      <c r="I116" s="5">
        <v>93</v>
      </c>
      <c r="J116" s="5">
        <v>75</v>
      </c>
      <c r="K116" s="5">
        <v>58</v>
      </c>
      <c r="L116" s="5">
        <v>24</v>
      </c>
      <c r="M116" s="5">
        <v>16.399999999999999</v>
      </c>
      <c r="N116" s="5">
        <v>10</v>
      </c>
      <c r="O116" s="5">
        <v>29.7</v>
      </c>
      <c r="P116" s="5">
        <v>29.3</v>
      </c>
      <c r="Q116" s="5">
        <v>29</v>
      </c>
      <c r="R116" s="38">
        <v>0</v>
      </c>
    </row>
    <row r="117" spans="1:18" x14ac:dyDescent="0.25">
      <c r="A117" s="70"/>
      <c r="B117" s="4">
        <v>18</v>
      </c>
      <c r="C117" s="5">
        <v>48</v>
      </c>
      <c r="D117" s="5">
        <v>44.8</v>
      </c>
      <c r="E117" s="5">
        <v>41</v>
      </c>
      <c r="F117" s="5">
        <v>43</v>
      </c>
      <c r="G117" s="5">
        <v>40.6</v>
      </c>
      <c r="H117" s="5">
        <v>39</v>
      </c>
      <c r="I117" s="5">
        <v>93</v>
      </c>
      <c r="J117" s="5">
        <v>85.9</v>
      </c>
      <c r="K117" s="5">
        <v>76</v>
      </c>
      <c r="L117" s="5">
        <v>18</v>
      </c>
      <c r="M117" s="5">
        <v>14</v>
      </c>
      <c r="N117" s="5">
        <v>10</v>
      </c>
      <c r="O117" s="5">
        <v>29</v>
      </c>
      <c r="P117" s="5">
        <v>28.9</v>
      </c>
      <c r="Q117" s="5">
        <v>28.8</v>
      </c>
      <c r="R117" s="38">
        <v>0</v>
      </c>
    </row>
    <row r="118" spans="1:18" x14ac:dyDescent="0.25">
      <c r="A118" s="70"/>
      <c r="B118" s="4">
        <v>19</v>
      </c>
      <c r="C118" s="5">
        <v>54</v>
      </c>
      <c r="D118" s="5">
        <v>47.7</v>
      </c>
      <c r="E118" s="5">
        <v>41</v>
      </c>
      <c r="F118" s="5">
        <v>45</v>
      </c>
      <c r="G118" s="5">
        <v>42.8</v>
      </c>
      <c r="H118" s="5">
        <v>39</v>
      </c>
      <c r="I118" s="5">
        <v>93</v>
      </c>
      <c r="J118" s="5">
        <v>83</v>
      </c>
      <c r="K118" s="5">
        <v>62</v>
      </c>
      <c r="L118" s="5">
        <v>17</v>
      </c>
      <c r="M118" s="5">
        <v>11.3</v>
      </c>
      <c r="N118" s="5">
        <v>7</v>
      </c>
      <c r="O118" s="5">
        <v>29.1</v>
      </c>
      <c r="P118" s="5">
        <v>29</v>
      </c>
      <c r="Q118" s="5">
        <v>28.9</v>
      </c>
      <c r="R118" s="38">
        <v>0</v>
      </c>
    </row>
    <row r="119" spans="1:18" x14ac:dyDescent="0.25">
      <c r="A119" s="70"/>
      <c r="B119" s="4">
        <v>20</v>
      </c>
      <c r="C119" s="5">
        <v>52</v>
      </c>
      <c r="D119" s="5">
        <v>46.5</v>
      </c>
      <c r="E119" s="5">
        <v>41</v>
      </c>
      <c r="F119" s="5">
        <v>45</v>
      </c>
      <c r="G119" s="5">
        <v>42</v>
      </c>
      <c r="H119" s="5">
        <v>37</v>
      </c>
      <c r="I119" s="5">
        <v>93</v>
      </c>
      <c r="J119" s="5">
        <v>84.1</v>
      </c>
      <c r="K119" s="5">
        <v>71</v>
      </c>
      <c r="L119" s="5">
        <v>14</v>
      </c>
      <c r="M119" s="5">
        <v>9.5</v>
      </c>
      <c r="N119" s="5">
        <v>5</v>
      </c>
      <c r="O119" s="5">
        <v>29.2</v>
      </c>
      <c r="P119" s="5">
        <v>29.2</v>
      </c>
      <c r="Q119" s="5">
        <v>29.1</v>
      </c>
      <c r="R119" s="38">
        <v>0</v>
      </c>
    </row>
    <row r="120" spans="1:18" x14ac:dyDescent="0.25">
      <c r="A120" s="70"/>
      <c r="B120" s="4">
        <v>21</v>
      </c>
      <c r="C120" s="5">
        <v>52</v>
      </c>
      <c r="D120" s="5">
        <v>46.1</v>
      </c>
      <c r="E120" s="5">
        <v>39</v>
      </c>
      <c r="F120" s="5">
        <v>45</v>
      </c>
      <c r="G120" s="5">
        <v>41.2</v>
      </c>
      <c r="H120" s="5">
        <v>36</v>
      </c>
      <c r="I120" s="5">
        <v>93</v>
      </c>
      <c r="J120" s="5">
        <v>82.9</v>
      </c>
      <c r="K120" s="5">
        <v>71</v>
      </c>
      <c r="L120" s="5">
        <v>18</v>
      </c>
      <c r="M120" s="5">
        <v>10.7</v>
      </c>
      <c r="N120" s="5">
        <v>3</v>
      </c>
      <c r="O120" s="5">
        <v>29.4</v>
      </c>
      <c r="P120" s="5">
        <v>29.3</v>
      </c>
      <c r="Q120" s="5">
        <v>29.2</v>
      </c>
      <c r="R120" s="38">
        <v>0</v>
      </c>
    </row>
    <row r="121" spans="1:18" x14ac:dyDescent="0.25">
      <c r="A121" s="70"/>
      <c r="B121" s="4">
        <v>22</v>
      </c>
      <c r="C121" s="5">
        <v>54</v>
      </c>
      <c r="D121" s="5">
        <v>48.3</v>
      </c>
      <c r="E121" s="5">
        <v>45</v>
      </c>
      <c r="F121" s="5">
        <v>46</v>
      </c>
      <c r="G121" s="5">
        <v>43.2</v>
      </c>
      <c r="H121" s="5">
        <v>41</v>
      </c>
      <c r="I121" s="5">
        <v>93</v>
      </c>
      <c r="J121" s="5">
        <v>82.3</v>
      </c>
      <c r="K121" s="5">
        <v>67</v>
      </c>
      <c r="L121" s="5">
        <v>16</v>
      </c>
      <c r="M121" s="5">
        <v>10.7</v>
      </c>
      <c r="N121" s="5">
        <v>0</v>
      </c>
      <c r="O121" s="5">
        <v>29.5</v>
      </c>
      <c r="P121" s="5">
        <v>29.4</v>
      </c>
      <c r="Q121" s="5">
        <v>29.4</v>
      </c>
      <c r="R121" s="38">
        <v>0</v>
      </c>
    </row>
    <row r="122" spans="1:18" x14ac:dyDescent="0.25">
      <c r="A122" s="70"/>
      <c r="B122" s="4">
        <v>23</v>
      </c>
      <c r="C122" s="5">
        <v>52</v>
      </c>
      <c r="D122" s="5">
        <v>47.2</v>
      </c>
      <c r="E122" s="5">
        <v>45</v>
      </c>
      <c r="F122" s="5">
        <v>45</v>
      </c>
      <c r="G122" s="5">
        <v>43.1</v>
      </c>
      <c r="H122" s="5">
        <v>39</v>
      </c>
      <c r="I122" s="5">
        <v>100</v>
      </c>
      <c r="J122" s="5">
        <v>84.9</v>
      </c>
      <c r="K122" s="5">
        <v>76</v>
      </c>
      <c r="L122" s="5">
        <v>14</v>
      </c>
      <c r="M122" s="5">
        <v>8</v>
      </c>
      <c r="N122" s="5">
        <v>3</v>
      </c>
      <c r="O122" s="5">
        <v>29.4</v>
      </c>
      <c r="P122" s="5">
        <v>29.3</v>
      </c>
      <c r="Q122" s="5">
        <v>29.2</v>
      </c>
      <c r="R122" s="38">
        <v>0</v>
      </c>
    </row>
    <row r="123" spans="1:18" x14ac:dyDescent="0.25">
      <c r="A123" s="70"/>
      <c r="B123" s="4">
        <v>24</v>
      </c>
      <c r="C123" s="5">
        <v>54</v>
      </c>
      <c r="D123" s="5">
        <v>47.4</v>
      </c>
      <c r="E123" s="5">
        <v>41</v>
      </c>
      <c r="F123" s="5">
        <v>41</v>
      </c>
      <c r="G123" s="5">
        <v>38.1</v>
      </c>
      <c r="H123" s="5">
        <v>36</v>
      </c>
      <c r="I123" s="5">
        <v>87</v>
      </c>
      <c r="J123" s="5">
        <v>71.8</v>
      </c>
      <c r="K123" s="5">
        <v>54</v>
      </c>
      <c r="L123" s="5">
        <v>10</v>
      </c>
      <c r="M123" s="5">
        <v>5.3</v>
      </c>
      <c r="N123" s="5">
        <v>0</v>
      </c>
      <c r="O123" s="5">
        <v>29.4</v>
      </c>
      <c r="P123" s="5">
        <v>29.4</v>
      </c>
      <c r="Q123" s="5">
        <v>29.3</v>
      </c>
      <c r="R123" s="38">
        <v>0</v>
      </c>
    </row>
    <row r="124" spans="1:18" x14ac:dyDescent="0.25">
      <c r="A124" s="70"/>
      <c r="B124" s="4">
        <v>25</v>
      </c>
      <c r="C124" s="5">
        <v>48</v>
      </c>
      <c r="D124" s="5">
        <v>45.4</v>
      </c>
      <c r="E124" s="5">
        <v>41</v>
      </c>
      <c r="F124" s="5">
        <v>46</v>
      </c>
      <c r="G124" s="5">
        <v>42</v>
      </c>
      <c r="H124" s="5">
        <v>39</v>
      </c>
      <c r="I124" s="5">
        <v>100</v>
      </c>
      <c r="J124" s="5">
        <v>87.8</v>
      </c>
      <c r="K124" s="5">
        <v>76</v>
      </c>
      <c r="L124" s="5">
        <v>25</v>
      </c>
      <c r="M124" s="5">
        <v>15.6</v>
      </c>
      <c r="N124" s="5">
        <v>6</v>
      </c>
      <c r="O124" s="5">
        <v>29.3</v>
      </c>
      <c r="P124" s="5">
        <v>29</v>
      </c>
      <c r="Q124" s="5">
        <v>28.8</v>
      </c>
      <c r="R124" s="38">
        <v>0</v>
      </c>
    </row>
    <row r="125" spans="1:18" x14ac:dyDescent="0.25">
      <c r="A125" s="70"/>
      <c r="B125" s="4">
        <v>26</v>
      </c>
      <c r="C125" s="5">
        <v>54</v>
      </c>
      <c r="D125" s="5">
        <v>49</v>
      </c>
      <c r="E125" s="5">
        <v>46</v>
      </c>
      <c r="F125" s="5">
        <v>50</v>
      </c>
      <c r="G125" s="5">
        <v>46.8</v>
      </c>
      <c r="H125" s="5">
        <v>45</v>
      </c>
      <c r="I125" s="5">
        <v>100</v>
      </c>
      <c r="J125" s="5">
        <v>92.3</v>
      </c>
      <c r="K125" s="5">
        <v>87</v>
      </c>
      <c r="L125" s="5">
        <v>15</v>
      </c>
      <c r="M125" s="5">
        <v>9.1</v>
      </c>
      <c r="N125" s="5">
        <v>0</v>
      </c>
      <c r="O125" s="5">
        <v>29.5</v>
      </c>
      <c r="P125" s="5">
        <v>29.1</v>
      </c>
      <c r="Q125" s="5">
        <v>28.9</v>
      </c>
      <c r="R125" s="38">
        <v>0</v>
      </c>
    </row>
    <row r="126" spans="1:18" x14ac:dyDescent="0.25">
      <c r="A126" s="70"/>
      <c r="B126" s="4">
        <v>27</v>
      </c>
      <c r="C126" s="5">
        <v>50</v>
      </c>
      <c r="D126" s="5">
        <v>46.3</v>
      </c>
      <c r="E126" s="5">
        <v>45</v>
      </c>
      <c r="F126" s="5">
        <v>45</v>
      </c>
      <c r="G126" s="5">
        <v>41.8</v>
      </c>
      <c r="H126" s="5">
        <v>37</v>
      </c>
      <c r="I126" s="5">
        <v>100</v>
      </c>
      <c r="J126" s="5">
        <v>84.1</v>
      </c>
      <c r="K126" s="5">
        <v>66</v>
      </c>
      <c r="L126" s="5">
        <v>12</v>
      </c>
      <c r="M126" s="5">
        <v>6.5</v>
      </c>
      <c r="N126" s="5">
        <v>1</v>
      </c>
      <c r="O126" s="5">
        <v>30</v>
      </c>
      <c r="P126" s="5">
        <v>29.8</v>
      </c>
      <c r="Q126" s="5">
        <v>29.5</v>
      </c>
      <c r="R126" s="38">
        <v>0</v>
      </c>
    </row>
    <row r="127" spans="1:18" x14ac:dyDescent="0.25">
      <c r="A127" s="70"/>
      <c r="B127" s="4">
        <v>28</v>
      </c>
      <c r="C127" s="5">
        <v>52</v>
      </c>
      <c r="D127" s="5">
        <v>46.1</v>
      </c>
      <c r="E127" s="5">
        <v>43</v>
      </c>
      <c r="F127" s="5">
        <v>43</v>
      </c>
      <c r="G127" s="5">
        <v>37.799999999999997</v>
      </c>
      <c r="H127" s="5">
        <v>34</v>
      </c>
      <c r="I127" s="5">
        <v>93</v>
      </c>
      <c r="J127" s="5">
        <v>73.900000000000006</v>
      </c>
      <c r="K127" s="5">
        <v>62</v>
      </c>
      <c r="L127" s="5">
        <v>21</v>
      </c>
      <c r="M127" s="5">
        <v>13.5</v>
      </c>
      <c r="N127" s="5">
        <v>3</v>
      </c>
      <c r="O127" s="5">
        <v>30.1</v>
      </c>
      <c r="P127" s="5">
        <v>30</v>
      </c>
      <c r="Q127" s="5">
        <v>30</v>
      </c>
      <c r="R127" s="38">
        <v>0</v>
      </c>
    </row>
    <row r="128" spans="1:18" x14ac:dyDescent="0.25">
      <c r="A128" s="70"/>
      <c r="B128" s="4">
        <v>29</v>
      </c>
      <c r="C128" s="5">
        <v>45</v>
      </c>
      <c r="D128" s="5">
        <v>43.1</v>
      </c>
      <c r="E128" s="5">
        <v>41</v>
      </c>
      <c r="F128" s="5">
        <v>43</v>
      </c>
      <c r="G128" s="5">
        <v>37.799999999999997</v>
      </c>
      <c r="H128" s="5">
        <v>34</v>
      </c>
      <c r="I128" s="5">
        <v>93</v>
      </c>
      <c r="J128" s="5">
        <v>82.6</v>
      </c>
      <c r="K128" s="5">
        <v>70</v>
      </c>
      <c r="L128" s="5">
        <v>28</v>
      </c>
      <c r="M128" s="5">
        <v>18.5</v>
      </c>
      <c r="N128" s="5">
        <v>13</v>
      </c>
      <c r="O128" s="5">
        <v>30</v>
      </c>
      <c r="P128" s="5">
        <v>29.8</v>
      </c>
      <c r="Q128" s="5">
        <v>29.6</v>
      </c>
      <c r="R128" s="38">
        <v>0</v>
      </c>
    </row>
    <row r="129" spans="1:18" x14ac:dyDescent="0.25">
      <c r="A129" s="70"/>
      <c r="B129" s="4">
        <v>30</v>
      </c>
      <c r="C129" s="5">
        <v>63</v>
      </c>
      <c r="D129" s="5">
        <v>55</v>
      </c>
      <c r="E129" s="5">
        <v>45</v>
      </c>
      <c r="F129" s="5">
        <v>50</v>
      </c>
      <c r="G129" s="5">
        <v>45.3</v>
      </c>
      <c r="H129" s="5">
        <v>43</v>
      </c>
      <c r="I129" s="5">
        <v>93</v>
      </c>
      <c r="J129" s="5">
        <v>70.7</v>
      </c>
      <c r="K129" s="5">
        <v>52</v>
      </c>
      <c r="L129" s="5">
        <v>21</v>
      </c>
      <c r="M129" s="5">
        <v>15.7</v>
      </c>
      <c r="N129" s="5">
        <v>10</v>
      </c>
      <c r="O129" s="5">
        <v>30</v>
      </c>
      <c r="P129" s="5">
        <v>29.8</v>
      </c>
      <c r="Q129" s="5">
        <v>29.6</v>
      </c>
      <c r="R129" s="38">
        <v>0</v>
      </c>
    </row>
    <row r="130" spans="1:18" x14ac:dyDescent="0.25">
      <c r="A130" s="71" t="s">
        <v>13</v>
      </c>
      <c r="B130" s="65" t="s">
        <v>33</v>
      </c>
      <c r="C130" s="66">
        <f t="shared" ref="C130:R130" si="3">SUM(C100:C129)/30</f>
        <v>51.3</v>
      </c>
      <c r="D130" s="66">
        <f t="shared" si="3"/>
        <v>46.3</v>
      </c>
      <c r="E130" s="66">
        <f t="shared" si="3"/>
        <v>41.233333333333334</v>
      </c>
      <c r="F130" s="66">
        <f t="shared" si="3"/>
        <v>43.766666666666666</v>
      </c>
      <c r="G130" s="66">
        <f t="shared" si="3"/>
        <v>38.51</v>
      </c>
      <c r="H130" s="66">
        <f t="shared" si="3"/>
        <v>28.366666666666667</v>
      </c>
      <c r="I130" s="66">
        <f t="shared" si="3"/>
        <v>93.733333333333334</v>
      </c>
      <c r="J130" s="66">
        <f t="shared" si="3"/>
        <v>79.716666666666669</v>
      </c>
      <c r="K130" s="66">
        <f t="shared" si="3"/>
        <v>64.7</v>
      </c>
      <c r="L130" s="66">
        <f t="shared" si="3"/>
        <v>18.100000000000001</v>
      </c>
      <c r="M130" s="66">
        <f t="shared" si="3"/>
        <v>11.226666666666667</v>
      </c>
      <c r="N130" s="66">
        <f t="shared" si="3"/>
        <v>4.3</v>
      </c>
      <c r="O130" s="66">
        <f t="shared" si="3"/>
        <v>29.696666666666665</v>
      </c>
      <c r="P130" s="66">
        <f t="shared" si="3"/>
        <v>29.546666666666663</v>
      </c>
      <c r="Q130" s="66">
        <f t="shared" si="3"/>
        <v>29.41</v>
      </c>
      <c r="R130" s="72">
        <f t="shared" si="3"/>
        <v>0</v>
      </c>
    </row>
    <row r="131" spans="1:18" x14ac:dyDescent="0.25">
      <c r="A131" s="73"/>
      <c r="B131" s="62" t="s">
        <v>17</v>
      </c>
      <c r="C131" s="22" t="s">
        <v>9</v>
      </c>
      <c r="D131" s="22" t="s">
        <v>10</v>
      </c>
      <c r="E131" s="22" t="s">
        <v>11</v>
      </c>
      <c r="F131" s="22" t="s">
        <v>9</v>
      </c>
      <c r="G131" s="22" t="s">
        <v>10</v>
      </c>
      <c r="H131" s="22" t="s">
        <v>11</v>
      </c>
      <c r="I131" s="22" t="s">
        <v>9</v>
      </c>
      <c r="J131" s="22" t="s">
        <v>10</v>
      </c>
      <c r="K131" s="22" t="s">
        <v>11</v>
      </c>
      <c r="L131" s="22" t="s">
        <v>9</v>
      </c>
      <c r="M131" s="22" t="s">
        <v>10</v>
      </c>
      <c r="N131" s="22" t="s">
        <v>11</v>
      </c>
      <c r="O131" s="22" t="s">
        <v>9</v>
      </c>
      <c r="P131" s="22" t="s">
        <v>10</v>
      </c>
      <c r="Q131" s="22" t="s">
        <v>11</v>
      </c>
      <c r="R131" s="46" t="s">
        <v>12</v>
      </c>
    </row>
    <row r="132" spans="1:18" x14ac:dyDescent="0.25">
      <c r="A132" s="70"/>
      <c r="B132" s="4">
        <v>1</v>
      </c>
      <c r="C132" s="5">
        <v>54</v>
      </c>
      <c r="D132" s="5">
        <v>51.4</v>
      </c>
      <c r="E132" s="5">
        <v>48</v>
      </c>
      <c r="F132" s="5">
        <v>48</v>
      </c>
      <c r="G132" s="5">
        <v>45.7</v>
      </c>
      <c r="H132" s="5">
        <v>43</v>
      </c>
      <c r="I132" s="5">
        <v>94</v>
      </c>
      <c r="J132" s="5">
        <v>81.599999999999994</v>
      </c>
      <c r="K132" s="5">
        <v>67</v>
      </c>
      <c r="L132" s="5">
        <v>23</v>
      </c>
      <c r="M132" s="5">
        <v>14.4</v>
      </c>
      <c r="N132" s="5">
        <v>3</v>
      </c>
      <c r="O132" s="5">
        <v>30.1</v>
      </c>
      <c r="P132" s="5">
        <v>30</v>
      </c>
      <c r="Q132" s="5">
        <v>29.9</v>
      </c>
      <c r="R132" s="38">
        <v>0</v>
      </c>
    </row>
    <row r="133" spans="1:18" x14ac:dyDescent="0.25">
      <c r="A133" s="70"/>
      <c r="B133" s="4">
        <v>2</v>
      </c>
      <c r="C133" s="5">
        <v>63</v>
      </c>
      <c r="D133" s="5">
        <v>53.9</v>
      </c>
      <c r="E133" s="5">
        <v>48</v>
      </c>
      <c r="F133" s="5">
        <v>50</v>
      </c>
      <c r="G133" s="5">
        <v>45.5</v>
      </c>
      <c r="H133" s="5">
        <v>39</v>
      </c>
      <c r="I133" s="5">
        <v>93</v>
      </c>
      <c r="J133" s="5">
        <v>74.7</v>
      </c>
      <c r="K133" s="5">
        <v>52</v>
      </c>
      <c r="L133" s="5">
        <v>14</v>
      </c>
      <c r="M133" s="5">
        <v>7.6</v>
      </c>
      <c r="N133" s="5">
        <v>1</v>
      </c>
      <c r="O133" s="5">
        <v>30.1</v>
      </c>
      <c r="P133" s="5">
        <v>30.1</v>
      </c>
      <c r="Q133" s="5">
        <v>30</v>
      </c>
      <c r="R133" s="38">
        <v>0</v>
      </c>
    </row>
    <row r="134" spans="1:18" x14ac:dyDescent="0.25">
      <c r="A134" s="70"/>
      <c r="B134" s="4">
        <v>3</v>
      </c>
      <c r="C134" s="5">
        <v>57</v>
      </c>
      <c r="D134" s="5">
        <v>50.1</v>
      </c>
      <c r="E134" s="5">
        <v>45</v>
      </c>
      <c r="F134" s="5">
        <v>46</v>
      </c>
      <c r="G134" s="5">
        <v>43.2</v>
      </c>
      <c r="H134" s="5">
        <v>39</v>
      </c>
      <c r="I134" s="5">
        <v>87</v>
      </c>
      <c r="J134" s="5">
        <v>77.7</v>
      </c>
      <c r="K134" s="5">
        <v>63</v>
      </c>
      <c r="L134" s="5">
        <v>16</v>
      </c>
      <c r="M134" s="5">
        <v>8.8000000000000007</v>
      </c>
      <c r="N134" s="5">
        <v>2</v>
      </c>
      <c r="O134" s="5">
        <v>30</v>
      </c>
      <c r="P134" s="5">
        <v>29.8</v>
      </c>
      <c r="Q134" s="5">
        <v>29.7</v>
      </c>
      <c r="R134" s="38">
        <v>0</v>
      </c>
    </row>
    <row r="135" spans="1:18" x14ac:dyDescent="0.25">
      <c r="A135" s="70"/>
      <c r="B135" s="4">
        <v>4</v>
      </c>
      <c r="C135" s="5">
        <v>50</v>
      </c>
      <c r="D135" s="5">
        <v>46.8</v>
      </c>
      <c r="E135" s="5">
        <v>41</v>
      </c>
      <c r="F135" s="5">
        <v>45</v>
      </c>
      <c r="G135" s="5">
        <v>40.700000000000003</v>
      </c>
      <c r="H135" s="5">
        <v>34</v>
      </c>
      <c r="I135" s="5">
        <v>93</v>
      </c>
      <c r="J135" s="5">
        <v>78.900000000000006</v>
      </c>
      <c r="K135" s="5">
        <v>66</v>
      </c>
      <c r="L135" s="5">
        <v>17</v>
      </c>
      <c r="M135" s="5">
        <v>8.6999999999999993</v>
      </c>
      <c r="N135" s="5">
        <v>1</v>
      </c>
      <c r="O135" s="5">
        <v>29.8</v>
      </c>
      <c r="P135" s="5">
        <v>29.7</v>
      </c>
      <c r="Q135" s="5">
        <v>29.6</v>
      </c>
      <c r="R135" s="38">
        <v>0</v>
      </c>
    </row>
    <row r="136" spans="1:18" x14ac:dyDescent="0.25">
      <c r="A136" s="70"/>
      <c r="B136" s="4">
        <v>5</v>
      </c>
      <c r="C136" s="5">
        <v>48</v>
      </c>
      <c r="D136" s="5">
        <v>42.5</v>
      </c>
      <c r="E136" s="5">
        <v>34</v>
      </c>
      <c r="F136" s="5">
        <v>36</v>
      </c>
      <c r="G136" s="5">
        <v>22.2</v>
      </c>
      <c r="H136" s="5">
        <v>0</v>
      </c>
      <c r="I136" s="5">
        <v>81</v>
      </c>
      <c r="J136" s="5">
        <v>67.5</v>
      </c>
      <c r="K136" s="5">
        <v>54</v>
      </c>
      <c r="L136" s="5">
        <v>13</v>
      </c>
      <c r="M136" s="5">
        <v>7.9</v>
      </c>
      <c r="N136" s="5">
        <v>3</v>
      </c>
      <c r="O136" s="5">
        <v>29.9</v>
      </c>
      <c r="P136" s="5">
        <v>29.8</v>
      </c>
      <c r="Q136" s="5">
        <v>29.8</v>
      </c>
      <c r="R136" s="38">
        <v>0</v>
      </c>
    </row>
    <row r="137" spans="1:18" x14ac:dyDescent="0.25">
      <c r="A137" s="70"/>
      <c r="B137" s="4">
        <v>6</v>
      </c>
      <c r="C137" s="5">
        <v>52</v>
      </c>
      <c r="D137" s="5">
        <v>45.2</v>
      </c>
      <c r="E137" s="5">
        <v>36</v>
      </c>
      <c r="F137" s="5">
        <v>37</v>
      </c>
      <c r="G137" s="5">
        <v>33.1</v>
      </c>
      <c r="H137" s="5">
        <v>0</v>
      </c>
      <c r="I137" s="5">
        <v>93</v>
      </c>
      <c r="J137" s="5">
        <v>67.5</v>
      </c>
      <c r="K137" s="5">
        <v>38</v>
      </c>
      <c r="L137" s="5">
        <v>8</v>
      </c>
      <c r="M137" s="5">
        <v>4.4000000000000004</v>
      </c>
      <c r="N137" s="5">
        <v>0</v>
      </c>
      <c r="O137" s="5">
        <v>29.9</v>
      </c>
      <c r="P137" s="5">
        <v>29.9</v>
      </c>
      <c r="Q137" s="5">
        <v>29.9</v>
      </c>
      <c r="R137" s="38">
        <v>0</v>
      </c>
    </row>
    <row r="138" spans="1:18" x14ac:dyDescent="0.25">
      <c r="A138" s="70"/>
      <c r="B138" s="4">
        <v>7</v>
      </c>
      <c r="C138" s="5">
        <v>52</v>
      </c>
      <c r="D138" s="5">
        <v>47</v>
      </c>
      <c r="E138" s="5">
        <v>41</v>
      </c>
      <c r="F138" s="5">
        <v>48</v>
      </c>
      <c r="G138" s="5">
        <v>40.9</v>
      </c>
      <c r="H138" s="5">
        <v>34</v>
      </c>
      <c r="I138" s="5">
        <v>94</v>
      </c>
      <c r="J138" s="5">
        <v>80.099999999999994</v>
      </c>
      <c r="K138" s="5">
        <v>62</v>
      </c>
      <c r="L138" s="5">
        <v>16</v>
      </c>
      <c r="M138" s="5">
        <v>11.2</v>
      </c>
      <c r="N138" s="5">
        <v>5</v>
      </c>
      <c r="O138" s="5">
        <v>29.9</v>
      </c>
      <c r="P138" s="5">
        <v>29.8</v>
      </c>
      <c r="Q138" s="5">
        <v>29.6</v>
      </c>
      <c r="R138" s="38">
        <v>0</v>
      </c>
    </row>
    <row r="139" spans="1:18" x14ac:dyDescent="0.25">
      <c r="A139" s="70"/>
      <c r="B139" s="4">
        <v>8</v>
      </c>
      <c r="C139" s="5">
        <v>57</v>
      </c>
      <c r="D139" s="5">
        <v>50.8</v>
      </c>
      <c r="E139" s="5">
        <v>43</v>
      </c>
      <c r="F139" s="5">
        <v>48</v>
      </c>
      <c r="G139" s="5">
        <v>44.3</v>
      </c>
      <c r="H139" s="5">
        <v>41</v>
      </c>
      <c r="I139" s="5">
        <v>93</v>
      </c>
      <c r="J139" s="5">
        <v>78.400000000000006</v>
      </c>
      <c r="K139" s="5">
        <v>58</v>
      </c>
      <c r="L139" s="5">
        <v>16</v>
      </c>
      <c r="M139" s="5">
        <v>9.6</v>
      </c>
      <c r="N139" s="5">
        <v>2</v>
      </c>
      <c r="O139" s="5">
        <v>29.6</v>
      </c>
      <c r="P139" s="5">
        <v>29.6</v>
      </c>
      <c r="Q139" s="5">
        <v>29.6</v>
      </c>
      <c r="R139" s="38">
        <v>0</v>
      </c>
    </row>
    <row r="140" spans="1:18" x14ac:dyDescent="0.25">
      <c r="A140" s="70"/>
      <c r="B140" s="4">
        <v>9</v>
      </c>
      <c r="C140" s="5">
        <v>54</v>
      </c>
      <c r="D140" s="5">
        <v>50.8</v>
      </c>
      <c r="E140" s="5">
        <v>45</v>
      </c>
      <c r="F140" s="5">
        <v>54</v>
      </c>
      <c r="G140" s="5">
        <v>47.1</v>
      </c>
      <c r="H140" s="5">
        <v>43</v>
      </c>
      <c r="I140" s="5">
        <v>100</v>
      </c>
      <c r="J140" s="5">
        <v>87.7</v>
      </c>
      <c r="K140" s="5">
        <v>71</v>
      </c>
      <c r="L140" s="5">
        <v>10</v>
      </c>
      <c r="M140" s="5">
        <v>4.5</v>
      </c>
      <c r="N140" s="5">
        <v>0</v>
      </c>
      <c r="O140" s="5">
        <v>29.7</v>
      </c>
      <c r="P140" s="5">
        <v>29.6</v>
      </c>
      <c r="Q140" s="5">
        <v>29.5</v>
      </c>
      <c r="R140" s="38">
        <v>0</v>
      </c>
    </row>
    <row r="141" spans="1:18" x14ac:dyDescent="0.25">
      <c r="A141" s="70"/>
      <c r="B141" s="4">
        <v>10</v>
      </c>
      <c r="C141" s="5">
        <v>66</v>
      </c>
      <c r="D141" s="5">
        <v>58.5</v>
      </c>
      <c r="E141" s="5">
        <v>50</v>
      </c>
      <c r="F141" s="5">
        <v>59</v>
      </c>
      <c r="G141" s="5">
        <v>54.2</v>
      </c>
      <c r="H141" s="5">
        <v>48</v>
      </c>
      <c r="I141" s="5">
        <v>100</v>
      </c>
      <c r="J141" s="5">
        <v>86.7</v>
      </c>
      <c r="K141" s="5">
        <v>68</v>
      </c>
      <c r="L141" s="5">
        <v>26</v>
      </c>
      <c r="M141" s="5">
        <v>13</v>
      </c>
      <c r="N141" s="5">
        <v>7</v>
      </c>
      <c r="O141" s="5">
        <v>29.7</v>
      </c>
      <c r="P141" s="5">
        <v>29.5</v>
      </c>
      <c r="Q141" s="5">
        <v>29.4</v>
      </c>
      <c r="R141" s="38">
        <v>0</v>
      </c>
    </row>
    <row r="142" spans="1:18" x14ac:dyDescent="0.25">
      <c r="A142" s="70"/>
      <c r="B142" s="4">
        <v>11</v>
      </c>
      <c r="C142" s="5">
        <v>52</v>
      </c>
      <c r="D142" s="5">
        <v>48.6</v>
      </c>
      <c r="E142" s="5">
        <v>46</v>
      </c>
      <c r="F142" s="5">
        <v>50</v>
      </c>
      <c r="G142" s="5">
        <v>41.8</v>
      </c>
      <c r="H142" s="5">
        <v>34</v>
      </c>
      <c r="I142" s="5">
        <v>100</v>
      </c>
      <c r="J142" s="5">
        <v>77.8</v>
      </c>
      <c r="K142" s="5">
        <v>54</v>
      </c>
      <c r="L142" s="5">
        <v>26</v>
      </c>
      <c r="M142" s="5">
        <v>17.7</v>
      </c>
      <c r="N142" s="5">
        <v>5</v>
      </c>
      <c r="O142" s="5">
        <v>30.4</v>
      </c>
      <c r="P142" s="5">
        <v>30.1</v>
      </c>
      <c r="Q142" s="5">
        <v>29.7</v>
      </c>
      <c r="R142" s="38">
        <v>0</v>
      </c>
    </row>
    <row r="143" spans="1:18" x14ac:dyDescent="0.25">
      <c r="A143" s="70"/>
      <c r="B143" s="4">
        <v>12</v>
      </c>
      <c r="C143" s="5">
        <v>55</v>
      </c>
      <c r="D143" s="5">
        <v>50.1</v>
      </c>
      <c r="E143" s="5">
        <v>45</v>
      </c>
      <c r="F143" s="5">
        <v>43</v>
      </c>
      <c r="G143" s="5">
        <v>39</v>
      </c>
      <c r="H143" s="5">
        <v>36</v>
      </c>
      <c r="I143" s="5">
        <v>87</v>
      </c>
      <c r="J143" s="5">
        <v>65.8</v>
      </c>
      <c r="K143" s="5">
        <v>54</v>
      </c>
      <c r="L143" s="5">
        <v>17</v>
      </c>
      <c r="M143" s="5">
        <v>11.9</v>
      </c>
      <c r="N143" s="5">
        <v>3</v>
      </c>
      <c r="O143" s="5">
        <v>30.6</v>
      </c>
      <c r="P143" s="5">
        <v>30.5</v>
      </c>
      <c r="Q143" s="5">
        <v>30.4</v>
      </c>
      <c r="R143" s="38">
        <v>0</v>
      </c>
    </row>
    <row r="144" spans="1:18" x14ac:dyDescent="0.25">
      <c r="A144" s="70"/>
      <c r="B144" s="4">
        <v>13</v>
      </c>
      <c r="C144" s="5">
        <v>59</v>
      </c>
      <c r="D144" s="5">
        <v>51.9</v>
      </c>
      <c r="E144" s="5">
        <v>45</v>
      </c>
      <c r="F144" s="5">
        <v>46</v>
      </c>
      <c r="G144" s="5">
        <v>38.9</v>
      </c>
      <c r="H144" s="5">
        <v>0</v>
      </c>
      <c r="I144" s="5">
        <v>87</v>
      </c>
      <c r="J144" s="5">
        <v>65.2</v>
      </c>
      <c r="K144" s="5">
        <v>35</v>
      </c>
      <c r="L144" s="5">
        <v>26</v>
      </c>
      <c r="M144" s="5">
        <v>15.8</v>
      </c>
      <c r="N144" s="5">
        <v>3</v>
      </c>
      <c r="O144" s="5">
        <v>30.5</v>
      </c>
      <c r="P144" s="5">
        <v>30.2</v>
      </c>
      <c r="Q144" s="5">
        <v>29.9</v>
      </c>
      <c r="R144" s="38">
        <v>0</v>
      </c>
    </row>
    <row r="145" spans="1:18" x14ac:dyDescent="0.25">
      <c r="A145" s="70"/>
      <c r="B145" s="4">
        <v>14</v>
      </c>
      <c r="C145" s="5">
        <v>57</v>
      </c>
      <c r="D145" s="5">
        <v>51.2</v>
      </c>
      <c r="E145" s="5">
        <v>46</v>
      </c>
      <c r="F145" s="5">
        <v>46</v>
      </c>
      <c r="G145" s="5">
        <v>42.1</v>
      </c>
      <c r="H145" s="5">
        <v>37</v>
      </c>
      <c r="I145" s="5">
        <v>87</v>
      </c>
      <c r="J145" s="5">
        <v>72</v>
      </c>
      <c r="K145" s="5">
        <v>48</v>
      </c>
      <c r="L145" s="5">
        <v>22</v>
      </c>
      <c r="M145" s="5">
        <v>17</v>
      </c>
      <c r="N145" s="5">
        <v>8</v>
      </c>
      <c r="O145" s="5">
        <v>29.9</v>
      </c>
      <c r="P145" s="5">
        <v>29.8</v>
      </c>
      <c r="Q145" s="5">
        <v>29.8</v>
      </c>
      <c r="R145" s="38">
        <v>0</v>
      </c>
    </row>
    <row r="146" spans="1:18" x14ac:dyDescent="0.25">
      <c r="A146" s="70"/>
      <c r="B146" s="4">
        <v>15</v>
      </c>
      <c r="C146" s="5">
        <v>54</v>
      </c>
      <c r="D146" s="5">
        <v>48.2</v>
      </c>
      <c r="E146" s="5">
        <v>41</v>
      </c>
      <c r="F146" s="5">
        <v>43</v>
      </c>
      <c r="G146" s="5">
        <v>38.5</v>
      </c>
      <c r="H146" s="5">
        <v>36</v>
      </c>
      <c r="I146" s="5">
        <v>93</v>
      </c>
      <c r="J146" s="5">
        <v>70.400000000000006</v>
      </c>
      <c r="K146" s="5">
        <v>54</v>
      </c>
      <c r="L146" s="5">
        <v>23</v>
      </c>
      <c r="M146" s="5">
        <v>15.5</v>
      </c>
      <c r="N146" s="5">
        <v>6</v>
      </c>
      <c r="O146" s="5">
        <v>30.1</v>
      </c>
      <c r="P146" s="5">
        <v>29.9</v>
      </c>
      <c r="Q146" s="5">
        <v>29.8</v>
      </c>
      <c r="R146" s="38">
        <v>0</v>
      </c>
    </row>
    <row r="147" spans="1:18" x14ac:dyDescent="0.25">
      <c r="A147" s="70"/>
      <c r="B147" s="4">
        <v>16</v>
      </c>
      <c r="C147" s="5">
        <v>54</v>
      </c>
      <c r="D147" s="5">
        <v>48.5</v>
      </c>
      <c r="E147" s="5">
        <v>43</v>
      </c>
      <c r="F147" s="5">
        <v>39</v>
      </c>
      <c r="G147" s="5">
        <v>29.9</v>
      </c>
      <c r="H147" s="5">
        <v>0</v>
      </c>
      <c r="I147" s="5">
        <v>81</v>
      </c>
      <c r="J147" s="5">
        <v>62.5</v>
      </c>
      <c r="K147" s="5">
        <v>44</v>
      </c>
      <c r="L147" s="5">
        <v>17</v>
      </c>
      <c r="M147" s="5">
        <v>10.3</v>
      </c>
      <c r="N147" s="5">
        <v>2</v>
      </c>
      <c r="O147" s="5">
        <v>30.2</v>
      </c>
      <c r="P147" s="5">
        <v>30.2</v>
      </c>
      <c r="Q147" s="5">
        <v>30.1</v>
      </c>
      <c r="R147" s="38">
        <v>0</v>
      </c>
    </row>
    <row r="148" spans="1:18" x14ac:dyDescent="0.25">
      <c r="A148" s="70"/>
      <c r="B148" s="4">
        <v>17</v>
      </c>
      <c r="C148" s="5">
        <v>55</v>
      </c>
      <c r="D148" s="5">
        <v>49.7</v>
      </c>
      <c r="E148" s="5">
        <v>45</v>
      </c>
      <c r="F148" s="5">
        <v>45</v>
      </c>
      <c r="G148" s="5">
        <v>41.4</v>
      </c>
      <c r="H148" s="5">
        <v>34</v>
      </c>
      <c r="I148" s="5">
        <v>87</v>
      </c>
      <c r="J148" s="5">
        <v>73.7</v>
      </c>
      <c r="K148" s="5">
        <v>58</v>
      </c>
      <c r="L148" s="5">
        <v>10</v>
      </c>
      <c r="M148" s="5">
        <v>5.6</v>
      </c>
      <c r="N148" s="5">
        <v>0</v>
      </c>
      <c r="O148" s="5">
        <v>30.1</v>
      </c>
      <c r="P148" s="5">
        <v>29.9</v>
      </c>
      <c r="Q148" s="5">
        <v>29.7</v>
      </c>
      <c r="R148" s="38">
        <v>0</v>
      </c>
    </row>
    <row r="149" spans="1:18" x14ac:dyDescent="0.25">
      <c r="A149" s="70"/>
      <c r="B149" s="4">
        <v>18</v>
      </c>
      <c r="C149" s="5">
        <v>57</v>
      </c>
      <c r="D149" s="5">
        <v>51</v>
      </c>
      <c r="E149" s="5">
        <v>46</v>
      </c>
      <c r="F149" s="5">
        <v>46</v>
      </c>
      <c r="G149" s="5">
        <v>44.3</v>
      </c>
      <c r="H149" s="5">
        <v>41</v>
      </c>
      <c r="I149" s="5">
        <v>93</v>
      </c>
      <c r="J149" s="5">
        <v>77.5</v>
      </c>
      <c r="K149" s="5">
        <v>63</v>
      </c>
      <c r="L149" s="5">
        <v>18</v>
      </c>
      <c r="M149" s="5">
        <v>12.4</v>
      </c>
      <c r="N149" s="5">
        <v>7</v>
      </c>
      <c r="O149" s="5">
        <v>29.7</v>
      </c>
      <c r="P149" s="5">
        <v>29.7</v>
      </c>
      <c r="Q149" s="5">
        <v>29.6</v>
      </c>
      <c r="R149" s="38">
        <v>0</v>
      </c>
    </row>
    <row r="150" spans="1:18" x14ac:dyDescent="0.25">
      <c r="A150" s="70"/>
      <c r="B150" s="4">
        <v>19</v>
      </c>
      <c r="C150" s="5">
        <v>54</v>
      </c>
      <c r="D150" s="5">
        <v>49.3</v>
      </c>
      <c r="E150" s="5">
        <v>45</v>
      </c>
      <c r="F150" s="5">
        <v>46</v>
      </c>
      <c r="G150" s="5">
        <v>44.5</v>
      </c>
      <c r="H150" s="5">
        <v>41</v>
      </c>
      <c r="I150" s="5">
        <v>93</v>
      </c>
      <c r="J150" s="5">
        <v>83</v>
      </c>
      <c r="K150" s="5">
        <v>71</v>
      </c>
      <c r="L150" s="5">
        <v>15</v>
      </c>
      <c r="M150" s="5">
        <v>8.3000000000000007</v>
      </c>
      <c r="N150" s="5">
        <v>5</v>
      </c>
      <c r="O150" s="5">
        <v>29.9</v>
      </c>
      <c r="P150" s="5">
        <v>29.8</v>
      </c>
      <c r="Q150" s="5">
        <v>29.7</v>
      </c>
      <c r="R150" s="38">
        <v>0</v>
      </c>
    </row>
    <row r="151" spans="1:18" x14ac:dyDescent="0.25">
      <c r="A151" s="70"/>
      <c r="B151" s="4">
        <v>20</v>
      </c>
      <c r="C151" s="5">
        <v>57</v>
      </c>
      <c r="D151" s="5">
        <v>50.8</v>
      </c>
      <c r="E151" s="5">
        <v>43</v>
      </c>
      <c r="F151" s="5">
        <v>46</v>
      </c>
      <c r="G151" s="5">
        <v>43.2</v>
      </c>
      <c r="H151" s="5">
        <v>37</v>
      </c>
      <c r="I151" s="5">
        <v>93</v>
      </c>
      <c r="J151" s="5">
        <v>75.5</v>
      </c>
      <c r="K151" s="5">
        <v>63</v>
      </c>
      <c r="L151" s="5">
        <v>8</v>
      </c>
      <c r="M151" s="5">
        <v>2.5</v>
      </c>
      <c r="N151" s="5">
        <v>0</v>
      </c>
      <c r="O151" s="5">
        <v>29.9</v>
      </c>
      <c r="P151" s="5">
        <v>29.8</v>
      </c>
      <c r="Q151" s="5">
        <v>29.8</v>
      </c>
      <c r="R151" s="38">
        <v>0</v>
      </c>
    </row>
    <row r="152" spans="1:18" x14ac:dyDescent="0.25">
      <c r="A152" s="70"/>
      <c r="B152" s="4">
        <v>21</v>
      </c>
      <c r="C152" s="5">
        <v>63</v>
      </c>
      <c r="D152" s="5">
        <v>54.1</v>
      </c>
      <c r="E152" s="5">
        <v>45</v>
      </c>
      <c r="F152" s="5">
        <v>50</v>
      </c>
      <c r="G152" s="5">
        <v>45.6</v>
      </c>
      <c r="H152" s="5">
        <v>39</v>
      </c>
      <c r="I152" s="5">
        <v>93</v>
      </c>
      <c r="J152" s="5">
        <v>74.400000000000006</v>
      </c>
      <c r="K152" s="5">
        <v>45</v>
      </c>
      <c r="L152" s="5">
        <v>12</v>
      </c>
      <c r="M152" s="5">
        <v>7.2</v>
      </c>
      <c r="N152" s="5">
        <v>2</v>
      </c>
      <c r="O152" s="5">
        <v>29.9</v>
      </c>
      <c r="P152" s="5">
        <v>29.8</v>
      </c>
      <c r="Q152" s="5">
        <v>29.7</v>
      </c>
      <c r="R152" s="38">
        <v>0</v>
      </c>
    </row>
    <row r="153" spans="1:18" x14ac:dyDescent="0.25">
      <c r="A153" s="70"/>
      <c r="B153" s="4">
        <v>22</v>
      </c>
      <c r="C153" s="5">
        <v>66</v>
      </c>
      <c r="D153" s="5">
        <v>58.2</v>
      </c>
      <c r="E153" s="5">
        <v>50</v>
      </c>
      <c r="F153" s="5">
        <v>50</v>
      </c>
      <c r="G153" s="5">
        <v>47.6</v>
      </c>
      <c r="H153" s="5">
        <v>43</v>
      </c>
      <c r="I153" s="5">
        <v>94</v>
      </c>
      <c r="J153" s="5">
        <v>69.400000000000006</v>
      </c>
      <c r="K153" s="5">
        <v>45</v>
      </c>
      <c r="L153" s="5">
        <v>15</v>
      </c>
      <c r="M153" s="5">
        <v>7.6</v>
      </c>
      <c r="N153" s="5">
        <v>0</v>
      </c>
      <c r="O153" s="5">
        <v>30.1</v>
      </c>
      <c r="P153" s="5">
        <v>30</v>
      </c>
      <c r="Q153" s="5">
        <v>29.9</v>
      </c>
      <c r="R153" s="38">
        <v>0</v>
      </c>
    </row>
    <row r="154" spans="1:18" x14ac:dyDescent="0.25">
      <c r="A154" s="70"/>
      <c r="B154" s="4">
        <v>23</v>
      </c>
      <c r="C154" s="5">
        <v>64</v>
      </c>
      <c r="D154" s="5">
        <v>56.5</v>
      </c>
      <c r="E154" s="5">
        <v>52</v>
      </c>
      <c r="F154" s="5">
        <v>57</v>
      </c>
      <c r="G154" s="5">
        <v>53.1</v>
      </c>
      <c r="H154" s="5">
        <v>50</v>
      </c>
      <c r="I154" s="5">
        <v>100</v>
      </c>
      <c r="J154" s="5">
        <v>88.6</v>
      </c>
      <c r="K154" s="5">
        <v>68</v>
      </c>
      <c r="L154" s="5">
        <v>14</v>
      </c>
      <c r="M154" s="5">
        <v>6.8</v>
      </c>
      <c r="N154" s="5">
        <v>0</v>
      </c>
      <c r="O154" s="5">
        <v>30.3</v>
      </c>
      <c r="P154" s="5">
        <v>30.2</v>
      </c>
      <c r="Q154" s="5">
        <v>30.1</v>
      </c>
      <c r="R154" s="38">
        <v>0</v>
      </c>
    </row>
    <row r="155" spans="1:18" x14ac:dyDescent="0.25">
      <c r="A155" s="70"/>
      <c r="B155" s="4">
        <v>24</v>
      </c>
      <c r="C155" s="5">
        <v>70</v>
      </c>
      <c r="D155" s="5">
        <v>60.1</v>
      </c>
      <c r="E155" s="5">
        <v>54</v>
      </c>
      <c r="F155" s="5">
        <v>59</v>
      </c>
      <c r="G155" s="5">
        <v>54.8</v>
      </c>
      <c r="H155" s="5">
        <v>52</v>
      </c>
      <c r="I155" s="5">
        <v>94</v>
      </c>
      <c r="J155" s="5">
        <v>83.6</v>
      </c>
      <c r="K155" s="5">
        <v>68</v>
      </c>
      <c r="L155" s="5">
        <v>12</v>
      </c>
      <c r="M155" s="5">
        <v>6.1</v>
      </c>
      <c r="N155" s="5">
        <v>0</v>
      </c>
      <c r="O155" s="5">
        <v>30.3</v>
      </c>
      <c r="P155" s="5">
        <v>30.3</v>
      </c>
      <c r="Q155" s="5">
        <v>30.2</v>
      </c>
      <c r="R155" s="38">
        <v>0</v>
      </c>
    </row>
    <row r="156" spans="1:18" x14ac:dyDescent="0.25">
      <c r="A156" s="70"/>
      <c r="B156" s="4">
        <v>25</v>
      </c>
      <c r="C156" s="5">
        <v>77</v>
      </c>
      <c r="D156" s="5">
        <v>66.900000000000006</v>
      </c>
      <c r="E156" s="5">
        <v>55</v>
      </c>
      <c r="F156" s="5">
        <v>59</v>
      </c>
      <c r="G156" s="5">
        <v>53.5</v>
      </c>
      <c r="H156" s="5">
        <v>46</v>
      </c>
      <c r="I156" s="5">
        <v>94</v>
      </c>
      <c r="J156" s="5">
        <v>65.5</v>
      </c>
      <c r="K156" s="5">
        <v>36</v>
      </c>
      <c r="L156" s="5">
        <v>21</v>
      </c>
      <c r="M156" s="5">
        <v>9.3000000000000007</v>
      </c>
      <c r="N156" s="5">
        <v>0</v>
      </c>
      <c r="O156" s="5">
        <v>30.2</v>
      </c>
      <c r="P156" s="5">
        <v>30.2</v>
      </c>
      <c r="Q156" s="5">
        <v>30.1</v>
      </c>
      <c r="R156" s="38">
        <v>0</v>
      </c>
    </row>
    <row r="157" spans="1:18" x14ac:dyDescent="0.25">
      <c r="A157" s="70"/>
      <c r="B157" s="4">
        <v>26</v>
      </c>
      <c r="C157" s="5">
        <v>75</v>
      </c>
      <c r="D157" s="5">
        <v>65.8</v>
      </c>
      <c r="E157" s="5">
        <v>55</v>
      </c>
      <c r="F157" s="5">
        <v>59</v>
      </c>
      <c r="G157" s="5">
        <v>49.8</v>
      </c>
      <c r="H157" s="5">
        <v>41</v>
      </c>
      <c r="I157" s="5">
        <v>72</v>
      </c>
      <c r="J157" s="5">
        <v>57</v>
      </c>
      <c r="K157" s="5">
        <v>38</v>
      </c>
      <c r="L157" s="5">
        <v>21</v>
      </c>
      <c r="M157" s="5">
        <v>14.7</v>
      </c>
      <c r="N157" s="5">
        <v>5</v>
      </c>
      <c r="O157" s="5">
        <v>30.2</v>
      </c>
      <c r="P157" s="5">
        <v>30.1</v>
      </c>
      <c r="Q157" s="5">
        <v>30</v>
      </c>
      <c r="R157" s="38">
        <v>0</v>
      </c>
    </row>
    <row r="158" spans="1:18" x14ac:dyDescent="0.25">
      <c r="A158" s="70"/>
      <c r="B158" s="4">
        <v>27</v>
      </c>
      <c r="C158" s="5">
        <v>77</v>
      </c>
      <c r="D158" s="5">
        <v>65.599999999999994</v>
      </c>
      <c r="E158" s="5">
        <v>54</v>
      </c>
      <c r="F158" s="5">
        <v>57</v>
      </c>
      <c r="G158" s="5">
        <v>51.9</v>
      </c>
      <c r="H158" s="5">
        <v>45</v>
      </c>
      <c r="I158" s="5">
        <v>82</v>
      </c>
      <c r="J158" s="5">
        <v>63</v>
      </c>
      <c r="K158" s="5">
        <v>38</v>
      </c>
      <c r="L158" s="5">
        <v>15</v>
      </c>
      <c r="M158" s="5">
        <v>9.9</v>
      </c>
      <c r="N158" s="5">
        <v>1</v>
      </c>
      <c r="O158" s="5">
        <v>30.1</v>
      </c>
      <c r="P158" s="5">
        <v>30</v>
      </c>
      <c r="Q158" s="5">
        <v>29.9</v>
      </c>
      <c r="R158" s="38">
        <v>0</v>
      </c>
    </row>
    <row r="159" spans="1:18" x14ac:dyDescent="0.25">
      <c r="A159" s="70"/>
      <c r="B159" s="4">
        <v>28</v>
      </c>
      <c r="C159" s="5">
        <v>73</v>
      </c>
      <c r="D159" s="5">
        <v>63.4</v>
      </c>
      <c r="E159" s="5">
        <v>54</v>
      </c>
      <c r="F159" s="5">
        <v>59</v>
      </c>
      <c r="G159" s="5">
        <v>53.7</v>
      </c>
      <c r="H159" s="5">
        <v>48</v>
      </c>
      <c r="I159" s="5">
        <v>88</v>
      </c>
      <c r="J159" s="5">
        <v>71</v>
      </c>
      <c r="K159" s="5">
        <v>52</v>
      </c>
      <c r="L159" s="5">
        <v>17</v>
      </c>
      <c r="M159" s="5">
        <v>8.1999999999999993</v>
      </c>
      <c r="N159" s="5">
        <v>1</v>
      </c>
      <c r="O159" s="5">
        <v>30</v>
      </c>
      <c r="P159" s="5">
        <v>30</v>
      </c>
      <c r="Q159" s="5">
        <v>29.9</v>
      </c>
      <c r="R159" s="38">
        <v>0</v>
      </c>
    </row>
    <row r="160" spans="1:18" x14ac:dyDescent="0.25">
      <c r="A160" s="70"/>
      <c r="B160" s="4">
        <v>29</v>
      </c>
      <c r="C160" s="5">
        <v>68</v>
      </c>
      <c r="D160" s="5">
        <v>59.9</v>
      </c>
      <c r="E160" s="5">
        <v>54</v>
      </c>
      <c r="F160" s="5">
        <v>55</v>
      </c>
      <c r="G160" s="5">
        <v>53</v>
      </c>
      <c r="H160" s="5">
        <v>50</v>
      </c>
      <c r="I160" s="5">
        <v>94</v>
      </c>
      <c r="J160" s="5">
        <v>78.2</v>
      </c>
      <c r="K160" s="5">
        <v>60</v>
      </c>
      <c r="L160" s="5">
        <v>12</v>
      </c>
      <c r="M160" s="5">
        <v>5.0999999999999996</v>
      </c>
      <c r="N160" s="5">
        <v>0</v>
      </c>
      <c r="O160" s="5">
        <v>30</v>
      </c>
      <c r="P160" s="5">
        <v>30</v>
      </c>
      <c r="Q160" s="5">
        <v>29.9</v>
      </c>
      <c r="R160" s="38">
        <v>0</v>
      </c>
    </row>
    <row r="161" spans="1:18" x14ac:dyDescent="0.25">
      <c r="A161" s="70"/>
      <c r="B161" s="4">
        <v>30</v>
      </c>
      <c r="C161" s="5">
        <v>72</v>
      </c>
      <c r="D161" s="5">
        <v>60.8</v>
      </c>
      <c r="E161" s="5">
        <v>52</v>
      </c>
      <c r="F161" s="5">
        <v>57</v>
      </c>
      <c r="G161" s="5">
        <v>54.1</v>
      </c>
      <c r="H161" s="5">
        <v>50</v>
      </c>
      <c r="I161" s="5">
        <v>94</v>
      </c>
      <c r="J161" s="5">
        <v>79.900000000000006</v>
      </c>
      <c r="K161" s="5">
        <v>53</v>
      </c>
      <c r="L161" s="5">
        <v>15</v>
      </c>
      <c r="M161" s="5">
        <v>4.9000000000000004</v>
      </c>
      <c r="N161" s="5">
        <v>0</v>
      </c>
      <c r="O161" s="5">
        <v>30</v>
      </c>
      <c r="P161" s="5">
        <v>29.9</v>
      </c>
      <c r="Q161" s="5">
        <v>29.9</v>
      </c>
      <c r="R161" s="38">
        <v>0</v>
      </c>
    </row>
    <row r="162" spans="1:18" x14ac:dyDescent="0.25">
      <c r="A162" s="70"/>
      <c r="B162" s="4">
        <v>31</v>
      </c>
      <c r="C162" s="5">
        <v>61</v>
      </c>
      <c r="D162" s="5">
        <v>57.7</v>
      </c>
      <c r="E162" s="5">
        <v>54</v>
      </c>
      <c r="F162" s="5">
        <v>57</v>
      </c>
      <c r="G162" s="5">
        <v>54.4</v>
      </c>
      <c r="H162" s="5">
        <v>50</v>
      </c>
      <c r="I162" s="5">
        <v>94</v>
      </c>
      <c r="J162" s="5">
        <v>89</v>
      </c>
      <c r="K162" s="5">
        <v>82</v>
      </c>
      <c r="L162" s="5">
        <v>16</v>
      </c>
      <c r="M162" s="5">
        <v>9.4</v>
      </c>
      <c r="N162" s="5">
        <v>3</v>
      </c>
      <c r="O162" s="5">
        <v>30</v>
      </c>
      <c r="P162" s="5">
        <v>30</v>
      </c>
      <c r="Q162" s="5">
        <v>29.9</v>
      </c>
      <c r="R162" s="38">
        <v>0</v>
      </c>
    </row>
    <row r="163" spans="1:18" x14ac:dyDescent="0.25">
      <c r="A163" s="71" t="s">
        <v>13</v>
      </c>
      <c r="B163" s="65" t="s">
        <v>17</v>
      </c>
      <c r="C163" s="66">
        <f t="shared" ref="C163:R163" si="4">SUM(C132:C162)/31</f>
        <v>60.41935483870968</v>
      </c>
      <c r="D163" s="66">
        <f t="shared" si="4"/>
        <v>53.719354838709684</v>
      </c>
      <c r="E163" s="66">
        <f t="shared" si="4"/>
        <v>46.935483870967744</v>
      </c>
      <c r="F163" s="66">
        <f t="shared" si="4"/>
        <v>49.677419354838712</v>
      </c>
      <c r="G163" s="66">
        <f t="shared" si="4"/>
        <v>44.903225806451616</v>
      </c>
      <c r="H163" s="66">
        <f t="shared" si="4"/>
        <v>36.483870967741936</v>
      </c>
      <c r="I163" s="66">
        <f t="shared" si="4"/>
        <v>91.225806451612897</v>
      </c>
      <c r="J163" s="66">
        <f t="shared" si="4"/>
        <v>74.961290322580638</v>
      </c>
      <c r="K163" s="66">
        <f t="shared" si="4"/>
        <v>55.741935483870968</v>
      </c>
      <c r="L163" s="66">
        <f t="shared" si="4"/>
        <v>16.483870967741936</v>
      </c>
      <c r="M163" s="66">
        <f t="shared" si="4"/>
        <v>9.558064516129031</v>
      </c>
      <c r="N163" s="66">
        <f t="shared" si="4"/>
        <v>2.4193548387096775</v>
      </c>
      <c r="O163" s="66">
        <f t="shared" si="4"/>
        <v>30.035483870967742</v>
      </c>
      <c r="P163" s="66">
        <f t="shared" si="4"/>
        <v>29.941935483870967</v>
      </c>
      <c r="Q163" s="66">
        <f t="shared" si="4"/>
        <v>29.838709677419356</v>
      </c>
      <c r="R163" s="72">
        <f t="shared" si="4"/>
        <v>0</v>
      </c>
    </row>
    <row r="164" spans="1:18" x14ac:dyDescent="0.25">
      <c r="A164" s="73"/>
      <c r="B164" s="62" t="s">
        <v>29</v>
      </c>
      <c r="C164" s="22" t="s">
        <v>9</v>
      </c>
      <c r="D164" s="22" t="s">
        <v>10</v>
      </c>
      <c r="E164" s="22" t="s">
        <v>11</v>
      </c>
      <c r="F164" s="22" t="s">
        <v>9</v>
      </c>
      <c r="G164" s="22" t="s">
        <v>10</v>
      </c>
      <c r="H164" s="22" t="s">
        <v>11</v>
      </c>
      <c r="I164" s="22" t="s">
        <v>9</v>
      </c>
      <c r="J164" s="22" t="s">
        <v>10</v>
      </c>
      <c r="K164" s="22" t="s">
        <v>11</v>
      </c>
      <c r="L164" s="22" t="s">
        <v>9</v>
      </c>
      <c r="M164" s="22" t="s">
        <v>10</v>
      </c>
      <c r="N164" s="22" t="s">
        <v>11</v>
      </c>
      <c r="O164" s="22" t="s">
        <v>9</v>
      </c>
      <c r="P164" s="22" t="s">
        <v>10</v>
      </c>
      <c r="Q164" s="22" t="s">
        <v>11</v>
      </c>
      <c r="R164" s="46" t="s">
        <v>12</v>
      </c>
    </row>
    <row r="165" spans="1:18" x14ac:dyDescent="0.25">
      <c r="A165" s="70"/>
      <c r="B165" s="4">
        <v>1</v>
      </c>
      <c r="C165" s="5">
        <v>66</v>
      </c>
      <c r="D165" s="5">
        <v>59.4</v>
      </c>
      <c r="E165" s="5">
        <v>55</v>
      </c>
      <c r="F165" s="5">
        <v>55</v>
      </c>
      <c r="G165" s="5">
        <v>52.8</v>
      </c>
      <c r="H165" s="5">
        <v>48</v>
      </c>
      <c r="I165" s="5">
        <v>100</v>
      </c>
      <c r="J165" s="5">
        <v>79.8</v>
      </c>
      <c r="K165" s="5">
        <v>59</v>
      </c>
      <c r="L165" s="5">
        <v>13</v>
      </c>
      <c r="M165" s="5">
        <v>7.9</v>
      </c>
      <c r="N165" s="5">
        <v>2</v>
      </c>
      <c r="O165" s="5">
        <v>30</v>
      </c>
      <c r="P165" s="5">
        <v>30</v>
      </c>
      <c r="Q165" s="5">
        <v>29.9</v>
      </c>
      <c r="R165" s="38">
        <v>0</v>
      </c>
    </row>
    <row r="166" spans="1:18" x14ac:dyDescent="0.25">
      <c r="A166" s="70"/>
      <c r="B166" s="4">
        <v>2</v>
      </c>
      <c r="C166" s="5">
        <v>59</v>
      </c>
      <c r="D166" s="5">
        <v>55.7</v>
      </c>
      <c r="E166" s="5">
        <v>52</v>
      </c>
      <c r="F166" s="5">
        <v>55</v>
      </c>
      <c r="G166" s="5">
        <v>52.7</v>
      </c>
      <c r="H166" s="5">
        <v>50</v>
      </c>
      <c r="I166" s="5">
        <v>100</v>
      </c>
      <c r="J166" s="5">
        <v>88.5</v>
      </c>
      <c r="K166" s="5">
        <v>77</v>
      </c>
      <c r="L166" s="5">
        <v>15</v>
      </c>
      <c r="M166" s="5">
        <v>9.3000000000000007</v>
      </c>
      <c r="N166" s="5">
        <v>3</v>
      </c>
      <c r="O166" s="5">
        <v>29.9</v>
      </c>
      <c r="P166" s="5">
        <v>29.8</v>
      </c>
      <c r="Q166" s="5">
        <v>29.7</v>
      </c>
      <c r="R166" s="38">
        <v>0</v>
      </c>
    </row>
    <row r="167" spans="1:18" x14ac:dyDescent="0.25">
      <c r="A167" s="70"/>
      <c r="B167" s="4">
        <v>3</v>
      </c>
      <c r="C167" s="5">
        <v>52</v>
      </c>
      <c r="D167" s="5">
        <v>48</v>
      </c>
      <c r="E167" s="5">
        <v>45</v>
      </c>
      <c r="F167" s="5">
        <v>50</v>
      </c>
      <c r="G167" s="5">
        <v>45.6</v>
      </c>
      <c r="H167" s="5">
        <v>41</v>
      </c>
      <c r="I167" s="5">
        <v>100</v>
      </c>
      <c r="J167" s="5">
        <v>91.2</v>
      </c>
      <c r="K167" s="5">
        <v>87</v>
      </c>
      <c r="L167" s="5">
        <v>23</v>
      </c>
      <c r="M167" s="5">
        <v>14.9</v>
      </c>
      <c r="N167" s="5">
        <v>10</v>
      </c>
      <c r="O167" s="5">
        <v>29.8</v>
      </c>
      <c r="P167" s="5">
        <v>29.7</v>
      </c>
      <c r="Q167" s="5">
        <v>29.6</v>
      </c>
      <c r="R167" s="38">
        <v>0</v>
      </c>
    </row>
    <row r="168" spans="1:18" x14ac:dyDescent="0.25">
      <c r="A168" s="70"/>
      <c r="B168" s="4">
        <v>4</v>
      </c>
      <c r="C168" s="5">
        <v>57</v>
      </c>
      <c r="D168" s="5">
        <v>51.5</v>
      </c>
      <c r="E168" s="5">
        <v>45</v>
      </c>
      <c r="F168" s="5">
        <v>43</v>
      </c>
      <c r="G168" s="5">
        <v>41.4</v>
      </c>
      <c r="H168" s="5">
        <v>39</v>
      </c>
      <c r="I168" s="5">
        <v>93</v>
      </c>
      <c r="J168" s="5">
        <v>69.099999999999994</v>
      </c>
      <c r="K168" s="5">
        <v>51</v>
      </c>
      <c r="L168" s="5">
        <v>15</v>
      </c>
      <c r="M168" s="5">
        <v>7.7</v>
      </c>
      <c r="N168" s="5">
        <v>2</v>
      </c>
      <c r="O168" s="5">
        <v>30</v>
      </c>
      <c r="P168" s="5">
        <v>29.9</v>
      </c>
      <c r="Q168" s="5">
        <v>29.8</v>
      </c>
      <c r="R168" s="38">
        <v>0</v>
      </c>
    </row>
    <row r="169" spans="1:18" x14ac:dyDescent="0.25">
      <c r="A169" s="70"/>
      <c r="B169" s="4">
        <v>5</v>
      </c>
      <c r="C169" s="5">
        <v>57</v>
      </c>
      <c r="D169" s="5">
        <v>52.3</v>
      </c>
      <c r="E169" s="5">
        <v>46</v>
      </c>
      <c r="F169" s="5">
        <v>54</v>
      </c>
      <c r="G169" s="5">
        <v>47.8</v>
      </c>
      <c r="H169" s="5">
        <v>39</v>
      </c>
      <c r="I169" s="5">
        <v>94</v>
      </c>
      <c r="J169" s="5">
        <v>84.2</v>
      </c>
      <c r="K169" s="5">
        <v>71</v>
      </c>
      <c r="L169" s="5">
        <v>14</v>
      </c>
      <c r="M169" s="5">
        <v>9.1999999999999993</v>
      </c>
      <c r="N169" s="5">
        <v>2</v>
      </c>
      <c r="O169" s="5">
        <v>29.9</v>
      </c>
      <c r="P169" s="5">
        <v>29.7</v>
      </c>
      <c r="Q169" s="5">
        <v>29.5</v>
      </c>
      <c r="R169" s="38">
        <v>0</v>
      </c>
    </row>
    <row r="170" spans="1:18" x14ac:dyDescent="0.25">
      <c r="A170" s="70"/>
      <c r="B170" s="4">
        <v>6</v>
      </c>
      <c r="C170" s="5">
        <v>63</v>
      </c>
      <c r="D170" s="5">
        <v>57.4</v>
      </c>
      <c r="E170" s="5">
        <v>52</v>
      </c>
      <c r="F170" s="5">
        <v>55</v>
      </c>
      <c r="G170" s="5">
        <v>52.9</v>
      </c>
      <c r="H170" s="5">
        <v>50</v>
      </c>
      <c r="I170" s="5">
        <v>100</v>
      </c>
      <c r="J170" s="5">
        <v>85</v>
      </c>
      <c r="K170" s="5">
        <v>63</v>
      </c>
      <c r="L170" s="5">
        <v>15</v>
      </c>
      <c r="M170" s="5">
        <v>8.4</v>
      </c>
      <c r="N170" s="5">
        <v>0</v>
      </c>
      <c r="O170" s="5">
        <v>29.5</v>
      </c>
      <c r="P170" s="5">
        <v>29.4</v>
      </c>
      <c r="Q170" s="5">
        <v>29.4</v>
      </c>
      <c r="R170" s="38">
        <v>0</v>
      </c>
    </row>
    <row r="171" spans="1:18" x14ac:dyDescent="0.25">
      <c r="A171" s="70"/>
      <c r="B171" s="4">
        <v>7</v>
      </c>
      <c r="C171" s="5">
        <v>59</v>
      </c>
      <c r="D171" s="5">
        <v>56.2</v>
      </c>
      <c r="E171" s="5">
        <v>52</v>
      </c>
      <c r="F171" s="5">
        <v>57</v>
      </c>
      <c r="G171" s="5">
        <v>53.6</v>
      </c>
      <c r="H171" s="5">
        <v>50</v>
      </c>
      <c r="I171" s="5">
        <v>100</v>
      </c>
      <c r="J171" s="5">
        <v>91.7</v>
      </c>
      <c r="K171" s="5">
        <v>88</v>
      </c>
      <c r="L171" s="5">
        <v>20</v>
      </c>
      <c r="M171" s="5">
        <v>12</v>
      </c>
      <c r="N171" s="5">
        <v>3</v>
      </c>
      <c r="O171" s="5">
        <v>29.4</v>
      </c>
      <c r="P171" s="5">
        <v>29.2</v>
      </c>
      <c r="Q171" s="5">
        <v>29</v>
      </c>
      <c r="R171" s="38">
        <v>0</v>
      </c>
    </row>
    <row r="172" spans="1:18" x14ac:dyDescent="0.25">
      <c r="A172" s="70"/>
      <c r="B172" s="4">
        <v>8</v>
      </c>
      <c r="C172" s="5">
        <v>59</v>
      </c>
      <c r="D172" s="5">
        <v>54.7</v>
      </c>
      <c r="E172" s="5">
        <v>52</v>
      </c>
      <c r="F172" s="5">
        <v>55</v>
      </c>
      <c r="G172" s="5">
        <v>52.8</v>
      </c>
      <c r="H172" s="5">
        <v>50</v>
      </c>
      <c r="I172" s="5">
        <v>100</v>
      </c>
      <c r="J172" s="5">
        <v>93</v>
      </c>
      <c r="K172" s="5">
        <v>88</v>
      </c>
      <c r="L172" s="5">
        <v>29</v>
      </c>
      <c r="M172" s="5">
        <v>16.899999999999999</v>
      </c>
      <c r="N172" s="5">
        <v>6</v>
      </c>
      <c r="O172" s="5">
        <v>29.4</v>
      </c>
      <c r="P172" s="5">
        <v>29.1</v>
      </c>
      <c r="Q172" s="5">
        <v>28.9</v>
      </c>
      <c r="R172" s="38">
        <v>0</v>
      </c>
    </row>
    <row r="173" spans="1:18" x14ac:dyDescent="0.25">
      <c r="A173" s="70"/>
      <c r="B173" s="4">
        <v>9</v>
      </c>
      <c r="C173" s="5">
        <v>55</v>
      </c>
      <c r="D173" s="5">
        <v>53.1</v>
      </c>
      <c r="E173" s="5">
        <v>50</v>
      </c>
      <c r="F173" s="5">
        <v>52</v>
      </c>
      <c r="G173" s="5">
        <v>48.8</v>
      </c>
      <c r="H173" s="5">
        <v>46</v>
      </c>
      <c r="I173" s="5">
        <v>100</v>
      </c>
      <c r="J173" s="5">
        <v>86.9</v>
      </c>
      <c r="K173" s="5">
        <v>72</v>
      </c>
      <c r="L173" s="5">
        <v>30</v>
      </c>
      <c r="M173" s="5">
        <v>18.600000000000001</v>
      </c>
      <c r="N173" s="5">
        <v>6</v>
      </c>
      <c r="O173" s="5">
        <v>29.7</v>
      </c>
      <c r="P173" s="5">
        <v>29.6</v>
      </c>
      <c r="Q173" s="5">
        <v>29.4</v>
      </c>
      <c r="R173" s="38">
        <v>0</v>
      </c>
    </row>
    <row r="174" spans="1:18" x14ac:dyDescent="0.25">
      <c r="A174" s="70"/>
      <c r="B174" s="4">
        <v>10</v>
      </c>
      <c r="C174" s="5">
        <v>64</v>
      </c>
      <c r="D174" s="5">
        <v>57.6</v>
      </c>
      <c r="E174" s="5">
        <v>50</v>
      </c>
      <c r="F174" s="5">
        <v>50</v>
      </c>
      <c r="G174" s="5">
        <v>47</v>
      </c>
      <c r="H174" s="5">
        <v>43</v>
      </c>
      <c r="I174" s="5">
        <v>88</v>
      </c>
      <c r="J174" s="5">
        <v>69.8</v>
      </c>
      <c r="K174" s="5">
        <v>55</v>
      </c>
      <c r="L174" s="5">
        <v>12</v>
      </c>
      <c r="M174" s="5">
        <v>5.5</v>
      </c>
      <c r="N174" s="5">
        <v>1</v>
      </c>
      <c r="O174" s="5">
        <v>29.7</v>
      </c>
      <c r="P174" s="5">
        <v>29.7</v>
      </c>
      <c r="Q174" s="5">
        <v>29.6</v>
      </c>
      <c r="R174" s="38">
        <v>0</v>
      </c>
    </row>
    <row r="175" spans="1:18" x14ac:dyDescent="0.25">
      <c r="A175" s="70"/>
      <c r="B175" s="4">
        <v>11</v>
      </c>
      <c r="C175" s="5">
        <v>59</v>
      </c>
      <c r="D175" s="5">
        <v>54.6</v>
      </c>
      <c r="E175" s="5">
        <v>50</v>
      </c>
      <c r="F175" s="5">
        <v>52</v>
      </c>
      <c r="G175" s="5">
        <v>48.5</v>
      </c>
      <c r="H175" s="5">
        <v>43</v>
      </c>
      <c r="I175" s="5">
        <v>94</v>
      </c>
      <c r="J175" s="5">
        <v>80.5</v>
      </c>
      <c r="K175" s="5">
        <v>67</v>
      </c>
      <c r="L175" s="5">
        <v>14</v>
      </c>
      <c r="M175" s="5">
        <v>9.1999999999999993</v>
      </c>
      <c r="N175" s="5">
        <v>6</v>
      </c>
      <c r="O175" s="5">
        <v>29.7</v>
      </c>
      <c r="P175" s="5">
        <v>29.6</v>
      </c>
      <c r="Q175" s="5">
        <v>29.6</v>
      </c>
      <c r="R175" s="38">
        <v>0</v>
      </c>
    </row>
    <row r="176" spans="1:18" x14ac:dyDescent="0.25">
      <c r="A176" s="70"/>
      <c r="B176" s="4">
        <v>12</v>
      </c>
      <c r="C176" s="5">
        <v>61</v>
      </c>
      <c r="D176" s="5">
        <v>54.8</v>
      </c>
      <c r="E176" s="5">
        <v>46</v>
      </c>
      <c r="F176" s="5">
        <v>48</v>
      </c>
      <c r="G176" s="5">
        <v>44.4</v>
      </c>
      <c r="H176" s="5">
        <v>41</v>
      </c>
      <c r="I176" s="5">
        <v>87</v>
      </c>
      <c r="J176" s="5">
        <v>68.2</v>
      </c>
      <c r="K176" s="5">
        <v>55</v>
      </c>
      <c r="L176" s="5">
        <v>10</v>
      </c>
      <c r="M176" s="5">
        <v>6.7</v>
      </c>
      <c r="N176" s="5">
        <v>0</v>
      </c>
      <c r="O176" s="5">
        <v>29.9</v>
      </c>
      <c r="P176" s="5">
        <v>29.8</v>
      </c>
      <c r="Q176" s="5">
        <v>29.7</v>
      </c>
      <c r="R176" s="38">
        <v>0</v>
      </c>
    </row>
    <row r="177" spans="1:18" x14ac:dyDescent="0.25">
      <c r="A177" s="70"/>
      <c r="B177" s="4">
        <v>13</v>
      </c>
      <c r="C177" s="5">
        <v>55</v>
      </c>
      <c r="D177" s="5">
        <v>53.7</v>
      </c>
      <c r="E177" s="5">
        <v>50</v>
      </c>
      <c r="F177" s="5">
        <v>52</v>
      </c>
      <c r="G177" s="5">
        <v>49.8</v>
      </c>
      <c r="H177" s="5">
        <v>46</v>
      </c>
      <c r="I177" s="5">
        <v>94</v>
      </c>
      <c r="J177" s="5">
        <v>87.5</v>
      </c>
      <c r="K177" s="5">
        <v>77</v>
      </c>
      <c r="L177" s="5">
        <v>10</v>
      </c>
      <c r="M177" s="5">
        <v>5.6</v>
      </c>
      <c r="N177" s="5">
        <v>1</v>
      </c>
      <c r="O177" s="5">
        <v>29.9</v>
      </c>
      <c r="P177" s="5">
        <v>29.9</v>
      </c>
      <c r="Q177" s="5">
        <v>29.8</v>
      </c>
      <c r="R177" s="38">
        <v>0</v>
      </c>
    </row>
    <row r="178" spans="1:18" x14ac:dyDescent="0.25">
      <c r="A178" s="70"/>
      <c r="B178" s="4">
        <v>14</v>
      </c>
      <c r="C178" s="5">
        <v>64</v>
      </c>
      <c r="D178" s="5">
        <v>55.7</v>
      </c>
      <c r="E178" s="5">
        <v>46</v>
      </c>
      <c r="F178" s="5">
        <v>52</v>
      </c>
      <c r="G178" s="5">
        <v>48</v>
      </c>
      <c r="H178" s="5">
        <v>45</v>
      </c>
      <c r="I178" s="5">
        <v>94</v>
      </c>
      <c r="J178" s="5">
        <v>76.900000000000006</v>
      </c>
      <c r="K178" s="5">
        <v>55</v>
      </c>
      <c r="L178" s="5">
        <v>26</v>
      </c>
      <c r="M178" s="5">
        <v>15.5</v>
      </c>
      <c r="N178" s="5">
        <v>7</v>
      </c>
      <c r="O178" s="5">
        <v>29.9</v>
      </c>
      <c r="P178" s="5">
        <v>29.9</v>
      </c>
      <c r="Q178" s="5">
        <v>29.7</v>
      </c>
      <c r="R178" s="38">
        <v>0</v>
      </c>
    </row>
    <row r="179" spans="1:18" x14ac:dyDescent="0.25">
      <c r="A179" s="70"/>
      <c r="B179" s="4">
        <v>15</v>
      </c>
      <c r="C179" s="5">
        <v>61</v>
      </c>
      <c r="D179" s="5">
        <v>55.6</v>
      </c>
      <c r="E179" s="5">
        <v>50</v>
      </c>
      <c r="F179" s="5">
        <v>54</v>
      </c>
      <c r="G179" s="5">
        <v>51.5</v>
      </c>
      <c r="H179" s="5">
        <v>48</v>
      </c>
      <c r="I179" s="5">
        <v>94</v>
      </c>
      <c r="J179" s="5">
        <v>85.6</v>
      </c>
      <c r="K179" s="5">
        <v>72</v>
      </c>
      <c r="L179" s="5">
        <v>24</v>
      </c>
      <c r="M179" s="5">
        <v>16.600000000000001</v>
      </c>
      <c r="N179" s="5">
        <v>12</v>
      </c>
      <c r="O179" s="5">
        <v>29.7</v>
      </c>
      <c r="P179" s="5">
        <v>29.5</v>
      </c>
      <c r="Q179" s="5">
        <v>29.5</v>
      </c>
      <c r="R179" s="38">
        <v>0</v>
      </c>
    </row>
    <row r="180" spans="1:18" x14ac:dyDescent="0.25">
      <c r="A180" s="70"/>
      <c r="B180" s="4">
        <v>16</v>
      </c>
      <c r="C180" s="5">
        <v>59</v>
      </c>
      <c r="D180" s="5">
        <v>56.2</v>
      </c>
      <c r="E180" s="5">
        <v>54</v>
      </c>
      <c r="F180" s="5">
        <v>55</v>
      </c>
      <c r="G180" s="5">
        <v>52.6</v>
      </c>
      <c r="H180" s="5">
        <v>50</v>
      </c>
      <c r="I180" s="5">
        <v>94</v>
      </c>
      <c r="J180" s="5">
        <v>87.5</v>
      </c>
      <c r="K180" s="5">
        <v>77</v>
      </c>
      <c r="L180" s="5">
        <v>23</v>
      </c>
      <c r="M180" s="5">
        <v>15.5</v>
      </c>
      <c r="N180" s="5">
        <v>9</v>
      </c>
      <c r="O180" s="5">
        <v>29.6</v>
      </c>
      <c r="P180" s="5">
        <v>29.4</v>
      </c>
      <c r="Q180" s="5">
        <v>29.4</v>
      </c>
      <c r="R180" s="38">
        <v>0</v>
      </c>
    </row>
    <row r="181" spans="1:18" x14ac:dyDescent="0.25">
      <c r="A181" s="70"/>
      <c r="B181" s="4">
        <v>17</v>
      </c>
      <c r="C181" s="5">
        <v>59</v>
      </c>
      <c r="D181" s="5">
        <v>54.8</v>
      </c>
      <c r="E181" s="5">
        <v>52</v>
      </c>
      <c r="F181" s="5">
        <v>52</v>
      </c>
      <c r="G181" s="5">
        <v>46.8</v>
      </c>
      <c r="H181" s="5">
        <v>41</v>
      </c>
      <c r="I181" s="5">
        <v>94</v>
      </c>
      <c r="J181" s="5">
        <v>76</v>
      </c>
      <c r="K181" s="5">
        <v>55</v>
      </c>
      <c r="L181" s="5">
        <v>21</v>
      </c>
      <c r="M181" s="5">
        <v>9</v>
      </c>
      <c r="N181" s="5">
        <v>0</v>
      </c>
      <c r="O181" s="5">
        <v>29.9</v>
      </c>
      <c r="P181" s="5">
        <v>29.9</v>
      </c>
      <c r="Q181" s="5">
        <v>29.6</v>
      </c>
      <c r="R181" s="38">
        <v>0</v>
      </c>
    </row>
    <row r="182" spans="1:18" x14ac:dyDescent="0.25">
      <c r="A182" s="70"/>
      <c r="B182" s="4">
        <v>18</v>
      </c>
      <c r="C182" s="5">
        <v>66</v>
      </c>
      <c r="D182" s="5">
        <v>57.6</v>
      </c>
      <c r="E182" s="5">
        <v>48</v>
      </c>
      <c r="F182" s="5">
        <v>52</v>
      </c>
      <c r="G182" s="5">
        <v>46.8</v>
      </c>
      <c r="H182" s="5">
        <v>43</v>
      </c>
      <c r="I182" s="5">
        <v>93</v>
      </c>
      <c r="J182" s="5">
        <v>68.3</v>
      </c>
      <c r="K182" s="5">
        <v>49</v>
      </c>
      <c r="L182" s="5">
        <v>10</v>
      </c>
      <c r="M182" s="5">
        <v>3.2</v>
      </c>
      <c r="N182" s="5">
        <v>0</v>
      </c>
      <c r="O182" s="5">
        <v>29.9</v>
      </c>
      <c r="P182" s="5">
        <v>29.9</v>
      </c>
      <c r="Q182" s="5">
        <v>29.9</v>
      </c>
      <c r="R182" s="38">
        <v>0</v>
      </c>
    </row>
    <row r="183" spans="1:18" x14ac:dyDescent="0.25">
      <c r="A183" s="70"/>
      <c r="B183" s="4">
        <v>19</v>
      </c>
      <c r="C183" s="5">
        <v>64</v>
      </c>
      <c r="D183" s="5">
        <v>58.3</v>
      </c>
      <c r="E183" s="5">
        <v>52</v>
      </c>
      <c r="F183" s="5">
        <v>54</v>
      </c>
      <c r="G183" s="5">
        <v>48.8</v>
      </c>
      <c r="H183" s="5">
        <v>46</v>
      </c>
      <c r="I183" s="5">
        <v>94</v>
      </c>
      <c r="J183" s="5">
        <v>72.2</v>
      </c>
      <c r="K183" s="5">
        <v>56</v>
      </c>
      <c r="L183" s="5">
        <v>13</v>
      </c>
      <c r="M183" s="5">
        <v>7.8</v>
      </c>
      <c r="N183" s="5">
        <v>3</v>
      </c>
      <c r="O183" s="5">
        <v>30</v>
      </c>
      <c r="P183" s="5">
        <v>29.9</v>
      </c>
      <c r="Q183" s="5">
        <v>29.9</v>
      </c>
      <c r="R183" s="38">
        <v>0</v>
      </c>
    </row>
    <row r="184" spans="1:18" x14ac:dyDescent="0.25">
      <c r="A184" s="70"/>
      <c r="B184" s="4">
        <v>20</v>
      </c>
      <c r="C184" s="5">
        <v>70</v>
      </c>
      <c r="D184" s="5">
        <v>60.1</v>
      </c>
      <c r="E184" s="5">
        <v>50</v>
      </c>
      <c r="F184" s="5">
        <v>52</v>
      </c>
      <c r="G184" s="5">
        <v>49.2</v>
      </c>
      <c r="H184" s="5">
        <v>45</v>
      </c>
      <c r="I184" s="5">
        <v>94</v>
      </c>
      <c r="J184" s="5">
        <v>68.5</v>
      </c>
      <c r="K184" s="5">
        <v>46</v>
      </c>
      <c r="L184" s="5">
        <v>17</v>
      </c>
      <c r="M184" s="5">
        <v>6.7</v>
      </c>
      <c r="N184" s="5">
        <v>1</v>
      </c>
      <c r="O184" s="5">
        <v>30</v>
      </c>
      <c r="P184" s="5">
        <v>29.9</v>
      </c>
      <c r="Q184" s="5">
        <v>29.8</v>
      </c>
      <c r="R184" s="38">
        <v>0</v>
      </c>
    </row>
    <row r="185" spans="1:18" x14ac:dyDescent="0.25">
      <c r="A185" s="70"/>
      <c r="B185" s="4">
        <v>21</v>
      </c>
      <c r="C185" s="5">
        <v>61</v>
      </c>
      <c r="D185" s="5">
        <v>55.8</v>
      </c>
      <c r="E185" s="5">
        <v>52</v>
      </c>
      <c r="F185" s="5">
        <v>59</v>
      </c>
      <c r="G185" s="5">
        <v>52.1</v>
      </c>
      <c r="H185" s="5">
        <v>46</v>
      </c>
      <c r="I185" s="5">
        <v>100</v>
      </c>
      <c r="J185" s="5">
        <v>88.6</v>
      </c>
      <c r="K185" s="5">
        <v>63</v>
      </c>
      <c r="L185" s="5">
        <v>17</v>
      </c>
      <c r="M185" s="5">
        <v>10.199999999999999</v>
      </c>
      <c r="N185" s="5">
        <v>3</v>
      </c>
      <c r="O185" s="5">
        <v>29.8</v>
      </c>
      <c r="P185" s="5">
        <v>29.6</v>
      </c>
      <c r="Q185" s="5">
        <v>29.4</v>
      </c>
      <c r="R185" s="38">
        <v>0</v>
      </c>
    </row>
    <row r="186" spans="1:18" x14ac:dyDescent="0.25">
      <c r="A186" s="70"/>
      <c r="B186" s="4">
        <v>22</v>
      </c>
      <c r="C186" s="5">
        <v>59</v>
      </c>
      <c r="D186" s="5">
        <v>55.3</v>
      </c>
      <c r="E186" s="5">
        <v>52</v>
      </c>
      <c r="F186" s="5">
        <v>54</v>
      </c>
      <c r="G186" s="5">
        <v>51.4</v>
      </c>
      <c r="H186" s="5">
        <v>46</v>
      </c>
      <c r="I186" s="5">
        <v>100</v>
      </c>
      <c r="J186" s="5">
        <v>87</v>
      </c>
      <c r="K186" s="5">
        <v>72</v>
      </c>
      <c r="L186" s="5">
        <v>30</v>
      </c>
      <c r="M186" s="5">
        <v>19.5</v>
      </c>
      <c r="N186" s="5">
        <v>8</v>
      </c>
      <c r="O186" s="5">
        <v>29.8</v>
      </c>
      <c r="P186" s="5">
        <v>29.5</v>
      </c>
      <c r="Q186" s="5">
        <v>29.4</v>
      </c>
      <c r="R186" s="38">
        <v>0</v>
      </c>
    </row>
    <row r="187" spans="1:18" x14ac:dyDescent="0.25">
      <c r="A187" s="70"/>
      <c r="B187" s="4">
        <v>23</v>
      </c>
      <c r="C187" s="5">
        <v>63</v>
      </c>
      <c r="D187" s="5">
        <v>56.5</v>
      </c>
      <c r="E187" s="5">
        <v>52</v>
      </c>
      <c r="F187" s="5">
        <v>54</v>
      </c>
      <c r="G187" s="5">
        <v>49.5</v>
      </c>
      <c r="H187" s="5">
        <v>46</v>
      </c>
      <c r="I187" s="5">
        <v>94</v>
      </c>
      <c r="J187" s="5">
        <v>78</v>
      </c>
      <c r="K187" s="5">
        <v>67</v>
      </c>
      <c r="L187" s="5">
        <v>25</v>
      </c>
      <c r="M187" s="5">
        <v>18</v>
      </c>
      <c r="N187" s="5">
        <v>7</v>
      </c>
      <c r="O187" s="5">
        <v>29.9</v>
      </c>
      <c r="P187" s="5">
        <v>29.9</v>
      </c>
      <c r="Q187" s="5">
        <v>29.8</v>
      </c>
      <c r="R187" s="38">
        <v>0</v>
      </c>
    </row>
    <row r="188" spans="1:18" x14ac:dyDescent="0.25">
      <c r="A188" s="70"/>
      <c r="B188" s="4">
        <v>24</v>
      </c>
      <c r="C188" s="5">
        <v>63</v>
      </c>
      <c r="D188" s="5">
        <v>56.6</v>
      </c>
      <c r="E188" s="5">
        <v>52</v>
      </c>
      <c r="F188" s="5">
        <v>54</v>
      </c>
      <c r="G188" s="5">
        <v>51.6</v>
      </c>
      <c r="H188" s="5">
        <v>50</v>
      </c>
      <c r="I188" s="5">
        <v>100</v>
      </c>
      <c r="J188" s="5">
        <v>84</v>
      </c>
      <c r="K188" s="5">
        <v>68</v>
      </c>
      <c r="L188" s="5">
        <v>23</v>
      </c>
      <c r="M188" s="5">
        <v>14.1</v>
      </c>
      <c r="N188" s="5">
        <v>3</v>
      </c>
      <c r="O188" s="5">
        <v>29.9</v>
      </c>
      <c r="P188" s="5">
        <v>29.7</v>
      </c>
      <c r="Q188" s="5">
        <v>29.6</v>
      </c>
      <c r="R188" s="38">
        <v>0</v>
      </c>
    </row>
    <row r="189" spans="1:18" x14ac:dyDescent="0.25">
      <c r="A189" s="70"/>
      <c r="B189" s="4">
        <v>25</v>
      </c>
      <c r="C189" s="5">
        <v>63</v>
      </c>
      <c r="D189" s="5">
        <v>58.2</v>
      </c>
      <c r="E189" s="5">
        <v>55</v>
      </c>
      <c r="F189" s="5">
        <v>52</v>
      </c>
      <c r="G189" s="5">
        <v>49.2</v>
      </c>
      <c r="H189" s="5">
        <v>48</v>
      </c>
      <c r="I189" s="5">
        <v>82</v>
      </c>
      <c r="J189" s="5">
        <v>72.400000000000006</v>
      </c>
      <c r="K189" s="5">
        <v>59</v>
      </c>
      <c r="L189" s="5">
        <v>14</v>
      </c>
      <c r="M189" s="5">
        <v>10.3</v>
      </c>
      <c r="N189" s="5">
        <v>2</v>
      </c>
      <c r="O189" s="5">
        <v>30</v>
      </c>
      <c r="P189" s="5">
        <v>29.9</v>
      </c>
      <c r="Q189" s="5">
        <v>29.9</v>
      </c>
      <c r="R189" s="38">
        <v>0</v>
      </c>
    </row>
    <row r="190" spans="1:18" x14ac:dyDescent="0.25">
      <c r="A190" s="70"/>
      <c r="B190" s="4">
        <v>26</v>
      </c>
      <c r="C190" s="5">
        <v>66</v>
      </c>
      <c r="D190" s="5">
        <v>60</v>
      </c>
      <c r="E190" s="5">
        <v>52</v>
      </c>
      <c r="F190" s="5">
        <v>63</v>
      </c>
      <c r="G190" s="5">
        <v>55.7</v>
      </c>
      <c r="H190" s="5">
        <v>48</v>
      </c>
      <c r="I190" s="5">
        <v>94</v>
      </c>
      <c r="J190" s="5">
        <v>86.2</v>
      </c>
      <c r="K190" s="5">
        <v>68</v>
      </c>
      <c r="L190" s="5">
        <v>15</v>
      </c>
      <c r="M190" s="5">
        <v>8.1</v>
      </c>
      <c r="N190" s="5">
        <v>0</v>
      </c>
      <c r="O190" s="5">
        <v>30</v>
      </c>
      <c r="P190" s="5">
        <v>29.9</v>
      </c>
      <c r="Q190" s="5">
        <v>29.9</v>
      </c>
      <c r="R190" s="38">
        <v>0</v>
      </c>
    </row>
    <row r="191" spans="1:18" x14ac:dyDescent="0.25">
      <c r="A191" s="70"/>
      <c r="B191" s="4">
        <v>27</v>
      </c>
      <c r="C191" s="5">
        <v>72</v>
      </c>
      <c r="D191" s="5">
        <v>66.2</v>
      </c>
      <c r="E191" s="5">
        <v>61</v>
      </c>
      <c r="F191" s="5">
        <v>64</v>
      </c>
      <c r="G191" s="5">
        <v>60.8</v>
      </c>
      <c r="H191" s="5">
        <v>57</v>
      </c>
      <c r="I191" s="5">
        <v>94</v>
      </c>
      <c r="J191" s="5">
        <v>83.5</v>
      </c>
      <c r="K191" s="5">
        <v>73</v>
      </c>
      <c r="L191" s="5">
        <v>16</v>
      </c>
      <c r="M191" s="5">
        <v>7.2</v>
      </c>
      <c r="N191" s="5">
        <v>2</v>
      </c>
      <c r="O191" s="5">
        <v>29.9</v>
      </c>
      <c r="P191" s="5">
        <v>29.9</v>
      </c>
      <c r="Q191" s="5">
        <v>29.8</v>
      </c>
      <c r="R191" s="38">
        <v>0</v>
      </c>
    </row>
    <row r="192" spans="1:18" x14ac:dyDescent="0.25">
      <c r="A192" s="70"/>
      <c r="B192" s="4">
        <v>28</v>
      </c>
      <c r="C192" s="5">
        <v>73</v>
      </c>
      <c r="D192" s="5">
        <v>65.099999999999994</v>
      </c>
      <c r="E192" s="5">
        <v>57</v>
      </c>
      <c r="F192" s="5">
        <v>66</v>
      </c>
      <c r="G192" s="5">
        <v>60.4</v>
      </c>
      <c r="H192" s="5">
        <v>52</v>
      </c>
      <c r="I192" s="5">
        <v>100</v>
      </c>
      <c r="J192" s="5">
        <v>85.4</v>
      </c>
      <c r="K192" s="5">
        <v>69</v>
      </c>
      <c r="L192" s="5">
        <v>18</v>
      </c>
      <c r="M192" s="5">
        <v>10.7</v>
      </c>
      <c r="N192" s="5">
        <v>0</v>
      </c>
      <c r="O192" s="5">
        <v>29.8</v>
      </c>
      <c r="P192" s="5">
        <v>29.5</v>
      </c>
      <c r="Q192" s="5">
        <v>29.4</v>
      </c>
      <c r="R192" s="38">
        <v>0</v>
      </c>
    </row>
    <row r="193" spans="1:18" x14ac:dyDescent="0.25">
      <c r="A193" s="70"/>
      <c r="B193" s="4">
        <v>29</v>
      </c>
      <c r="C193" s="5">
        <v>66</v>
      </c>
      <c r="D193" s="5">
        <v>61.2</v>
      </c>
      <c r="E193" s="5">
        <v>55</v>
      </c>
      <c r="F193" s="5">
        <v>57</v>
      </c>
      <c r="G193" s="5">
        <v>54</v>
      </c>
      <c r="H193" s="5">
        <v>50</v>
      </c>
      <c r="I193" s="5">
        <v>88</v>
      </c>
      <c r="J193" s="5">
        <v>77.7</v>
      </c>
      <c r="K193" s="5">
        <v>60</v>
      </c>
      <c r="L193" s="5">
        <v>26</v>
      </c>
      <c r="M193" s="5">
        <v>18.3</v>
      </c>
      <c r="N193" s="5">
        <v>9</v>
      </c>
      <c r="O193" s="5">
        <v>29.5</v>
      </c>
      <c r="P193" s="5">
        <v>29.4</v>
      </c>
      <c r="Q193" s="5">
        <v>29.3</v>
      </c>
      <c r="R193" s="38">
        <v>0</v>
      </c>
    </row>
    <row r="194" spans="1:18" x14ac:dyDescent="0.25">
      <c r="A194" s="70"/>
      <c r="B194" s="4">
        <v>30</v>
      </c>
      <c r="C194" s="5">
        <v>64</v>
      </c>
      <c r="D194" s="5">
        <v>58.3</v>
      </c>
      <c r="E194" s="5">
        <v>54</v>
      </c>
      <c r="F194" s="5">
        <v>55</v>
      </c>
      <c r="G194" s="5">
        <v>51.7</v>
      </c>
      <c r="H194" s="5">
        <v>48</v>
      </c>
      <c r="I194" s="5">
        <v>94</v>
      </c>
      <c r="J194" s="5">
        <v>78.7</v>
      </c>
      <c r="K194" s="5">
        <v>59</v>
      </c>
      <c r="L194" s="5">
        <v>24</v>
      </c>
      <c r="M194" s="5">
        <v>14.6</v>
      </c>
      <c r="N194" s="5">
        <v>7</v>
      </c>
      <c r="O194" s="5">
        <v>29.6</v>
      </c>
      <c r="P194" s="5">
        <v>29.5</v>
      </c>
      <c r="Q194" s="5">
        <v>29.5</v>
      </c>
      <c r="R194" s="38">
        <v>0</v>
      </c>
    </row>
    <row r="195" spans="1:18" x14ac:dyDescent="0.25">
      <c r="A195" s="71" t="s">
        <v>13</v>
      </c>
      <c r="B195" s="65" t="s">
        <v>29</v>
      </c>
      <c r="C195" s="66">
        <f t="shared" ref="C195:R195" si="5">SUM(C165:C194)/30</f>
        <v>61.966666666666669</v>
      </c>
      <c r="D195" s="66">
        <f t="shared" si="5"/>
        <v>56.683333333333323</v>
      </c>
      <c r="E195" s="66">
        <f t="shared" si="5"/>
        <v>51.3</v>
      </c>
      <c r="F195" s="66">
        <f t="shared" si="5"/>
        <v>54.233333333333334</v>
      </c>
      <c r="G195" s="66">
        <f t="shared" si="5"/>
        <v>50.606666666666669</v>
      </c>
      <c r="H195" s="66">
        <f t="shared" si="5"/>
        <v>46.5</v>
      </c>
      <c r="I195" s="66">
        <f t="shared" si="5"/>
        <v>95.1</v>
      </c>
      <c r="J195" s="66">
        <f t="shared" si="5"/>
        <v>81.063333333333318</v>
      </c>
      <c r="K195" s="66">
        <f t="shared" si="5"/>
        <v>65.933333333333337</v>
      </c>
      <c r="L195" s="66">
        <f t="shared" si="5"/>
        <v>18.733333333333334</v>
      </c>
      <c r="M195" s="66">
        <f t="shared" si="5"/>
        <v>11.240000000000002</v>
      </c>
      <c r="N195" s="66">
        <f t="shared" si="5"/>
        <v>3.8333333333333335</v>
      </c>
      <c r="O195" s="66">
        <f t="shared" si="5"/>
        <v>29.799999999999994</v>
      </c>
      <c r="P195" s="66">
        <f t="shared" si="5"/>
        <v>29.68666666666666</v>
      </c>
      <c r="Q195" s="66">
        <f t="shared" si="5"/>
        <v>29.589999999999989</v>
      </c>
      <c r="R195" s="72">
        <f t="shared" si="5"/>
        <v>0</v>
      </c>
    </row>
    <row r="196" spans="1:18" x14ac:dyDescent="0.25">
      <c r="A196" s="73"/>
      <c r="B196" s="62" t="s">
        <v>21</v>
      </c>
      <c r="C196" s="22" t="s">
        <v>9</v>
      </c>
      <c r="D196" s="22" t="s">
        <v>10</v>
      </c>
      <c r="E196" s="22" t="s">
        <v>11</v>
      </c>
      <c r="F196" s="22" t="s">
        <v>9</v>
      </c>
      <c r="G196" s="22" t="s">
        <v>10</v>
      </c>
      <c r="H196" s="22" t="s">
        <v>11</v>
      </c>
      <c r="I196" s="22" t="s">
        <v>9</v>
      </c>
      <c r="J196" s="22" t="s">
        <v>10</v>
      </c>
      <c r="K196" s="22" t="s">
        <v>11</v>
      </c>
      <c r="L196" s="22" t="s">
        <v>9</v>
      </c>
      <c r="M196" s="22" t="s">
        <v>10</v>
      </c>
      <c r="N196" s="22" t="s">
        <v>11</v>
      </c>
      <c r="O196" s="22" t="s">
        <v>9</v>
      </c>
      <c r="P196" s="22" t="s">
        <v>10</v>
      </c>
      <c r="Q196" s="22" t="s">
        <v>11</v>
      </c>
      <c r="R196" s="46" t="s">
        <v>12</v>
      </c>
    </row>
    <row r="197" spans="1:18" x14ac:dyDescent="0.25">
      <c r="A197" s="70"/>
      <c r="B197" s="4">
        <v>1</v>
      </c>
      <c r="C197" s="5">
        <v>63</v>
      </c>
      <c r="D197" s="5">
        <v>55.8</v>
      </c>
      <c r="E197" s="5">
        <v>50</v>
      </c>
      <c r="F197" s="5">
        <v>52</v>
      </c>
      <c r="G197" s="5">
        <v>49</v>
      </c>
      <c r="H197" s="5">
        <v>46</v>
      </c>
      <c r="I197" s="5">
        <v>94</v>
      </c>
      <c r="J197" s="5">
        <v>79</v>
      </c>
      <c r="K197" s="5">
        <v>59</v>
      </c>
      <c r="L197" s="5">
        <v>21</v>
      </c>
      <c r="M197" s="5">
        <v>14</v>
      </c>
      <c r="N197" s="5">
        <v>8</v>
      </c>
      <c r="O197" s="5">
        <v>29.8</v>
      </c>
      <c r="P197" s="5">
        <v>29.7</v>
      </c>
      <c r="Q197" s="5">
        <v>29.6</v>
      </c>
      <c r="R197" s="38">
        <v>0</v>
      </c>
    </row>
    <row r="198" spans="1:18" x14ac:dyDescent="0.25">
      <c r="A198" s="70"/>
      <c r="B198" s="4">
        <v>2</v>
      </c>
      <c r="C198" s="5">
        <v>64</v>
      </c>
      <c r="D198" s="5">
        <v>59.5</v>
      </c>
      <c r="E198" s="5">
        <v>55</v>
      </c>
      <c r="F198" s="5">
        <v>61</v>
      </c>
      <c r="G198" s="5">
        <v>56.7</v>
      </c>
      <c r="H198" s="5">
        <v>50</v>
      </c>
      <c r="I198" s="5">
        <v>100</v>
      </c>
      <c r="J198" s="5">
        <v>90.8</v>
      </c>
      <c r="K198" s="5">
        <v>77</v>
      </c>
      <c r="L198" s="5">
        <v>20</v>
      </c>
      <c r="M198" s="5">
        <v>11.4</v>
      </c>
      <c r="N198" s="5">
        <v>5</v>
      </c>
      <c r="O198" s="5">
        <v>29.8</v>
      </c>
      <c r="P198" s="5">
        <v>29.7</v>
      </c>
      <c r="Q198" s="5">
        <v>29.7</v>
      </c>
      <c r="R198" s="38">
        <v>0</v>
      </c>
    </row>
    <row r="199" spans="1:18" x14ac:dyDescent="0.25">
      <c r="A199" s="70"/>
      <c r="B199" s="4">
        <v>3</v>
      </c>
      <c r="C199" s="5">
        <v>61</v>
      </c>
      <c r="D199" s="5">
        <v>59.3</v>
      </c>
      <c r="E199" s="5">
        <v>59</v>
      </c>
      <c r="F199" s="5">
        <v>59</v>
      </c>
      <c r="G199" s="5">
        <v>57</v>
      </c>
      <c r="H199" s="5">
        <v>55</v>
      </c>
      <c r="I199" s="5">
        <v>94</v>
      </c>
      <c r="J199" s="5">
        <v>93</v>
      </c>
      <c r="K199" s="5">
        <v>88</v>
      </c>
      <c r="L199" s="5">
        <v>10</v>
      </c>
      <c r="M199" s="5">
        <v>8</v>
      </c>
      <c r="N199" s="5">
        <v>6</v>
      </c>
      <c r="O199" s="5">
        <v>29.8</v>
      </c>
      <c r="P199" s="5">
        <v>29.7</v>
      </c>
      <c r="Q199" s="5">
        <v>29.6</v>
      </c>
      <c r="R199" s="38">
        <v>0</v>
      </c>
    </row>
    <row r="200" spans="1:18" x14ac:dyDescent="0.25">
      <c r="A200" s="70"/>
      <c r="B200" s="4">
        <v>4</v>
      </c>
      <c r="C200" s="5">
        <v>68</v>
      </c>
      <c r="D200" s="5">
        <v>62</v>
      </c>
      <c r="E200" s="5">
        <v>57</v>
      </c>
      <c r="F200" s="5">
        <v>63</v>
      </c>
      <c r="G200" s="5">
        <v>59</v>
      </c>
      <c r="H200" s="5">
        <v>57</v>
      </c>
      <c r="I200" s="5">
        <v>100</v>
      </c>
      <c r="J200" s="5">
        <v>90.4</v>
      </c>
      <c r="K200" s="5">
        <v>78</v>
      </c>
      <c r="L200" s="5">
        <v>16</v>
      </c>
      <c r="M200" s="5">
        <v>9.8000000000000007</v>
      </c>
      <c r="N200" s="5">
        <v>5</v>
      </c>
      <c r="O200" s="5">
        <v>29.7</v>
      </c>
      <c r="P200" s="5">
        <v>29.6</v>
      </c>
      <c r="Q200" s="5">
        <v>29.6</v>
      </c>
      <c r="R200" s="38">
        <v>0</v>
      </c>
    </row>
    <row r="201" spans="1:18" x14ac:dyDescent="0.25">
      <c r="A201" s="70"/>
      <c r="B201" s="4">
        <v>5</v>
      </c>
      <c r="C201" s="5">
        <v>73</v>
      </c>
      <c r="D201" s="5">
        <v>63.1</v>
      </c>
      <c r="E201" s="5">
        <v>55</v>
      </c>
      <c r="F201" s="5">
        <v>59</v>
      </c>
      <c r="G201" s="5">
        <v>57.3</v>
      </c>
      <c r="H201" s="5">
        <v>55</v>
      </c>
      <c r="I201" s="5">
        <v>100</v>
      </c>
      <c r="J201" s="5">
        <v>83.2</v>
      </c>
      <c r="K201" s="5">
        <v>57</v>
      </c>
      <c r="L201" s="5">
        <v>10</v>
      </c>
      <c r="M201" s="5">
        <v>5.7</v>
      </c>
      <c r="N201" s="5">
        <v>1</v>
      </c>
      <c r="O201" s="5">
        <v>29.7</v>
      </c>
      <c r="P201" s="5">
        <v>29.7</v>
      </c>
      <c r="Q201" s="5">
        <v>29.6</v>
      </c>
      <c r="R201" s="38">
        <v>0</v>
      </c>
    </row>
    <row r="202" spans="1:18" x14ac:dyDescent="0.25">
      <c r="A202" s="70"/>
      <c r="B202" s="4">
        <v>6</v>
      </c>
      <c r="C202" s="5">
        <v>63</v>
      </c>
      <c r="D202" s="5">
        <v>61.1</v>
      </c>
      <c r="E202" s="5">
        <v>57</v>
      </c>
      <c r="F202" s="5">
        <v>61</v>
      </c>
      <c r="G202" s="5">
        <v>59.1</v>
      </c>
      <c r="H202" s="5">
        <v>54</v>
      </c>
      <c r="I202" s="5">
        <v>100</v>
      </c>
      <c r="J202" s="5">
        <v>93.8</v>
      </c>
      <c r="K202" s="5">
        <v>88</v>
      </c>
      <c r="L202" s="5">
        <v>20</v>
      </c>
      <c r="M202" s="5">
        <v>10.3</v>
      </c>
      <c r="N202" s="5">
        <v>3</v>
      </c>
      <c r="O202" s="5">
        <v>29.7</v>
      </c>
      <c r="P202" s="5">
        <v>29.6</v>
      </c>
      <c r="Q202" s="5">
        <v>29.5</v>
      </c>
      <c r="R202" s="38">
        <v>0</v>
      </c>
    </row>
    <row r="203" spans="1:18" x14ac:dyDescent="0.25">
      <c r="A203" s="70"/>
      <c r="B203" s="4">
        <v>7</v>
      </c>
      <c r="C203" s="5">
        <v>70</v>
      </c>
      <c r="D203" s="5">
        <v>61.2</v>
      </c>
      <c r="E203" s="5">
        <v>52</v>
      </c>
      <c r="F203" s="5">
        <v>57</v>
      </c>
      <c r="G203" s="5">
        <v>54.7</v>
      </c>
      <c r="H203" s="5">
        <v>50</v>
      </c>
      <c r="I203" s="5">
        <v>100</v>
      </c>
      <c r="J203" s="5">
        <v>80.5</v>
      </c>
      <c r="K203" s="5">
        <v>60</v>
      </c>
      <c r="L203" s="5">
        <v>15</v>
      </c>
      <c r="M203" s="5">
        <v>9.1999999999999993</v>
      </c>
      <c r="N203" s="5">
        <v>3</v>
      </c>
      <c r="O203" s="5">
        <v>29.7</v>
      </c>
      <c r="P203" s="5">
        <v>29.6</v>
      </c>
      <c r="Q203" s="5">
        <v>29.6</v>
      </c>
      <c r="R203" s="38">
        <v>0</v>
      </c>
    </row>
    <row r="204" spans="1:18" x14ac:dyDescent="0.25">
      <c r="A204" s="70"/>
      <c r="B204" s="4">
        <v>8</v>
      </c>
      <c r="C204" s="5">
        <v>66</v>
      </c>
      <c r="D204" s="5">
        <v>60</v>
      </c>
      <c r="E204" s="5">
        <v>55</v>
      </c>
      <c r="F204" s="5">
        <v>57</v>
      </c>
      <c r="G204" s="5">
        <v>54.8</v>
      </c>
      <c r="H204" s="5">
        <v>54</v>
      </c>
      <c r="I204" s="5">
        <v>100</v>
      </c>
      <c r="J204" s="5">
        <v>83.9</v>
      </c>
      <c r="K204" s="5">
        <v>64</v>
      </c>
      <c r="L204" s="5">
        <v>16</v>
      </c>
      <c r="M204" s="5">
        <v>10</v>
      </c>
      <c r="N204" s="5">
        <v>1</v>
      </c>
      <c r="O204" s="5">
        <v>29.7</v>
      </c>
      <c r="P204" s="5">
        <v>29.6</v>
      </c>
      <c r="Q204" s="5">
        <v>29.6</v>
      </c>
      <c r="R204" s="38">
        <v>0</v>
      </c>
    </row>
    <row r="205" spans="1:18" x14ac:dyDescent="0.25">
      <c r="A205" s="70"/>
      <c r="B205" s="4">
        <v>9</v>
      </c>
      <c r="C205" s="5">
        <v>63</v>
      </c>
      <c r="D205" s="5">
        <v>57.7</v>
      </c>
      <c r="E205" s="5">
        <v>55</v>
      </c>
      <c r="F205" s="5">
        <v>55</v>
      </c>
      <c r="G205" s="5">
        <v>54.5</v>
      </c>
      <c r="H205" s="5">
        <v>54</v>
      </c>
      <c r="I205" s="5">
        <v>100</v>
      </c>
      <c r="J205" s="5">
        <v>89</v>
      </c>
      <c r="K205" s="5">
        <v>77</v>
      </c>
      <c r="L205" s="5">
        <v>13</v>
      </c>
      <c r="M205" s="5">
        <v>9.9</v>
      </c>
      <c r="N205" s="5">
        <v>7</v>
      </c>
      <c r="O205" s="5">
        <v>29.8</v>
      </c>
      <c r="P205" s="5">
        <v>29.7</v>
      </c>
      <c r="Q205" s="5">
        <v>29.7</v>
      </c>
      <c r="R205" s="38">
        <v>0</v>
      </c>
    </row>
    <row r="206" spans="1:18" x14ac:dyDescent="0.25">
      <c r="A206" s="70"/>
      <c r="B206" s="4">
        <v>10</v>
      </c>
      <c r="C206" s="5">
        <v>59</v>
      </c>
      <c r="D206" s="5">
        <v>56.2</v>
      </c>
      <c r="E206" s="5">
        <v>52</v>
      </c>
      <c r="F206" s="5">
        <v>55</v>
      </c>
      <c r="G206" s="5">
        <v>51.6</v>
      </c>
      <c r="H206" s="5">
        <v>48</v>
      </c>
      <c r="I206" s="5">
        <v>100</v>
      </c>
      <c r="J206" s="5">
        <v>83.9</v>
      </c>
      <c r="K206" s="5">
        <v>72</v>
      </c>
      <c r="L206" s="5">
        <v>16</v>
      </c>
      <c r="M206" s="5">
        <v>12.6</v>
      </c>
      <c r="N206" s="5">
        <v>7</v>
      </c>
      <c r="O206" s="5">
        <v>29.8</v>
      </c>
      <c r="P206" s="5">
        <v>29.7</v>
      </c>
      <c r="Q206" s="5">
        <v>29.7</v>
      </c>
      <c r="R206" s="38">
        <v>0</v>
      </c>
    </row>
    <row r="207" spans="1:18" x14ac:dyDescent="0.25">
      <c r="A207" s="70"/>
      <c r="B207" s="4">
        <v>11</v>
      </c>
      <c r="C207" s="5">
        <v>61</v>
      </c>
      <c r="D207" s="5">
        <v>56.4</v>
      </c>
      <c r="E207" s="5">
        <v>52</v>
      </c>
      <c r="F207" s="5">
        <v>54</v>
      </c>
      <c r="G207" s="5">
        <v>48.1</v>
      </c>
      <c r="H207" s="5">
        <v>41</v>
      </c>
      <c r="I207" s="5">
        <v>100</v>
      </c>
      <c r="J207" s="5">
        <v>75.599999999999994</v>
      </c>
      <c r="K207" s="5">
        <v>48</v>
      </c>
      <c r="L207" s="5">
        <v>21</v>
      </c>
      <c r="M207" s="5">
        <v>14.6</v>
      </c>
      <c r="N207" s="5">
        <v>3</v>
      </c>
      <c r="O207" s="5">
        <v>29.8</v>
      </c>
      <c r="P207" s="5">
        <v>29.7</v>
      </c>
      <c r="Q207" s="5">
        <v>29.7</v>
      </c>
      <c r="R207" s="38">
        <v>0</v>
      </c>
    </row>
    <row r="208" spans="1:18" x14ac:dyDescent="0.25">
      <c r="A208" s="70"/>
      <c r="B208" s="4">
        <v>12</v>
      </c>
      <c r="C208" s="5">
        <v>66</v>
      </c>
      <c r="D208" s="5">
        <v>57.3</v>
      </c>
      <c r="E208" s="5">
        <v>50</v>
      </c>
      <c r="F208" s="5">
        <v>52</v>
      </c>
      <c r="G208" s="5">
        <v>48.7</v>
      </c>
      <c r="H208" s="5">
        <v>46</v>
      </c>
      <c r="I208" s="5">
        <v>94</v>
      </c>
      <c r="J208" s="5">
        <v>74.599999999999994</v>
      </c>
      <c r="K208" s="5">
        <v>52</v>
      </c>
      <c r="L208" s="5">
        <v>16</v>
      </c>
      <c r="M208" s="5">
        <v>9</v>
      </c>
      <c r="N208" s="5">
        <v>2</v>
      </c>
      <c r="O208" s="5">
        <v>29.8</v>
      </c>
      <c r="P208" s="5">
        <v>29.7</v>
      </c>
      <c r="Q208" s="5">
        <v>29.6</v>
      </c>
      <c r="R208" s="38">
        <v>0</v>
      </c>
    </row>
    <row r="209" spans="1:18" x14ac:dyDescent="0.25">
      <c r="A209" s="70"/>
      <c r="B209" s="4">
        <v>13</v>
      </c>
      <c r="C209" s="5">
        <v>57</v>
      </c>
      <c r="D209" s="5">
        <v>55.2</v>
      </c>
      <c r="E209" s="5">
        <v>54</v>
      </c>
      <c r="F209" s="5">
        <v>57</v>
      </c>
      <c r="G209" s="5">
        <v>54</v>
      </c>
      <c r="H209" s="5">
        <v>50</v>
      </c>
      <c r="I209" s="5">
        <v>100</v>
      </c>
      <c r="J209" s="5">
        <v>94.8</v>
      </c>
      <c r="K209" s="5">
        <v>88</v>
      </c>
      <c r="L209" s="5">
        <v>18</v>
      </c>
      <c r="M209" s="5">
        <v>11.8</v>
      </c>
      <c r="N209" s="5">
        <v>6</v>
      </c>
      <c r="O209" s="5">
        <v>29.6</v>
      </c>
      <c r="P209" s="5">
        <v>29.5</v>
      </c>
      <c r="Q209" s="5">
        <v>29.4</v>
      </c>
      <c r="R209" s="38">
        <v>0</v>
      </c>
    </row>
    <row r="210" spans="1:18" x14ac:dyDescent="0.25">
      <c r="A210" s="70"/>
      <c r="B210" s="4">
        <v>14</v>
      </c>
      <c r="C210" s="5">
        <v>63</v>
      </c>
      <c r="D210" s="5">
        <v>56.9</v>
      </c>
      <c r="E210" s="5">
        <v>52</v>
      </c>
      <c r="F210" s="5">
        <v>54</v>
      </c>
      <c r="G210" s="5">
        <v>50.2</v>
      </c>
      <c r="H210" s="5">
        <v>46</v>
      </c>
      <c r="I210" s="5">
        <v>94</v>
      </c>
      <c r="J210" s="5">
        <v>78.900000000000006</v>
      </c>
      <c r="K210" s="5">
        <v>67</v>
      </c>
      <c r="L210" s="5">
        <v>18</v>
      </c>
      <c r="M210" s="5">
        <v>11.1</v>
      </c>
      <c r="N210" s="5">
        <v>3</v>
      </c>
      <c r="O210" s="5">
        <v>29.7</v>
      </c>
      <c r="P210" s="5">
        <v>29.6</v>
      </c>
      <c r="Q210" s="5">
        <v>29.5</v>
      </c>
      <c r="R210" s="38">
        <v>0</v>
      </c>
    </row>
    <row r="211" spans="1:18" x14ac:dyDescent="0.25">
      <c r="A211" s="70"/>
      <c r="B211" s="4">
        <v>15</v>
      </c>
      <c r="C211" s="5">
        <v>63</v>
      </c>
      <c r="D211" s="5">
        <v>58.3</v>
      </c>
      <c r="E211" s="5">
        <v>54</v>
      </c>
      <c r="F211" s="5">
        <v>50</v>
      </c>
      <c r="G211" s="5">
        <v>47.6</v>
      </c>
      <c r="H211" s="5">
        <v>45</v>
      </c>
      <c r="I211" s="5">
        <v>82</v>
      </c>
      <c r="J211" s="5">
        <v>68.7</v>
      </c>
      <c r="K211" s="5">
        <v>52</v>
      </c>
      <c r="L211" s="5">
        <v>20</v>
      </c>
      <c r="M211" s="5">
        <v>14.9</v>
      </c>
      <c r="N211" s="5">
        <v>6</v>
      </c>
      <c r="O211" s="5">
        <v>29.9</v>
      </c>
      <c r="P211" s="5">
        <v>29.9</v>
      </c>
      <c r="Q211" s="5">
        <v>29.7</v>
      </c>
      <c r="R211" s="38">
        <v>0</v>
      </c>
    </row>
    <row r="212" spans="1:18" x14ac:dyDescent="0.25">
      <c r="A212" s="70"/>
      <c r="B212" s="4">
        <v>16</v>
      </c>
      <c r="C212" s="5">
        <v>63</v>
      </c>
      <c r="D212" s="5">
        <v>58.9</v>
      </c>
      <c r="E212" s="5">
        <v>54</v>
      </c>
      <c r="F212" s="5">
        <v>61</v>
      </c>
      <c r="G212" s="5">
        <v>56.5</v>
      </c>
      <c r="H212" s="5">
        <v>50</v>
      </c>
      <c r="I212" s="5">
        <v>100</v>
      </c>
      <c r="J212" s="5">
        <v>92.1</v>
      </c>
      <c r="K212" s="5">
        <v>82</v>
      </c>
      <c r="L212" s="5">
        <v>22</v>
      </c>
      <c r="M212" s="5">
        <v>11.8</v>
      </c>
      <c r="N212" s="5">
        <v>6</v>
      </c>
      <c r="O212" s="5">
        <v>30</v>
      </c>
      <c r="P212" s="5">
        <v>29.9</v>
      </c>
      <c r="Q212" s="5">
        <v>29.8</v>
      </c>
      <c r="R212" s="38">
        <v>0</v>
      </c>
    </row>
    <row r="213" spans="1:18" x14ac:dyDescent="0.25">
      <c r="A213" s="70"/>
      <c r="B213" s="4">
        <v>17</v>
      </c>
      <c r="C213" s="5">
        <v>70</v>
      </c>
      <c r="D213" s="5">
        <v>63.1</v>
      </c>
      <c r="E213" s="5">
        <v>57</v>
      </c>
      <c r="F213" s="5">
        <v>63</v>
      </c>
      <c r="G213" s="5">
        <v>58.8</v>
      </c>
      <c r="H213" s="5">
        <v>57</v>
      </c>
      <c r="I213" s="5">
        <v>100</v>
      </c>
      <c r="J213" s="5">
        <v>86.3</v>
      </c>
      <c r="K213" s="5">
        <v>73</v>
      </c>
      <c r="L213" s="5">
        <v>22</v>
      </c>
      <c r="M213" s="5">
        <v>13.5</v>
      </c>
      <c r="N213" s="5">
        <v>3</v>
      </c>
      <c r="O213" s="5">
        <v>30.1</v>
      </c>
      <c r="P213" s="5">
        <v>30</v>
      </c>
      <c r="Q213" s="5">
        <v>29.9</v>
      </c>
      <c r="R213" s="38">
        <v>0</v>
      </c>
    </row>
    <row r="214" spans="1:18" x14ac:dyDescent="0.25">
      <c r="A214" s="70"/>
      <c r="B214" s="4">
        <v>18</v>
      </c>
      <c r="C214" s="5">
        <v>66</v>
      </c>
      <c r="D214" s="5">
        <v>62.9</v>
      </c>
      <c r="E214" s="5">
        <v>59</v>
      </c>
      <c r="F214" s="5">
        <v>61</v>
      </c>
      <c r="G214" s="5">
        <v>56</v>
      </c>
      <c r="H214" s="5">
        <v>52</v>
      </c>
      <c r="I214" s="5">
        <v>94</v>
      </c>
      <c r="J214" s="5">
        <v>78.5</v>
      </c>
      <c r="K214" s="5">
        <v>64</v>
      </c>
      <c r="L214" s="5">
        <v>21</v>
      </c>
      <c r="M214" s="5">
        <v>16</v>
      </c>
      <c r="N214" s="5">
        <v>10</v>
      </c>
      <c r="O214" s="5">
        <v>29.9</v>
      </c>
      <c r="P214" s="5">
        <v>29.7</v>
      </c>
      <c r="Q214" s="5">
        <v>29.6</v>
      </c>
      <c r="R214" s="38">
        <v>0</v>
      </c>
    </row>
    <row r="215" spans="1:18" x14ac:dyDescent="0.25">
      <c r="A215" s="70"/>
      <c r="B215" s="4">
        <v>19</v>
      </c>
      <c r="C215" s="5">
        <v>59</v>
      </c>
      <c r="D215" s="5">
        <v>57</v>
      </c>
      <c r="E215" s="5">
        <v>55</v>
      </c>
      <c r="F215" s="5">
        <v>55</v>
      </c>
      <c r="G215" s="5">
        <v>54</v>
      </c>
      <c r="H215" s="5">
        <v>52</v>
      </c>
      <c r="I215" s="5">
        <v>100</v>
      </c>
      <c r="J215" s="5">
        <v>89</v>
      </c>
      <c r="K215" s="5">
        <v>82</v>
      </c>
      <c r="L215" s="5">
        <v>22</v>
      </c>
      <c r="M215" s="5">
        <v>14.2</v>
      </c>
      <c r="N215" s="5">
        <v>3</v>
      </c>
      <c r="O215" s="5">
        <v>29.8</v>
      </c>
      <c r="P215" s="5">
        <v>29.7</v>
      </c>
      <c r="Q215" s="5">
        <v>29.6</v>
      </c>
      <c r="R215" s="38">
        <v>0</v>
      </c>
    </row>
    <row r="216" spans="1:18" x14ac:dyDescent="0.25">
      <c r="A216" s="70"/>
      <c r="B216" s="4">
        <v>20</v>
      </c>
      <c r="C216" s="5">
        <v>61</v>
      </c>
      <c r="D216" s="5">
        <v>57.5</v>
      </c>
      <c r="E216" s="5">
        <v>54</v>
      </c>
      <c r="F216" s="5">
        <v>54</v>
      </c>
      <c r="G216" s="5">
        <v>49.8</v>
      </c>
      <c r="H216" s="5">
        <v>45</v>
      </c>
      <c r="I216" s="5">
        <v>94</v>
      </c>
      <c r="J216" s="5">
        <v>77</v>
      </c>
      <c r="K216" s="5">
        <v>55</v>
      </c>
      <c r="L216" s="5">
        <v>12</v>
      </c>
      <c r="M216" s="5">
        <v>7.8</v>
      </c>
      <c r="N216" s="5">
        <v>3</v>
      </c>
      <c r="O216" s="5">
        <v>30.1</v>
      </c>
      <c r="P216" s="5">
        <v>29.9</v>
      </c>
      <c r="Q216" s="5">
        <v>29.9</v>
      </c>
      <c r="R216" s="38">
        <v>0</v>
      </c>
    </row>
    <row r="217" spans="1:18" x14ac:dyDescent="0.25">
      <c r="A217" s="70"/>
      <c r="B217" s="4">
        <v>21</v>
      </c>
      <c r="C217" s="5">
        <v>66</v>
      </c>
      <c r="D217" s="5">
        <v>59</v>
      </c>
      <c r="E217" s="5">
        <v>48</v>
      </c>
      <c r="F217" s="5">
        <v>54</v>
      </c>
      <c r="G217" s="5">
        <v>51.3</v>
      </c>
      <c r="H217" s="5">
        <v>46</v>
      </c>
      <c r="I217" s="5">
        <v>94</v>
      </c>
      <c r="J217" s="5">
        <v>76.099999999999994</v>
      </c>
      <c r="K217" s="5">
        <v>59</v>
      </c>
      <c r="L217" s="5">
        <v>12</v>
      </c>
      <c r="M217" s="5">
        <v>5.0999999999999996</v>
      </c>
      <c r="N217" s="5">
        <v>1</v>
      </c>
      <c r="O217" s="5">
        <v>30.2</v>
      </c>
      <c r="P217" s="5">
        <v>30.1</v>
      </c>
      <c r="Q217" s="5">
        <v>30.1</v>
      </c>
      <c r="R217" s="38">
        <v>0</v>
      </c>
    </row>
    <row r="218" spans="1:18" x14ac:dyDescent="0.25">
      <c r="A218" s="70"/>
      <c r="B218" s="4">
        <v>22</v>
      </c>
      <c r="C218" s="5">
        <v>73</v>
      </c>
      <c r="D218" s="5">
        <v>64.5</v>
      </c>
      <c r="E218" s="5">
        <v>57</v>
      </c>
      <c r="F218" s="5">
        <v>55</v>
      </c>
      <c r="G218" s="5">
        <v>52.3</v>
      </c>
      <c r="H218" s="5">
        <v>48</v>
      </c>
      <c r="I218" s="5">
        <v>88</v>
      </c>
      <c r="J218" s="5">
        <v>65.900000000000006</v>
      </c>
      <c r="K218" s="5">
        <v>46</v>
      </c>
      <c r="L218" s="5">
        <v>21</v>
      </c>
      <c r="M218" s="5">
        <v>12</v>
      </c>
      <c r="N218" s="5">
        <v>5</v>
      </c>
      <c r="O218" s="5">
        <v>30.2</v>
      </c>
      <c r="P218" s="5">
        <v>30.1</v>
      </c>
      <c r="Q218" s="5">
        <v>30.1</v>
      </c>
      <c r="R218" s="38">
        <v>0</v>
      </c>
    </row>
    <row r="219" spans="1:18" x14ac:dyDescent="0.25">
      <c r="A219" s="70"/>
      <c r="B219" s="4">
        <v>23</v>
      </c>
      <c r="C219" s="5">
        <v>73</v>
      </c>
      <c r="D219" s="5">
        <v>66.7</v>
      </c>
      <c r="E219" s="5">
        <v>59</v>
      </c>
      <c r="F219" s="5">
        <v>63</v>
      </c>
      <c r="G219" s="5">
        <v>58.5</v>
      </c>
      <c r="H219" s="5">
        <v>50</v>
      </c>
      <c r="I219" s="5">
        <v>88</v>
      </c>
      <c r="J219" s="5">
        <v>75.599999999999994</v>
      </c>
      <c r="K219" s="5">
        <v>63</v>
      </c>
      <c r="L219" s="5">
        <v>22</v>
      </c>
      <c r="M219" s="5">
        <v>12.7</v>
      </c>
      <c r="N219" s="5">
        <v>6</v>
      </c>
      <c r="O219" s="5">
        <v>30.1</v>
      </c>
      <c r="P219" s="5">
        <v>30</v>
      </c>
      <c r="Q219" s="5">
        <v>29.9</v>
      </c>
      <c r="R219" s="38">
        <v>0</v>
      </c>
    </row>
    <row r="220" spans="1:18" x14ac:dyDescent="0.25">
      <c r="A220" s="70"/>
      <c r="B220" s="4">
        <v>24</v>
      </c>
      <c r="C220" s="5">
        <v>77</v>
      </c>
      <c r="D220" s="5">
        <v>67.599999999999994</v>
      </c>
      <c r="E220" s="5">
        <v>61</v>
      </c>
      <c r="F220" s="5">
        <v>64</v>
      </c>
      <c r="G220" s="5">
        <v>60.3</v>
      </c>
      <c r="H220" s="5">
        <v>57</v>
      </c>
      <c r="I220" s="5">
        <v>94</v>
      </c>
      <c r="J220" s="5">
        <v>77.8</v>
      </c>
      <c r="K220" s="5">
        <v>61</v>
      </c>
      <c r="L220" s="5">
        <v>14</v>
      </c>
      <c r="M220" s="5">
        <v>7.7</v>
      </c>
      <c r="N220" s="5">
        <v>2</v>
      </c>
      <c r="O220" s="5">
        <v>30</v>
      </c>
      <c r="P220" s="5">
        <v>29.9</v>
      </c>
      <c r="Q220" s="5">
        <v>29.9</v>
      </c>
      <c r="R220" s="38">
        <v>0</v>
      </c>
    </row>
    <row r="221" spans="1:18" x14ac:dyDescent="0.25">
      <c r="A221" s="70"/>
      <c r="B221" s="4">
        <v>25</v>
      </c>
      <c r="C221" s="5">
        <v>70</v>
      </c>
      <c r="D221" s="5">
        <v>64.7</v>
      </c>
      <c r="E221" s="5">
        <v>61</v>
      </c>
      <c r="F221" s="5">
        <v>63</v>
      </c>
      <c r="G221" s="5">
        <v>61</v>
      </c>
      <c r="H221" s="5">
        <v>59</v>
      </c>
      <c r="I221" s="5">
        <v>100</v>
      </c>
      <c r="J221" s="5">
        <v>87.6</v>
      </c>
      <c r="K221" s="5">
        <v>78</v>
      </c>
      <c r="L221" s="5">
        <v>15</v>
      </c>
      <c r="M221" s="5">
        <v>8.4</v>
      </c>
      <c r="N221" s="5">
        <v>2</v>
      </c>
      <c r="O221" s="5">
        <v>30</v>
      </c>
      <c r="P221" s="5">
        <v>30</v>
      </c>
      <c r="Q221" s="5">
        <v>29.9</v>
      </c>
      <c r="R221" s="38">
        <v>0</v>
      </c>
    </row>
    <row r="222" spans="1:18" x14ac:dyDescent="0.25">
      <c r="A222" s="70"/>
      <c r="B222" s="4">
        <v>26</v>
      </c>
      <c r="C222" s="5">
        <v>73</v>
      </c>
      <c r="D222" s="5">
        <v>64.900000000000006</v>
      </c>
      <c r="E222" s="5">
        <v>59</v>
      </c>
      <c r="F222" s="5">
        <v>63</v>
      </c>
      <c r="G222" s="5">
        <v>60.1</v>
      </c>
      <c r="H222" s="5">
        <v>57</v>
      </c>
      <c r="I222" s="5">
        <v>100</v>
      </c>
      <c r="J222" s="5">
        <v>85.3</v>
      </c>
      <c r="K222" s="5">
        <v>65</v>
      </c>
      <c r="L222" s="5">
        <v>15</v>
      </c>
      <c r="M222" s="5">
        <v>8.1999999999999993</v>
      </c>
      <c r="N222" s="5">
        <v>1</v>
      </c>
      <c r="O222" s="5">
        <v>30</v>
      </c>
      <c r="P222" s="5">
        <v>30</v>
      </c>
      <c r="Q222" s="5">
        <v>29.9</v>
      </c>
      <c r="R222" s="38">
        <v>0</v>
      </c>
    </row>
    <row r="223" spans="1:18" x14ac:dyDescent="0.25">
      <c r="A223" s="70"/>
      <c r="B223" s="4">
        <v>27</v>
      </c>
      <c r="C223" s="5">
        <v>63</v>
      </c>
      <c r="D223" s="5">
        <v>60</v>
      </c>
      <c r="E223" s="5">
        <v>55</v>
      </c>
      <c r="F223" s="5">
        <v>57</v>
      </c>
      <c r="G223" s="5">
        <v>52.9</v>
      </c>
      <c r="H223" s="5">
        <v>46</v>
      </c>
      <c r="I223" s="5">
        <v>94</v>
      </c>
      <c r="J223" s="5">
        <v>78.599999999999994</v>
      </c>
      <c r="K223" s="5">
        <v>55</v>
      </c>
      <c r="L223" s="5">
        <v>17</v>
      </c>
      <c r="M223" s="5">
        <v>11.6</v>
      </c>
      <c r="N223" s="5">
        <v>3</v>
      </c>
      <c r="O223" s="5">
        <v>29.9</v>
      </c>
      <c r="P223" s="5">
        <v>29.9</v>
      </c>
      <c r="Q223" s="5">
        <v>29.8</v>
      </c>
      <c r="R223" s="38">
        <v>0</v>
      </c>
    </row>
    <row r="224" spans="1:18" x14ac:dyDescent="0.25">
      <c r="A224" s="70"/>
      <c r="B224" s="4">
        <v>28</v>
      </c>
      <c r="C224" s="5">
        <v>64</v>
      </c>
      <c r="D224" s="5">
        <v>57.4</v>
      </c>
      <c r="E224" s="5">
        <v>54</v>
      </c>
      <c r="F224" s="5">
        <v>54</v>
      </c>
      <c r="G224" s="5">
        <v>50.4</v>
      </c>
      <c r="H224" s="5">
        <v>46</v>
      </c>
      <c r="I224" s="5">
        <v>94</v>
      </c>
      <c r="J224" s="5">
        <v>78.099999999999994</v>
      </c>
      <c r="K224" s="5">
        <v>52</v>
      </c>
      <c r="L224" s="5">
        <v>21</v>
      </c>
      <c r="M224" s="5">
        <v>13.2</v>
      </c>
      <c r="N224" s="5">
        <v>7</v>
      </c>
      <c r="O224" s="5">
        <v>29.8</v>
      </c>
      <c r="P224" s="5">
        <v>29.7</v>
      </c>
      <c r="Q224" s="5">
        <v>29.7</v>
      </c>
      <c r="R224" s="38">
        <v>0</v>
      </c>
    </row>
    <row r="225" spans="1:18" x14ac:dyDescent="0.25">
      <c r="A225" s="70"/>
      <c r="B225" s="4">
        <v>29</v>
      </c>
      <c r="C225" s="5">
        <v>63</v>
      </c>
      <c r="D225" s="5">
        <v>57</v>
      </c>
      <c r="E225" s="5">
        <v>52</v>
      </c>
      <c r="F225" s="5">
        <v>54</v>
      </c>
      <c r="G225" s="5">
        <v>50</v>
      </c>
      <c r="H225" s="5">
        <v>46</v>
      </c>
      <c r="I225" s="5">
        <v>94</v>
      </c>
      <c r="J225" s="5">
        <v>78.900000000000006</v>
      </c>
      <c r="K225" s="5">
        <v>55</v>
      </c>
      <c r="L225" s="5">
        <v>21</v>
      </c>
      <c r="M225" s="5">
        <v>14.1</v>
      </c>
      <c r="N225" s="5">
        <v>7</v>
      </c>
      <c r="O225" s="5">
        <v>29.8</v>
      </c>
      <c r="P225" s="5">
        <v>29.7</v>
      </c>
      <c r="Q225" s="5">
        <v>29.7</v>
      </c>
      <c r="R225" s="38">
        <v>0</v>
      </c>
    </row>
    <row r="226" spans="1:18" x14ac:dyDescent="0.25">
      <c r="A226" s="70"/>
      <c r="B226" s="4">
        <v>30</v>
      </c>
      <c r="C226" s="5">
        <v>61</v>
      </c>
      <c r="D226" s="5">
        <v>56.4</v>
      </c>
      <c r="E226" s="5">
        <v>52</v>
      </c>
      <c r="F226" s="5">
        <v>52</v>
      </c>
      <c r="G226" s="5">
        <v>49.3</v>
      </c>
      <c r="H226" s="5">
        <v>46</v>
      </c>
      <c r="I226" s="5">
        <v>100</v>
      </c>
      <c r="J226" s="5">
        <v>78.5</v>
      </c>
      <c r="K226" s="5">
        <v>59</v>
      </c>
      <c r="L226" s="5">
        <v>18</v>
      </c>
      <c r="M226" s="5">
        <v>13.1</v>
      </c>
      <c r="N226" s="5">
        <v>2</v>
      </c>
      <c r="O226" s="5">
        <v>29.9</v>
      </c>
      <c r="P226" s="5">
        <v>29.8</v>
      </c>
      <c r="Q226" s="5">
        <v>29.8</v>
      </c>
      <c r="R226" s="38">
        <v>0</v>
      </c>
    </row>
    <row r="227" spans="1:18" x14ac:dyDescent="0.25">
      <c r="A227" s="70"/>
      <c r="B227" s="4">
        <v>31</v>
      </c>
      <c r="C227" s="5">
        <v>63</v>
      </c>
      <c r="D227" s="5">
        <v>56.9</v>
      </c>
      <c r="E227" s="5">
        <v>52</v>
      </c>
      <c r="F227" s="5">
        <v>61</v>
      </c>
      <c r="G227" s="5">
        <v>54.1</v>
      </c>
      <c r="H227" s="5">
        <v>46</v>
      </c>
      <c r="I227" s="5">
        <v>100</v>
      </c>
      <c r="J227" s="5">
        <v>91.1</v>
      </c>
      <c r="K227" s="5">
        <v>77</v>
      </c>
      <c r="L227" s="5">
        <v>14</v>
      </c>
      <c r="M227" s="5">
        <v>8.3000000000000007</v>
      </c>
      <c r="N227" s="5">
        <v>1</v>
      </c>
      <c r="O227" s="5">
        <v>29.9</v>
      </c>
      <c r="P227" s="5">
        <v>29.8</v>
      </c>
      <c r="Q227" s="5">
        <v>29.7</v>
      </c>
      <c r="R227" s="38">
        <v>0</v>
      </c>
    </row>
    <row r="228" spans="1:18" x14ac:dyDescent="0.25">
      <c r="A228" s="71" t="s">
        <v>13</v>
      </c>
      <c r="B228" s="65" t="s">
        <v>21</v>
      </c>
      <c r="C228" s="66">
        <f t="shared" ref="C228:R228" si="6">SUM(C197:C227)/31</f>
        <v>65.322580645161295</v>
      </c>
      <c r="D228" s="66">
        <f t="shared" si="6"/>
        <v>59.822580645161302</v>
      </c>
      <c r="E228" s="66">
        <f t="shared" si="6"/>
        <v>54.774193548387096</v>
      </c>
      <c r="F228" s="66">
        <f t="shared" si="6"/>
        <v>57.41935483870968</v>
      </c>
      <c r="G228" s="66">
        <f t="shared" si="6"/>
        <v>54.116129032258058</v>
      </c>
      <c r="H228" s="66">
        <f t="shared" si="6"/>
        <v>50.12903225806452</v>
      </c>
      <c r="I228" s="66">
        <f t="shared" si="6"/>
        <v>96.516129032258064</v>
      </c>
      <c r="J228" s="66">
        <f t="shared" si="6"/>
        <v>82.467741935483872</v>
      </c>
      <c r="K228" s="66">
        <f t="shared" si="6"/>
        <v>66.225806451612897</v>
      </c>
      <c r="L228" s="66">
        <f t="shared" si="6"/>
        <v>17.387096774193548</v>
      </c>
      <c r="M228" s="66">
        <f t="shared" si="6"/>
        <v>10.967741935483874</v>
      </c>
      <c r="N228" s="66">
        <f t="shared" si="6"/>
        <v>4.129032258064516</v>
      </c>
      <c r="O228" s="66">
        <f t="shared" si="6"/>
        <v>29.870967741935484</v>
      </c>
      <c r="P228" s="66">
        <f t="shared" si="6"/>
        <v>29.78064516129032</v>
      </c>
      <c r="Q228" s="66">
        <f t="shared" si="6"/>
        <v>29.72258064516129</v>
      </c>
      <c r="R228" s="72">
        <f t="shared" si="6"/>
        <v>0</v>
      </c>
    </row>
    <row r="229" spans="1:18" x14ac:dyDescent="0.25">
      <c r="A229" s="73"/>
      <c r="B229" s="62" t="s">
        <v>34</v>
      </c>
      <c r="C229" s="22" t="s">
        <v>9</v>
      </c>
      <c r="D229" s="22" t="s">
        <v>10</v>
      </c>
      <c r="E229" s="22" t="s">
        <v>11</v>
      </c>
      <c r="F229" s="22" t="s">
        <v>9</v>
      </c>
      <c r="G229" s="22" t="s">
        <v>10</v>
      </c>
      <c r="H229" s="22" t="s">
        <v>11</v>
      </c>
      <c r="I229" s="22" t="s">
        <v>9</v>
      </c>
      <c r="J229" s="22" t="s">
        <v>10</v>
      </c>
      <c r="K229" s="22" t="s">
        <v>11</v>
      </c>
      <c r="L229" s="22" t="s">
        <v>9</v>
      </c>
      <c r="M229" s="22" t="s">
        <v>10</v>
      </c>
      <c r="N229" s="22" t="s">
        <v>11</v>
      </c>
      <c r="O229" s="22" t="s">
        <v>9</v>
      </c>
      <c r="P229" s="22" t="s">
        <v>10</v>
      </c>
      <c r="Q229" s="22" t="s">
        <v>11</v>
      </c>
      <c r="R229" s="46" t="s">
        <v>12</v>
      </c>
    </row>
    <row r="230" spans="1:18" x14ac:dyDescent="0.25">
      <c r="A230" s="70"/>
      <c r="B230" s="4">
        <v>1</v>
      </c>
      <c r="C230" s="5">
        <v>66</v>
      </c>
      <c r="D230" s="5">
        <v>62.6</v>
      </c>
      <c r="E230" s="5">
        <v>59</v>
      </c>
      <c r="F230" s="5">
        <v>61</v>
      </c>
      <c r="G230" s="5">
        <v>58</v>
      </c>
      <c r="H230" s="5">
        <v>55</v>
      </c>
      <c r="I230" s="5">
        <v>94</v>
      </c>
      <c r="J230" s="5">
        <v>85.5</v>
      </c>
      <c r="K230" s="5">
        <v>73</v>
      </c>
      <c r="L230" s="5">
        <v>21</v>
      </c>
      <c r="M230" s="5">
        <v>14.5</v>
      </c>
      <c r="N230" s="5">
        <v>8</v>
      </c>
      <c r="O230" s="5">
        <v>29.7</v>
      </c>
      <c r="P230" s="5">
        <v>29.6</v>
      </c>
      <c r="Q230" s="5">
        <v>29.5</v>
      </c>
      <c r="R230" s="38">
        <v>0</v>
      </c>
    </row>
    <row r="231" spans="1:18" x14ac:dyDescent="0.25">
      <c r="A231" s="70"/>
      <c r="B231" s="4">
        <v>2</v>
      </c>
      <c r="C231" s="5">
        <v>68</v>
      </c>
      <c r="D231" s="5">
        <v>61.3</v>
      </c>
      <c r="E231" s="5">
        <v>55</v>
      </c>
      <c r="F231" s="5">
        <v>57</v>
      </c>
      <c r="G231" s="5">
        <v>54.5</v>
      </c>
      <c r="H231" s="5">
        <v>52</v>
      </c>
      <c r="I231" s="5">
        <v>94</v>
      </c>
      <c r="J231" s="5">
        <v>78.3</v>
      </c>
      <c r="K231" s="5">
        <v>60</v>
      </c>
      <c r="L231" s="5">
        <v>14</v>
      </c>
      <c r="M231" s="5">
        <v>7.9</v>
      </c>
      <c r="N231" s="5">
        <v>2</v>
      </c>
      <c r="O231" s="5">
        <v>29.7</v>
      </c>
      <c r="P231" s="5">
        <v>29.6</v>
      </c>
      <c r="Q231" s="5">
        <v>29.6</v>
      </c>
      <c r="R231" s="38">
        <v>0</v>
      </c>
    </row>
    <row r="232" spans="1:18" x14ac:dyDescent="0.25">
      <c r="A232" s="70"/>
      <c r="B232" s="4">
        <v>3</v>
      </c>
      <c r="C232" s="5">
        <v>68</v>
      </c>
      <c r="D232" s="5">
        <v>61.2</v>
      </c>
      <c r="E232" s="5">
        <v>54</v>
      </c>
      <c r="F232" s="5">
        <v>57</v>
      </c>
      <c r="G232" s="5">
        <v>54.1</v>
      </c>
      <c r="H232" s="5">
        <v>52</v>
      </c>
      <c r="I232" s="5">
        <v>94</v>
      </c>
      <c r="J232" s="5">
        <v>78.3</v>
      </c>
      <c r="K232" s="5">
        <v>60</v>
      </c>
      <c r="L232" s="5">
        <v>17</v>
      </c>
      <c r="M232" s="5">
        <v>9.3000000000000007</v>
      </c>
      <c r="N232" s="5">
        <v>5</v>
      </c>
      <c r="O232" s="5">
        <v>29.7</v>
      </c>
      <c r="P232" s="5">
        <v>29.7</v>
      </c>
      <c r="Q232" s="5">
        <v>29.7</v>
      </c>
      <c r="R232" s="38">
        <v>0</v>
      </c>
    </row>
    <row r="233" spans="1:18" x14ac:dyDescent="0.25">
      <c r="A233" s="70"/>
      <c r="B233" s="4">
        <v>4</v>
      </c>
      <c r="C233" s="5">
        <v>68</v>
      </c>
      <c r="D233" s="5">
        <v>61</v>
      </c>
      <c r="E233" s="5">
        <v>57</v>
      </c>
      <c r="F233" s="5">
        <v>59</v>
      </c>
      <c r="G233" s="5">
        <v>55.7</v>
      </c>
      <c r="H233" s="5">
        <v>55</v>
      </c>
      <c r="I233" s="5">
        <v>100</v>
      </c>
      <c r="J233" s="5">
        <v>84</v>
      </c>
      <c r="K233" s="5">
        <v>68</v>
      </c>
      <c r="L233" s="5">
        <v>12</v>
      </c>
      <c r="M233" s="5">
        <v>6.5</v>
      </c>
      <c r="N233" s="5">
        <v>1</v>
      </c>
      <c r="O233" s="5">
        <v>29.7</v>
      </c>
      <c r="P233" s="5">
        <v>29.6</v>
      </c>
      <c r="Q233" s="5">
        <v>29.6</v>
      </c>
      <c r="R233" s="38">
        <v>0</v>
      </c>
    </row>
    <row r="234" spans="1:18" x14ac:dyDescent="0.25">
      <c r="A234" s="70"/>
      <c r="B234" s="4">
        <v>5</v>
      </c>
      <c r="C234" s="5">
        <v>66</v>
      </c>
      <c r="D234" s="5">
        <v>59.3</v>
      </c>
      <c r="E234" s="5">
        <v>54</v>
      </c>
      <c r="F234" s="5">
        <v>57</v>
      </c>
      <c r="G234" s="5">
        <v>55.5</v>
      </c>
      <c r="H234" s="5">
        <v>54</v>
      </c>
      <c r="I234" s="5">
        <v>100</v>
      </c>
      <c r="J234" s="5">
        <v>87.8</v>
      </c>
      <c r="K234" s="5">
        <v>64</v>
      </c>
      <c r="L234" s="5">
        <v>10</v>
      </c>
      <c r="M234" s="5">
        <v>4.9000000000000004</v>
      </c>
      <c r="N234" s="5">
        <v>1</v>
      </c>
      <c r="O234" s="5">
        <v>29.6</v>
      </c>
      <c r="P234" s="5">
        <v>29.6</v>
      </c>
      <c r="Q234" s="5">
        <v>29.6</v>
      </c>
      <c r="R234" s="38">
        <v>0</v>
      </c>
    </row>
    <row r="235" spans="1:18" x14ac:dyDescent="0.25">
      <c r="A235" s="70"/>
      <c r="B235" s="4">
        <v>6</v>
      </c>
      <c r="C235" s="5">
        <v>64</v>
      </c>
      <c r="D235" s="5">
        <v>59.2</v>
      </c>
      <c r="E235" s="5">
        <v>55</v>
      </c>
      <c r="F235" s="5">
        <v>55</v>
      </c>
      <c r="G235" s="5">
        <v>53.3</v>
      </c>
      <c r="H235" s="5">
        <v>50</v>
      </c>
      <c r="I235" s="5">
        <v>94</v>
      </c>
      <c r="J235" s="5">
        <v>81.400000000000006</v>
      </c>
      <c r="K235" s="5">
        <v>68</v>
      </c>
      <c r="L235" s="5">
        <v>18</v>
      </c>
      <c r="M235" s="5">
        <v>12.3</v>
      </c>
      <c r="N235" s="5">
        <v>6</v>
      </c>
      <c r="O235" s="5">
        <v>29.8</v>
      </c>
      <c r="P235" s="5">
        <v>29.7</v>
      </c>
      <c r="Q235" s="5">
        <v>29.6</v>
      </c>
      <c r="R235" s="38">
        <v>0</v>
      </c>
    </row>
    <row r="236" spans="1:18" x14ac:dyDescent="0.25">
      <c r="A236" s="70"/>
      <c r="B236" s="4">
        <v>7</v>
      </c>
      <c r="C236" s="5">
        <v>68</v>
      </c>
      <c r="D236" s="5">
        <v>60</v>
      </c>
      <c r="E236" s="5">
        <v>54</v>
      </c>
      <c r="F236" s="5">
        <v>57</v>
      </c>
      <c r="G236" s="5">
        <v>53.9</v>
      </c>
      <c r="H236" s="5">
        <v>50</v>
      </c>
      <c r="I236" s="5">
        <v>100</v>
      </c>
      <c r="J236" s="5">
        <v>80.599999999999994</v>
      </c>
      <c r="K236" s="5">
        <v>64</v>
      </c>
      <c r="L236" s="5">
        <v>12</v>
      </c>
      <c r="M236" s="5">
        <v>7.2</v>
      </c>
      <c r="N236" s="5">
        <v>2</v>
      </c>
      <c r="O236" s="5">
        <v>30</v>
      </c>
      <c r="P236" s="5">
        <v>29.9</v>
      </c>
      <c r="Q236" s="5">
        <v>29.8</v>
      </c>
      <c r="R236" s="38">
        <v>0</v>
      </c>
    </row>
    <row r="237" spans="1:18" x14ac:dyDescent="0.25">
      <c r="A237" s="70"/>
      <c r="B237" s="4">
        <v>8</v>
      </c>
      <c r="C237" s="5">
        <v>70</v>
      </c>
      <c r="D237" s="5">
        <v>63.3</v>
      </c>
      <c r="E237" s="5">
        <v>57</v>
      </c>
      <c r="F237" s="5">
        <v>57</v>
      </c>
      <c r="G237" s="5">
        <v>55.2</v>
      </c>
      <c r="H237" s="5">
        <v>54</v>
      </c>
      <c r="I237" s="5">
        <v>94</v>
      </c>
      <c r="J237" s="5">
        <v>76.400000000000006</v>
      </c>
      <c r="K237" s="5">
        <v>56</v>
      </c>
      <c r="L237" s="5">
        <v>14</v>
      </c>
      <c r="M237" s="5">
        <v>7</v>
      </c>
      <c r="N237" s="5">
        <v>2</v>
      </c>
      <c r="O237" s="5">
        <v>30.2</v>
      </c>
      <c r="P237" s="5">
        <v>30.1</v>
      </c>
      <c r="Q237" s="5">
        <v>30.1</v>
      </c>
      <c r="R237" s="38">
        <v>0</v>
      </c>
    </row>
    <row r="238" spans="1:18" x14ac:dyDescent="0.25">
      <c r="A238" s="70"/>
      <c r="B238" s="4">
        <v>9</v>
      </c>
      <c r="C238" s="5">
        <v>73</v>
      </c>
      <c r="D238" s="5">
        <v>63.3</v>
      </c>
      <c r="E238" s="5">
        <v>55</v>
      </c>
      <c r="F238" s="5">
        <v>57</v>
      </c>
      <c r="G238" s="5">
        <v>55.5</v>
      </c>
      <c r="H238" s="5">
        <v>54</v>
      </c>
      <c r="I238" s="5">
        <v>100</v>
      </c>
      <c r="J238" s="5">
        <v>78.099999999999994</v>
      </c>
      <c r="K238" s="5">
        <v>53</v>
      </c>
      <c r="L238" s="5">
        <v>14</v>
      </c>
      <c r="M238" s="5">
        <v>5.9</v>
      </c>
      <c r="N238" s="5">
        <v>1</v>
      </c>
      <c r="O238" s="5">
        <v>30.3</v>
      </c>
      <c r="P238" s="5">
        <v>30.2</v>
      </c>
      <c r="Q238" s="5">
        <v>30.2</v>
      </c>
      <c r="R238" s="38">
        <v>0</v>
      </c>
    </row>
    <row r="239" spans="1:18" x14ac:dyDescent="0.25">
      <c r="A239" s="70"/>
      <c r="B239" s="4">
        <v>10</v>
      </c>
      <c r="C239" s="5">
        <v>77</v>
      </c>
      <c r="D239" s="5">
        <v>66.2</v>
      </c>
      <c r="E239" s="5">
        <v>57</v>
      </c>
      <c r="F239" s="5">
        <v>61</v>
      </c>
      <c r="G239" s="5">
        <v>56.9</v>
      </c>
      <c r="H239" s="5">
        <v>55</v>
      </c>
      <c r="I239" s="5">
        <v>100</v>
      </c>
      <c r="J239" s="5">
        <v>75</v>
      </c>
      <c r="K239" s="5">
        <v>50</v>
      </c>
      <c r="L239" s="5">
        <v>12</v>
      </c>
      <c r="M239" s="5">
        <v>4.0999999999999996</v>
      </c>
      <c r="N239" s="5">
        <v>0</v>
      </c>
      <c r="O239" s="5">
        <v>30.3</v>
      </c>
      <c r="P239" s="5">
        <v>30.2</v>
      </c>
      <c r="Q239" s="5">
        <v>30.1</v>
      </c>
      <c r="R239" s="38">
        <v>0</v>
      </c>
    </row>
    <row r="240" spans="1:18" x14ac:dyDescent="0.25">
      <c r="A240" s="70"/>
      <c r="B240" s="4">
        <v>11</v>
      </c>
      <c r="C240" s="5">
        <v>72</v>
      </c>
      <c r="D240" s="5">
        <v>63.8</v>
      </c>
      <c r="E240" s="5">
        <v>54</v>
      </c>
      <c r="F240" s="5">
        <v>59</v>
      </c>
      <c r="G240" s="5">
        <v>55.6</v>
      </c>
      <c r="H240" s="5">
        <v>50</v>
      </c>
      <c r="I240" s="5">
        <v>94</v>
      </c>
      <c r="J240" s="5">
        <v>75.8</v>
      </c>
      <c r="K240" s="5">
        <v>57</v>
      </c>
      <c r="L240" s="5">
        <v>17</v>
      </c>
      <c r="M240" s="5">
        <v>11</v>
      </c>
      <c r="N240" s="5">
        <v>3</v>
      </c>
      <c r="O240" s="5">
        <v>30.2</v>
      </c>
      <c r="P240" s="5">
        <v>30</v>
      </c>
      <c r="Q240" s="5">
        <v>29.9</v>
      </c>
      <c r="R240" s="38">
        <v>0</v>
      </c>
    </row>
    <row r="241" spans="1:18" x14ac:dyDescent="0.25">
      <c r="A241" s="70"/>
      <c r="B241" s="4">
        <v>12</v>
      </c>
      <c r="C241" s="5">
        <v>70</v>
      </c>
      <c r="D241" s="5">
        <v>63.7</v>
      </c>
      <c r="E241" s="5">
        <v>55</v>
      </c>
      <c r="F241" s="5">
        <v>63</v>
      </c>
      <c r="G241" s="5">
        <v>58.1</v>
      </c>
      <c r="H241" s="5">
        <v>52</v>
      </c>
      <c r="I241" s="5">
        <v>94</v>
      </c>
      <c r="J241" s="5">
        <v>82.2</v>
      </c>
      <c r="K241" s="5">
        <v>68</v>
      </c>
      <c r="L241" s="5">
        <v>16</v>
      </c>
      <c r="M241" s="5">
        <v>9.6999999999999993</v>
      </c>
      <c r="N241" s="5">
        <v>6</v>
      </c>
      <c r="O241" s="5">
        <v>29.9</v>
      </c>
      <c r="P241" s="5">
        <v>29.8</v>
      </c>
      <c r="Q241" s="5">
        <v>29.7</v>
      </c>
      <c r="R241" s="38">
        <v>0</v>
      </c>
    </row>
    <row r="242" spans="1:18" x14ac:dyDescent="0.25">
      <c r="A242" s="70"/>
      <c r="B242" s="4">
        <v>13</v>
      </c>
      <c r="C242" s="5">
        <v>70</v>
      </c>
      <c r="D242" s="5">
        <v>65.3</v>
      </c>
      <c r="E242" s="5">
        <v>61</v>
      </c>
      <c r="F242" s="5">
        <v>63</v>
      </c>
      <c r="G242" s="5">
        <v>60</v>
      </c>
      <c r="H242" s="5">
        <v>57</v>
      </c>
      <c r="I242" s="5">
        <v>94</v>
      </c>
      <c r="J242" s="5">
        <v>83.2</v>
      </c>
      <c r="K242" s="5">
        <v>73</v>
      </c>
      <c r="L242" s="5">
        <v>18</v>
      </c>
      <c r="M242" s="5">
        <v>12.4</v>
      </c>
      <c r="N242" s="5">
        <v>5</v>
      </c>
      <c r="O242" s="5">
        <v>29.7</v>
      </c>
      <c r="P242" s="5">
        <v>29.6</v>
      </c>
      <c r="Q242" s="5">
        <v>29.6</v>
      </c>
      <c r="R242" s="38">
        <v>0</v>
      </c>
    </row>
    <row r="243" spans="1:18" x14ac:dyDescent="0.25">
      <c r="A243" s="70"/>
      <c r="B243" s="4">
        <v>14</v>
      </c>
      <c r="C243" s="5">
        <v>75</v>
      </c>
      <c r="D243" s="5">
        <v>66</v>
      </c>
      <c r="E243" s="5">
        <v>59</v>
      </c>
      <c r="F243" s="5">
        <v>61</v>
      </c>
      <c r="G243" s="5">
        <v>58.6</v>
      </c>
      <c r="H243" s="5">
        <v>55</v>
      </c>
      <c r="I243" s="5">
        <v>100</v>
      </c>
      <c r="J243" s="5">
        <v>79</v>
      </c>
      <c r="K243" s="5">
        <v>53</v>
      </c>
      <c r="L243" s="5">
        <v>14</v>
      </c>
      <c r="M243" s="5">
        <v>8.3000000000000007</v>
      </c>
      <c r="N243" s="5">
        <v>3</v>
      </c>
      <c r="O243" s="5">
        <v>29.7</v>
      </c>
      <c r="P243" s="5">
        <v>29.7</v>
      </c>
      <c r="Q243" s="5">
        <v>29.6</v>
      </c>
      <c r="R243" s="38">
        <v>0</v>
      </c>
    </row>
    <row r="244" spans="1:18" x14ac:dyDescent="0.25">
      <c r="A244" s="70"/>
      <c r="B244" s="4">
        <v>15</v>
      </c>
      <c r="C244" s="5">
        <v>72</v>
      </c>
      <c r="D244" s="5">
        <v>64.7</v>
      </c>
      <c r="E244" s="5">
        <v>61</v>
      </c>
      <c r="F244" s="5">
        <v>64</v>
      </c>
      <c r="G244" s="5">
        <v>59.3</v>
      </c>
      <c r="H244" s="5">
        <v>55</v>
      </c>
      <c r="I244" s="5">
        <v>94</v>
      </c>
      <c r="J244" s="5">
        <v>83.4</v>
      </c>
      <c r="K244" s="5">
        <v>73</v>
      </c>
      <c r="L244" s="5">
        <v>25</v>
      </c>
      <c r="M244" s="5">
        <v>15.7</v>
      </c>
      <c r="N244" s="5">
        <v>9</v>
      </c>
      <c r="O244" s="5">
        <v>29.7</v>
      </c>
      <c r="P244" s="5">
        <v>29.5</v>
      </c>
      <c r="Q244" s="5">
        <v>29.4</v>
      </c>
      <c r="R244" s="38">
        <v>0</v>
      </c>
    </row>
    <row r="245" spans="1:18" x14ac:dyDescent="0.25">
      <c r="A245" s="70"/>
      <c r="B245" s="4">
        <v>16</v>
      </c>
      <c r="C245" s="5">
        <v>72</v>
      </c>
      <c r="D245" s="5">
        <v>64.599999999999994</v>
      </c>
      <c r="E245" s="5">
        <v>57</v>
      </c>
      <c r="F245" s="5">
        <v>59</v>
      </c>
      <c r="G245" s="5">
        <v>55.6</v>
      </c>
      <c r="H245" s="5">
        <v>54</v>
      </c>
      <c r="I245" s="5">
        <v>88</v>
      </c>
      <c r="J245" s="5">
        <v>73.8</v>
      </c>
      <c r="K245" s="5">
        <v>53</v>
      </c>
      <c r="L245" s="5">
        <v>22</v>
      </c>
      <c r="M245" s="5">
        <v>15.3</v>
      </c>
      <c r="N245" s="5">
        <v>12</v>
      </c>
      <c r="O245" s="5">
        <v>29.8</v>
      </c>
      <c r="P245" s="5">
        <v>29.7</v>
      </c>
      <c r="Q245" s="5">
        <v>29.5</v>
      </c>
      <c r="R245" s="38">
        <v>0</v>
      </c>
    </row>
    <row r="246" spans="1:18" x14ac:dyDescent="0.25">
      <c r="A246" s="70"/>
      <c r="B246" s="4">
        <v>17</v>
      </c>
      <c r="C246" s="5">
        <v>72</v>
      </c>
      <c r="D246" s="5">
        <v>66</v>
      </c>
      <c r="E246" s="5">
        <v>63</v>
      </c>
      <c r="F246" s="5">
        <v>66</v>
      </c>
      <c r="G246" s="5">
        <v>61</v>
      </c>
      <c r="H246" s="5">
        <v>55</v>
      </c>
      <c r="I246" s="5">
        <v>94</v>
      </c>
      <c r="J246" s="5">
        <v>84.2</v>
      </c>
      <c r="K246" s="5">
        <v>77</v>
      </c>
      <c r="L246" s="5">
        <v>23</v>
      </c>
      <c r="M246" s="5">
        <v>18.100000000000001</v>
      </c>
      <c r="N246" s="5">
        <v>10</v>
      </c>
      <c r="O246" s="5">
        <v>29.8</v>
      </c>
      <c r="P246" s="5">
        <v>29.7</v>
      </c>
      <c r="Q246" s="5">
        <v>29.6</v>
      </c>
      <c r="R246" s="38">
        <v>0</v>
      </c>
    </row>
    <row r="247" spans="1:18" x14ac:dyDescent="0.25">
      <c r="A247" s="70"/>
      <c r="B247" s="4">
        <v>18</v>
      </c>
      <c r="C247" s="5">
        <v>73</v>
      </c>
      <c r="D247" s="5">
        <v>67.3</v>
      </c>
      <c r="E247" s="5">
        <v>61</v>
      </c>
      <c r="F247" s="5">
        <v>66</v>
      </c>
      <c r="G247" s="5">
        <v>61</v>
      </c>
      <c r="H247" s="5">
        <v>57</v>
      </c>
      <c r="I247" s="5">
        <v>88</v>
      </c>
      <c r="J247" s="5">
        <v>80.400000000000006</v>
      </c>
      <c r="K247" s="5">
        <v>61</v>
      </c>
      <c r="L247" s="5">
        <v>18</v>
      </c>
      <c r="M247" s="5">
        <v>9</v>
      </c>
      <c r="N247" s="5">
        <v>2</v>
      </c>
      <c r="O247" s="5">
        <v>29.9</v>
      </c>
      <c r="P247" s="5">
        <v>29.8</v>
      </c>
      <c r="Q247" s="5">
        <v>29.7</v>
      </c>
      <c r="R247" s="38">
        <v>0</v>
      </c>
    </row>
    <row r="248" spans="1:18" x14ac:dyDescent="0.25">
      <c r="A248" s="70"/>
      <c r="B248" s="4">
        <v>19</v>
      </c>
      <c r="C248" s="5">
        <v>68</v>
      </c>
      <c r="D248" s="5">
        <v>62.5</v>
      </c>
      <c r="E248" s="5">
        <v>59</v>
      </c>
      <c r="F248" s="5">
        <v>63</v>
      </c>
      <c r="G248" s="5">
        <v>58.4</v>
      </c>
      <c r="H248" s="5">
        <v>55</v>
      </c>
      <c r="I248" s="5">
        <v>100</v>
      </c>
      <c r="J248" s="5">
        <v>87.1</v>
      </c>
      <c r="K248" s="5">
        <v>73</v>
      </c>
      <c r="L248" s="5">
        <v>12</v>
      </c>
      <c r="M248" s="5">
        <v>5.3</v>
      </c>
      <c r="N248" s="5">
        <v>2</v>
      </c>
      <c r="O248" s="5">
        <v>29.9</v>
      </c>
      <c r="P248" s="5">
        <v>29.9</v>
      </c>
      <c r="Q248" s="5">
        <v>29.9</v>
      </c>
      <c r="R248" s="38">
        <v>0</v>
      </c>
    </row>
    <row r="249" spans="1:18" x14ac:dyDescent="0.25">
      <c r="A249" s="70"/>
      <c r="B249" s="4">
        <v>20</v>
      </c>
      <c r="C249" s="5">
        <v>70</v>
      </c>
      <c r="D249" s="5">
        <v>62.9</v>
      </c>
      <c r="E249" s="5">
        <v>55</v>
      </c>
      <c r="F249" s="5">
        <v>61</v>
      </c>
      <c r="G249" s="5">
        <v>57.5</v>
      </c>
      <c r="H249" s="5">
        <v>54</v>
      </c>
      <c r="I249" s="5">
        <v>100</v>
      </c>
      <c r="J249" s="5">
        <v>83.7</v>
      </c>
      <c r="K249" s="5">
        <v>64</v>
      </c>
      <c r="L249" s="5">
        <v>15</v>
      </c>
      <c r="M249" s="5">
        <v>7.4</v>
      </c>
      <c r="N249" s="5">
        <v>0</v>
      </c>
      <c r="O249" s="5">
        <v>30</v>
      </c>
      <c r="P249" s="5">
        <v>30</v>
      </c>
      <c r="Q249" s="5">
        <v>29.9</v>
      </c>
      <c r="R249" s="38">
        <v>0</v>
      </c>
    </row>
    <row r="250" spans="1:18" x14ac:dyDescent="0.25">
      <c r="A250" s="70"/>
      <c r="B250" s="4">
        <v>21</v>
      </c>
      <c r="C250" s="5">
        <v>68</v>
      </c>
      <c r="D250" s="5">
        <v>61.9</v>
      </c>
      <c r="E250" s="5">
        <v>57</v>
      </c>
      <c r="F250" s="5">
        <v>61</v>
      </c>
      <c r="G250" s="5">
        <v>56.9</v>
      </c>
      <c r="H250" s="5">
        <v>54</v>
      </c>
      <c r="I250" s="5">
        <v>94</v>
      </c>
      <c r="J250" s="5">
        <v>84.3</v>
      </c>
      <c r="K250" s="5">
        <v>64</v>
      </c>
      <c r="L250" s="5">
        <v>22</v>
      </c>
      <c r="M250" s="5">
        <v>11.3</v>
      </c>
      <c r="N250" s="5">
        <v>2</v>
      </c>
      <c r="O250" s="5">
        <v>30</v>
      </c>
      <c r="P250" s="5">
        <v>29.9</v>
      </c>
      <c r="Q250" s="5">
        <v>29.8</v>
      </c>
      <c r="R250" s="38">
        <v>0</v>
      </c>
    </row>
    <row r="251" spans="1:18" x14ac:dyDescent="0.25">
      <c r="A251" s="70"/>
      <c r="B251" s="4">
        <v>22</v>
      </c>
      <c r="C251" s="5">
        <v>66</v>
      </c>
      <c r="D251" s="5">
        <v>60.7</v>
      </c>
      <c r="E251" s="5">
        <v>57</v>
      </c>
      <c r="F251" s="5">
        <v>57</v>
      </c>
      <c r="G251" s="5">
        <v>54.7</v>
      </c>
      <c r="H251" s="5">
        <v>52</v>
      </c>
      <c r="I251" s="5">
        <v>94</v>
      </c>
      <c r="J251" s="5">
        <v>80.8</v>
      </c>
      <c r="K251" s="5">
        <v>68</v>
      </c>
      <c r="L251" s="5">
        <v>22</v>
      </c>
      <c r="M251" s="5">
        <v>13.7</v>
      </c>
      <c r="N251" s="5">
        <v>8</v>
      </c>
      <c r="O251" s="5">
        <v>29.9</v>
      </c>
      <c r="P251" s="5">
        <v>29.9</v>
      </c>
      <c r="Q251" s="5">
        <v>29.8</v>
      </c>
      <c r="R251" s="38">
        <v>0</v>
      </c>
    </row>
    <row r="252" spans="1:18" x14ac:dyDescent="0.25">
      <c r="A252" s="70"/>
      <c r="B252" s="4">
        <v>23</v>
      </c>
      <c r="C252" s="5">
        <v>64</v>
      </c>
      <c r="D252" s="5">
        <v>60</v>
      </c>
      <c r="E252" s="5">
        <v>57</v>
      </c>
      <c r="F252" s="5">
        <v>57</v>
      </c>
      <c r="G252" s="5">
        <v>54.4</v>
      </c>
      <c r="H252" s="5">
        <v>52</v>
      </c>
      <c r="I252" s="5">
        <v>94</v>
      </c>
      <c r="J252" s="5">
        <v>82.1</v>
      </c>
      <c r="K252" s="5">
        <v>68</v>
      </c>
      <c r="L252" s="5">
        <v>9</v>
      </c>
      <c r="M252" s="5">
        <v>6.5</v>
      </c>
      <c r="N252" s="5">
        <v>0</v>
      </c>
      <c r="O252" s="5">
        <v>29.9</v>
      </c>
      <c r="P252" s="5">
        <v>29.8</v>
      </c>
      <c r="Q252" s="5">
        <v>29.7</v>
      </c>
      <c r="R252" s="38">
        <v>0</v>
      </c>
    </row>
    <row r="253" spans="1:18" x14ac:dyDescent="0.25">
      <c r="A253" s="70"/>
      <c r="B253" s="4">
        <v>24</v>
      </c>
      <c r="C253" s="5">
        <v>66</v>
      </c>
      <c r="D253" s="5">
        <v>59.5</v>
      </c>
      <c r="E253" s="5">
        <v>55</v>
      </c>
      <c r="F253" s="5">
        <v>57</v>
      </c>
      <c r="G253" s="5">
        <v>54.8</v>
      </c>
      <c r="H253" s="5">
        <v>52</v>
      </c>
      <c r="I253" s="5">
        <v>100</v>
      </c>
      <c r="J253" s="5">
        <v>85.5</v>
      </c>
      <c r="K253" s="5">
        <v>64</v>
      </c>
      <c r="L253" s="5">
        <v>16</v>
      </c>
      <c r="M253" s="5">
        <v>9.3000000000000007</v>
      </c>
      <c r="N253" s="5">
        <v>3</v>
      </c>
      <c r="O253" s="5">
        <v>29.7</v>
      </c>
      <c r="P253" s="5">
        <v>29.5</v>
      </c>
      <c r="Q253" s="5">
        <v>29.4</v>
      </c>
      <c r="R253" s="38">
        <v>0</v>
      </c>
    </row>
    <row r="254" spans="1:18" x14ac:dyDescent="0.25">
      <c r="A254" s="70"/>
      <c r="B254" s="4">
        <v>25</v>
      </c>
      <c r="C254" s="5">
        <v>66</v>
      </c>
      <c r="D254" s="5">
        <v>61</v>
      </c>
      <c r="E254" s="5">
        <v>57</v>
      </c>
      <c r="F254" s="5">
        <v>61</v>
      </c>
      <c r="G254" s="5">
        <v>57.7</v>
      </c>
      <c r="H254" s="5">
        <v>55</v>
      </c>
      <c r="I254" s="5">
        <v>100</v>
      </c>
      <c r="J254" s="5">
        <v>89.5</v>
      </c>
      <c r="K254" s="5">
        <v>77</v>
      </c>
      <c r="L254" s="5">
        <v>22</v>
      </c>
      <c r="M254" s="5">
        <v>11</v>
      </c>
      <c r="N254" s="5">
        <v>2</v>
      </c>
      <c r="O254" s="5">
        <v>29.7</v>
      </c>
      <c r="P254" s="5">
        <v>29.4</v>
      </c>
      <c r="Q254" s="5">
        <v>29.4</v>
      </c>
      <c r="R254" s="38">
        <v>0</v>
      </c>
    </row>
    <row r="255" spans="1:18" x14ac:dyDescent="0.25">
      <c r="A255" s="70"/>
      <c r="B255" s="4">
        <v>26</v>
      </c>
      <c r="C255" s="5">
        <v>64</v>
      </c>
      <c r="D255" s="5">
        <v>59.7</v>
      </c>
      <c r="E255" s="5">
        <v>54</v>
      </c>
      <c r="F255" s="5">
        <v>57</v>
      </c>
      <c r="G255" s="5">
        <v>53.7</v>
      </c>
      <c r="H255" s="5">
        <v>50</v>
      </c>
      <c r="I255" s="5">
        <v>94</v>
      </c>
      <c r="J255" s="5">
        <v>81.5</v>
      </c>
      <c r="K255" s="5">
        <v>59</v>
      </c>
      <c r="L255" s="5">
        <v>18</v>
      </c>
      <c r="M255" s="5">
        <v>11.1</v>
      </c>
      <c r="N255" s="5">
        <v>2</v>
      </c>
      <c r="O255" s="5">
        <v>29.9</v>
      </c>
      <c r="P255" s="5">
        <v>29.8</v>
      </c>
      <c r="Q255" s="5">
        <v>29.7</v>
      </c>
      <c r="R255" s="38">
        <v>0</v>
      </c>
    </row>
    <row r="256" spans="1:18" x14ac:dyDescent="0.25">
      <c r="A256" s="70"/>
      <c r="B256" s="4">
        <v>27</v>
      </c>
      <c r="C256" s="5">
        <v>63</v>
      </c>
      <c r="D256" s="5">
        <v>59.2</v>
      </c>
      <c r="E256" s="5">
        <v>55</v>
      </c>
      <c r="F256" s="5">
        <v>59</v>
      </c>
      <c r="G256" s="5">
        <v>55.7</v>
      </c>
      <c r="H256" s="5">
        <v>50</v>
      </c>
      <c r="I256" s="5">
        <v>94</v>
      </c>
      <c r="J256" s="5">
        <v>88.7</v>
      </c>
      <c r="K256" s="5">
        <v>82</v>
      </c>
      <c r="L256" s="5">
        <v>23</v>
      </c>
      <c r="M256" s="5">
        <v>15.7</v>
      </c>
      <c r="N256" s="5">
        <v>8</v>
      </c>
      <c r="O256" s="5">
        <v>29.9</v>
      </c>
      <c r="P256" s="5">
        <v>29.7</v>
      </c>
      <c r="Q256" s="5">
        <v>29.5</v>
      </c>
      <c r="R256" s="38">
        <v>0</v>
      </c>
    </row>
    <row r="257" spans="1:18" x14ac:dyDescent="0.25">
      <c r="A257" s="70"/>
      <c r="B257" s="4">
        <v>28</v>
      </c>
      <c r="C257" s="5">
        <v>66</v>
      </c>
      <c r="D257" s="5">
        <v>61.2</v>
      </c>
      <c r="E257" s="5">
        <v>55</v>
      </c>
      <c r="F257" s="5">
        <v>55</v>
      </c>
      <c r="G257" s="5">
        <v>53.3</v>
      </c>
      <c r="H257" s="5">
        <v>50</v>
      </c>
      <c r="I257" s="5">
        <v>100</v>
      </c>
      <c r="J257" s="5">
        <v>76</v>
      </c>
      <c r="K257" s="5">
        <v>59</v>
      </c>
      <c r="L257" s="5">
        <v>18</v>
      </c>
      <c r="M257" s="5">
        <v>10.7</v>
      </c>
      <c r="N257" s="5">
        <v>5</v>
      </c>
      <c r="O257" s="5">
        <v>29.8</v>
      </c>
      <c r="P257" s="5">
        <v>29.7</v>
      </c>
      <c r="Q257" s="5">
        <v>29.6</v>
      </c>
      <c r="R257" s="38">
        <v>0</v>
      </c>
    </row>
    <row r="258" spans="1:18" x14ac:dyDescent="0.25">
      <c r="A258" s="70"/>
      <c r="B258" s="4">
        <v>29</v>
      </c>
      <c r="C258" s="5">
        <v>63</v>
      </c>
      <c r="D258" s="5">
        <v>58.7</v>
      </c>
      <c r="E258" s="5">
        <v>55</v>
      </c>
      <c r="F258" s="5">
        <v>55</v>
      </c>
      <c r="G258" s="5">
        <v>54</v>
      </c>
      <c r="H258" s="5">
        <v>52</v>
      </c>
      <c r="I258" s="5">
        <v>94</v>
      </c>
      <c r="J258" s="5">
        <v>84</v>
      </c>
      <c r="K258" s="5">
        <v>68</v>
      </c>
      <c r="L258" s="5">
        <v>17</v>
      </c>
      <c r="M258" s="5">
        <v>12.9</v>
      </c>
      <c r="N258" s="5">
        <v>6</v>
      </c>
      <c r="O258" s="5">
        <v>29.7</v>
      </c>
      <c r="P258" s="5">
        <v>29.6</v>
      </c>
      <c r="Q258" s="5">
        <v>29.6</v>
      </c>
      <c r="R258" s="38">
        <v>0</v>
      </c>
    </row>
    <row r="259" spans="1:18" x14ac:dyDescent="0.25">
      <c r="A259" s="70"/>
      <c r="B259" s="4">
        <v>30</v>
      </c>
      <c r="C259" s="5">
        <v>63</v>
      </c>
      <c r="D259" s="5">
        <v>57.7</v>
      </c>
      <c r="E259" s="5">
        <v>52</v>
      </c>
      <c r="F259" s="5">
        <v>55</v>
      </c>
      <c r="G259" s="5">
        <v>50.1</v>
      </c>
      <c r="H259" s="5">
        <v>43</v>
      </c>
      <c r="I259" s="5">
        <v>94</v>
      </c>
      <c r="J259" s="5">
        <v>76.099999999999994</v>
      </c>
      <c r="K259" s="5">
        <v>55</v>
      </c>
      <c r="L259" s="5">
        <v>18</v>
      </c>
      <c r="M259" s="5">
        <v>13.8</v>
      </c>
      <c r="N259" s="5">
        <v>3</v>
      </c>
      <c r="O259" s="5">
        <v>30.3</v>
      </c>
      <c r="P259" s="5">
        <v>29.9</v>
      </c>
      <c r="Q259" s="5">
        <v>29.6</v>
      </c>
      <c r="R259" s="38">
        <v>0</v>
      </c>
    </row>
    <row r="260" spans="1:18" x14ac:dyDescent="0.25">
      <c r="A260" s="70"/>
      <c r="B260" s="4">
        <v>31</v>
      </c>
      <c r="C260" s="5">
        <v>61</v>
      </c>
      <c r="D260" s="5">
        <v>54.1</v>
      </c>
      <c r="E260" s="5">
        <v>45</v>
      </c>
      <c r="F260" s="5">
        <v>54</v>
      </c>
      <c r="G260" s="5">
        <v>47.3</v>
      </c>
      <c r="H260" s="5">
        <v>43</v>
      </c>
      <c r="I260" s="5">
        <v>100</v>
      </c>
      <c r="J260" s="5">
        <v>79</v>
      </c>
      <c r="K260" s="5">
        <v>55</v>
      </c>
      <c r="L260" s="5">
        <v>14</v>
      </c>
      <c r="M260" s="5">
        <v>7.2</v>
      </c>
      <c r="N260" s="5">
        <v>1</v>
      </c>
      <c r="O260" s="5">
        <v>30.3</v>
      </c>
      <c r="P260" s="5">
        <v>30.3</v>
      </c>
      <c r="Q260" s="5">
        <v>30.2</v>
      </c>
      <c r="R260" s="38">
        <v>0</v>
      </c>
    </row>
    <row r="261" spans="1:18" x14ac:dyDescent="0.25">
      <c r="A261" s="71" t="s">
        <v>13</v>
      </c>
      <c r="B261" s="65" t="s">
        <v>34</v>
      </c>
      <c r="C261" s="66">
        <f t="shared" ref="C261:R261" si="7">SUM(C230:C260)/31</f>
        <v>68.129032258064512</v>
      </c>
      <c r="D261" s="66">
        <f t="shared" si="7"/>
        <v>61.867741935483885</v>
      </c>
      <c r="E261" s="66">
        <f t="shared" si="7"/>
        <v>56.161290322580648</v>
      </c>
      <c r="F261" s="66">
        <f t="shared" si="7"/>
        <v>59.064516129032256</v>
      </c>
      <c r="G261" s="66">
        <f t="shared" si="7"/>
        <v>55.816129032258068</v>
      </c>
      <c r="H261" s="66">
        <f t="shared" si="7"/>
        <v>52.516129032258064</v>
      </c>
      <c r="I261" s="66">
        <f t="shared" si="7"/>
        <v>95.935483870967744</v>
      </c>
      <c r="J261" s="66">
        <f t="shared" si="7"/>
        <v>81.474193548387092</v>
      </c>
      <c r="K261" s="66">
        <f t="shared" si="7"/>
        <v>64.096774193548384</v>
      </c>
      <c r="L261" s="66">
        <f t="shared" si="7"/>
        <v>16.870967741935484</v>
      </c>
      <c r="M261" s="66">
        <f t="shared" si="7"/>
        <v>10.161290322580646</v>
      </c>
      <c r="N261" s="66">
        <f t="shared" si="7"/>
        <v>3.870967741935484</v>
      </c>
      <c r="O261" s="66">
        <f t="shared" si="7"/>
        <v>29.893548387096768</v>
      </c>
      <c r="P261" s="66">
        <f t="shared" si="7"/>
        <v>29.787096774193543</v>
      </c>
      <c r="Q261" s="66">
        <f t="shared" si="7"/>
        <v>29.70645161290323</v>
      </c>
      <c r="R261" s="72">
        <f t="shared" si="7"/>
        <v>0</v>
      </c>
    </row>
    <row r="262" spans="1:18" x14ac:dyDescent="0.25">
      <c r="A262" s="73"/>
      <c r="B262" s="62" t="s">
        <v>35</v>
      </c>
      <c r="C262" s="22" t="s">
        <v>9</v>
      </c>
      <c r="D262" s="22" t="s">
        <v>10</v>
      </c>
      <c r="E262" s="22" t="s">
        <v>11</v>
      </c>
      <c r="F262" s="22" t="s">
        <v>9</v>
      </c>
      <c r="G262" s="22" t="s">
        <v>10</v>
      </c>
      <c r="H262" s="22" t="s">
        <v>11</v>
      </c>
      <c r="I262" s="22" t="s">
        <v>9</v>
      </c>
      <c r="J262" s="22" t="s">
        <v>10</v>
      </c>
      <c r="K262" s="22" t="s">
        <v>11</v>
      </c>
      <c r="L262" s="22" t="s">
        <v>9</v>
      </c>
      <c r="M262" s="22" t="s">
        <v>10</v>
      </c>
      <c r="N262" s="22" t="s">
        <v>11</v>
      </c>
      <c r="O262" s="22" t="s">
        <v>9</v>
      </c>
      <c r="P262" s="22" t="s">
        <v>10</v>
      </c>
      <c r="Q262" s="22" t="s">
        <v>11</v>
      </c>
      <c r="R262" s="46" t="s">
        <v>12</v>
      </c>
    </row>
    <row r="263" spans="1:18" x14ac:dyDescent="0.25">
      <c r="A263" s="70"/>
      <c r="B263" s="4">
        <v>1</v>
      </c>
      <c r="C263" s="5">
        <v>68</v>
      </c>
      <c r="D263" s="5">
        <v>61.7</v>
      </c>
      <c r="E263" s="5">
        <v>57</v>
      </c>
      <c r="F263" s="5">
        <v>57</v>
      </c>
      <c r="G263" s="5">
        <v>55.1</v>
      </c>
      <c r="H263" s="5">
        <v>54</v>
      </c>
      <c r="I263" s="5">
        <v>94</v>
      </c>
      <c r="J263" s="5">
        <v>80.2</v>
      </c>
      <c r="K263" s="5">
        <v>64</v>
      </c>
      <c r="L263" s="5">
        <v>24</v>
      </c>
      <c r="M263" s="5">
        <v>10.8</v>
      </c>
      <c r="N263" s="5">
        <v>3</v>
      </c>
      <c r="O263" s="5">
        <v>30.2</v>
      </c>
      <c r="P263" s="5">
        <v>30.1</v>
      </c>
      <c r="Q263" s="5">
        <v>30.1</v>
      </c>
      <c r="R263" s="38">
        <v>0</v>
      </c>
    </row>
    <row r="264" spans="1:18" x14ac:dyDescent="0.25">
      <c r="A264" s="70"/>
      <c r="B264" s="4">
        <v>2</v>
      </c>
      <c r="C264" s="5">
        <v>68</v>
      </c>
      <c r="D264" s="5">
        <v>61.6</v>
      </c>
      <c r="E264" s="5">
        <v>54</v>
      </c>
      <c r="F264" s="5">
        <v>61</v>
      </c>
      <c r="G264" s="5">
        <v>57.5</v>
      </c>
      <c r="H264" s="5">
        <v>52</v>
      </c>
      <c r="I264" s="5">
        <v>100</v>
      </c>
      <c r="J264" s="5">
        <v>86.9</v>
      </c>
      <c r="K264" s="5">
        <v>73</v>
      </c>
      <c r="L264" s="5">
        <v>17</v>
      </c>
      <c r="M264" s="5">
        <v>10.4</v>
      </c>
      <c r="N264" s="5">
        <v>3</v>
      </c>
      <c r="O264" s="5">
        <v>30.2</v>
      </c>
      <c r="P264" s="5">
        <v>30.1</v>
      </c>
      <c r="Q264" s="5">
        <v>30</v>
      </c>
      <c r="R264" s="38">
        <v>0</v>
      </c>
    </row>
    <row r="265" spans="1:18" x14ac:dyDescent="0.25">
      <c r="A265" s="70"/>
      <c r="B265" s="4">
        <v>3</v>
      </c>
      <c r="C265" s="5">
        <v>72</v>
      </c>
      <c r="D265" s="5">
        <v>61.4</v>
      </c>
      <c r="E265" s="5">
        <v>52</v>
      </c>
      <c r="F265" s="5">
        <v>59</v>
      </c>
      <c r="G265" s="5">
        <v>54.8</v>
      </c>
      <c r="H265" s="5">
        <v>50</v>
      </c>
      <c r="I265" s="5">
        <v>100</v>
      </c>
      <c r="J265" s="5">
        <v>80.3</v>
      </c>
      <c r="K265" s="5">
        <v>57</v>
      </c>
      <c r="L265" s="5">
        <v>9</v>
      </c>
      <c r="M265" s="5">
        <v>4.8</v>
      </c>
      <c r="N265" s="5">
        <v>2</v>
      </c>
      <c r="O265" s="5">
        <v>30.2</v>
      </c>
      <c r="P265" s="5">
        <v>30.2</v>
      </c>
      <c r="Q265" s="5">
        <v>30.1</v>
      </c>
      <c r="R265" s="38">
        <v>0</v>
      </c>
    </row>
    <row r="266" spans="1:18" x14ac:dyDescent="0.25">
      <c r="A266" s="70"/>
      <c r="B266" s="4">
        <v>4</v>
      </c>
      <c r="C266" s="5">
        <v>64</v>
      </c>
      <c r="D266" s="5">
        <v>60.3</v>
      </c>
      <c r="E266" s="5">
        <v>55</v>
      </c>
      <c r="F266" s="5">
        <v>61</v>
      </c>
      <c r="G266" s="5">
        <v>54.4</v>
      </c>
      <c r="H266" s="5">
        <v>50</v>
      </c>
      <c r="I266" s="5">
        <v>100</v>
      </c>
      <c r="J266" s="5">
        <v>81.900000000000006</v>
      </c>
      <c r="K266" s="5">
        <v>68</v>
      </c>
      <c r="L266" s="5">
        <v>16</v>
      </c>
      <c r="M266" s="5">
        <v>9.8000000000000007</v>
      </c>
      <c r="N266" s="5">
        <v>1</v>
      </c>
      <c r="O266" s="5">
        <v>30.2</v>
      </c>
      <c r="P266" s="5">
        <v>30.1</v>
      </c>
      <c r="Q266" s="5">
        <v>30.1</v>
      </c>
      <c r="R266" s="38">
        <v>0</v>
      </c>
    </row>
    <row r="267" spans="1:18" x14ac:dyDescent="0.25">
      <c r="A267" s="70"/>
      <c r="B267" s="4">
        <v>5</v>
      </c>
      <c r="C267" s="5">
        <v>63</v>
      </c>
      <c r="D267" s="5">
        <v>58.5</v>
      </c>
      <c r="E267" s="5">
        <v>52</v>
      </c>
      <c r="F267" s="5">
        <v>54</v>
      </c>
      <c r="G267" s="5">
        <v>49.3</v>
      </c>
      <c r="H267" s="5">
        <v>46</v>
      </c>
      <c r="I267" s="5">
        <v>94</v>
      </c>
      <c r="J267" s="5">
        <v>72.3</v>
      </c>
      <c r="K267" s="5">
        <v>59</v>
      </c>
      <c r="L267" s="5">
        <v>17</v>
      </c>
      <c r="M267" s="5">
        <v>10.9</v>
      </c>
      <c r="N267" s="5">
        <v>3</v>
      </c>
      <c r="O267" s="5">
        <v>30.3</v>
      </c>
      <c r="P267" s="5">
        <v>30.3</v>
      </c>
      <c r="Q267" s="5">
        <v>30.2</v>
      </c>
      <c r="R267" s="38">
        <v>0</v>
      </c>
    </row>
    <row r="268" spans="1:18" x14ac:dyDescent="0.25">
      <c r="A268" s="70"/>
      <c r="B268" s="4">
        <v>6</v>
      </c>
      <c r="C268" s="5">
        <v>68</v>
      </c>
      <c r="D268" s="5">
        <v>58.4</v>
      </c>
      <c r="E268" s="5">
        <v>48</v>
      </c>
      <c r="F268" s="5">
        <v>54</v>
      </c>
      <c r="G268" s="5">
        <v>50.5</v>
      </c>
      <c r="H268" s="5">
        <v>46</v>
      </c>
      <c r="I268" s="5">
        <v>100</v>
      </c>
      <c r="J268" s="5">
        <v>76.400000000000006</v>
      </c>
      <c r="K268" s="5">
        <v>52</v>
      </c>
      <c r="L268" s="5">
        <v>18</v>
      </c>
      <c r="M268" s="5">
        <v>8.5</v>
      </c>
      <c r="N268" s="5">
        <v>2</v>
      </c>
      <c r="O268" s="5">
        <v>30.3</v>
      </c>
      <c r="P268" s="5">
        <v>30.2</v>
      </c>
      <c r="Q268" s="5">
        <v>30.1</v>
      </c>
      <c r="R268" s="38">
        <v>0</v>
      </c>
    </row>
    <row r="269" spans="1:18" x14ac:dyDescent="0.25">
      <c r="A269" s="70"/>
      <c r="B269" s="4">
        <v>7</v>
      </c>
      <c r="C269" s="5">
        <v>70</v>
      </c>
      <c r="D269" s="5">
        <v>62.8</v>
      </c>
      <c r="E269" s="5">
        <v>55</v>
      </c>
      <c r="F269" s="5">
        <v>61</v>
      </c>
      <c r="G269" s="5">
        <v>56.9</v>
      </c>
      <c r="H269" s="5">
        <v>54</v>
      </c>
      <c r="I269" s="5">
        <v>94</v>
      </c>
      <c r="J269" s="5">
        <v>81.7</v>
      </c>
      <c r="K269" s="5">
        <v>68</v>
      </c>
      <c r="L269" s="5">
        <v>12</v>
      </c>
      <c r="M269" s="5">
        <v>6</v>
      </c>
      <c r="N269" s="5">
        <v>1</v>
      </c>
      <c r="O269" s="5">
        <v>30.1</v>
      </c>
      <c r="P269" s="5">
        <v>30.1</v>
      </c>
      <c r="Q269" s="5">
        <v>30.1</v>
      </c>
      <c r="R269" s="38">
        <v>0</v>
      </c>
    </row>
    <row r="270" spans="1:18" x14ac:dyDescent="0.25">
      <c r="A270" s="70"/>
      <c r="B270" s="4">
        <v>8</v>
      </c>
      <c r="C270" s="5">
        <v>73</v>
      </c>
      <c r="D270" s="5">
        <v>62.7</v>
      </c>
      <c r="E270" s="5">
        <v>54</v>
      </c>
      <c r="F270" s="5">
        <v>61</v>
      </c>
      <c r="G270" s="5">
        <v>55.1</v>
      </c>
      <c r="H270" s="5">
        <v>48</v>
      </c>
      <c r="I270" s="5">
        <v>94</v>
      </c>
      <c r="J270" s="5">
        <v>78.5</v>
      </c>
      <c r="K270" s="5">
        <v>43</v>
      </c>
      <c r="L270" s="5">
        <v>8</v>
      </c>
      <c r="M270" s="5">
        <v>4.7</v>
      </c>
      <c r="N270" s="5">
        <v>0</v>
      </c>
      <c r="O270" s="5">
        <v>30.1</v>
      </c>
      <c r="P270" s="5">
        <v>30</v>
      </c>
      <c r="Q270" s="5">
        <v>29.9</v>
      </c>
      <c r="R270" s="38">
        <v>0</v>
      </c>
    </row>
    <row r="271" spans="1:18" x14ac:dyDescent="0.25">
      <c r="A271" s="70"/>
      <c r="B271" s="4">
        <v>9</v>
      </c>
      <c r="C271" s="5">
        <v>72</v>
      </c>
      <c r="D271" s="5">
        <v>61.5</v>
      </c>
      <c r="E271" s="5">
        <v>52</v>
      </c>
      <c r="F271" s="5">
        <v>59</v>
      </c>
      <c r="G271" s="5">
        <v>53.9</v>
      </c>
      <c r="H271" s="5">
        <v>48</v>
      </c>
      <c r="I271" s="5">
        <v>94</v>
      </c>
      <c r="J271" s="5">
        <v>77.400000000000006</v>
      </c>
      <c r="K271" s="5">
        <v>53</v>
      </c>
      <c r="L271" s="5">
        <v>20</v>
      </c>
      <c r="M271" s="5">
        <v>10.8</v>
      </c>
      <c r="N271" s="5">
        <v>3</v>
      </c>
      <c r="O271" s="5">
        <v>29.9</v>
      </c>
      <c r="P271" s="5">
        <v>29.7</v>
      </c>
      <c r="Q271" s="5">
        <v>29.6</v>
      </c>
      <c r="R271" s="38">
        <v>0</v>
      </c>
    </row>
    <row r="272" spans="1:18" x14ac:dyDescent="0.25">
      <c r="A272" s="70"/>
      <c r="B272" s="4">
        <v>10</v>
      </c>
      <c r="C272" s="5">
        <v>66</v>
      </c>
      <c r="D272" s="5">
        <v>61.5</v>
      </c>
      <c r="E272" s="5">
        <v>54</v>
      </c>
      <c r="F272" s="5">
        <v>59</v>
      </c>
      <c r="G272" s="5">
        <v>56.9</v>
      </c>
      <c r="H272" s="5">
        <v>52</v>
      </c>
      <c r="I272" s="5">
        <v>100</v>
      </c>
      <c r="J272" s="5">
        <v>85.7</v>
      </c>
      <c r="K272" s="5">
        <v>73</v>
      </c>
      <c r="L272" s="5">
        <v>21</v>
      </c>
      <c r="M272" s="5">
        <v>14.2</v>
      </c>
      <c r="N272" s="5">
        <v>8</v>
      </c>
      <c r="O272" s="5">
        <v>29.6</v>
      </c>
      <c r="P272" s="5">
        <v>29.6</v>
      </c>
      <c r="Q272" s="5">
        <v>29.5</v>
      </c>
      <c r="R272" s="38">
        <v>0</v>
      </c>
    </row>
    <row r="273" spans="1:18" x14ac:dyDescent="0.25">
      <c r="A273" s="70"/>
      <c r="B273" s="4">
        <v>11</v>
      </c>
      <c r="C273" s="5">
        <v>59</v>
      </c>
      <c r="D273" s="5">
        <v>53.5</v>
      </c>
      <c r="E273" s="5">
        <v>50</v>
      </c>
      <c r="F273" s="5">
        <v>52</v>
      </c>
      <c r="G273" s="5">
        <v>47.1</v>
      </c>
      <c r="H273" s="5">
        <v>45</v>
      </c>
      <c r="I273" s="5">
        <v>94</v>
      </c>
      <c r="J273" s="5">
        <v>80.2</v>
      </c>
      <c r="K273" s="5">
        <v>63</v>
      </c>
      <c r="L273" s="5">
        <v>24</v>
      </c>
      <c r="M273" s="5">
        <v>17.100000000000001</v>
      </c>
      <c r="N273" s="5">
        <v>9</v>
      </c>
      <c r="O273" s="5">
        <v>29.9</v>
      </c>
      <c r="P273" s="5">
        <v>29.8</v>
      </c>
      <c r="Q273" s="5">
        <v>29.6</v>
      </c>
      <c r="R273" s="38">
        <v>0</v>
      </c>
    </row>
    <row r="274" spans="1:18" x14ac:dyDescent="0.25">
      <c r="A274" s="70"/>
      <c r="B274" s="4">
        <v>12</v>
      </c>
      <c r="C274" s="5">
        <v>59</v>
      </c>
      <c r="D274" s="5">
        <v>53.9</v>
      </c>
      <c r="E274" s="5">
        <v>48</v>
      </c>
      <c r="F274" s="5">
        <v>55</v>
      </c>
      <c r="G274" s="5">
        <v>48.1</v>
      </c>
      <c r="H274" s="5">
        <v>43</v>
      </c>
      <c r="I274" s="5">
        <v>94</v>
      </c>
      <c r="J274" s="5">
        <v>80.7</v>
      </c>
      <c r="K274" s="5">
        <v>63</v>
      </c>
      <c r="L274" s="5">
        <v>23</v>
      </c>
      <c r="M274" s="5">
        <v>13.2</v>
      </c>
      <c r="N274" s="5">
        <v>5</v>
      </c>
      <c r="O274" s="5">
        <v>30</v>
      </c>
      <c r="P274" s="5">
        <v>29.8</v>
      </c>
      <c r="Q274" s="5">
        <v>29.7</v>
      </c>
      <c r="R274" s="38">
        <v>0</v>
      </c>
    </row>
    <row r="275" spans="1:18" x14ac:dyDescent="0.25">
      <c r="A275" s="70"/>
      <c r="B275" s="4">
        <v>13</v>
      </c>
      <c r="C275" s="5">
        <v>63</v>
      </c>
      <c r="D275" s="5">
        <v>56.4</v>
      </c>
      <c r="E275" s="5">
        <v>50</v>
      </c>
      <c r="F275" s="5">
        <v>55</v>
      </c>
      <c r="G275" s="5">
        <v>49.5</v>
      </c>
      <c r="H275" s="5">
        <v>43</v>
      </c>
      <c r="I275" s="5">
        <v>88</v>
      </c>
      <c r="J275" s="5">
        <v>77.8</v>
      </c>
      <c r="K275" s="5">
        <v>63</v>
      </c>
      <c r="L275" s="5">
        <v>17</v>
      </c>
      <c r="M275" s="5">
        <v>11</v>
      </c>
      <c r="N275" s="5">
        <v>1</v>
      </c>
      <c r="O275" s="5">
        <v>30</v>
      </c>
      <c r="P275" s="5">
        <v>29.9</v>
      </c>
      <c r="Q275" s="5">
        <v>29.7</v>
      </c>
      <c r="R275" s="38">
        <v>0</v>
      </c>
    </row>
    <row r="276" spans="1:18" x14ac:dyDescent="0.25">
      <c r="A276" s="70"/>
      <c r="B276" s="4">
        <v>14</v>
      </c>
      <c r="C276" s="5">
        <v>61</v>
      </c>
      <c r="D276" s="5">
        <v>58.4</v>
      </c>
      <c r="E276" s="5">
        <v>55</v>
      </c>
      <c r="F276" s="5">
        <v>55</v>
      </c>
      <c r="G276" s="5">
        <v>51.3</v>
      </c>
      <c r="H276" s="5">
        <v>48</v>
      </c>
      <c r="I276" s="5">
        <v>88</v>
      </c>
      <c r="J276" s="5">
        <v>77</v>
      </c>
      <c r="K276" s="5">
        <v>67</v>
      </c>
      <c r="L276" s="5">
        <v>32</v>
      </c>
      <c r="M276" s="5">
        <v>21.8</v>
      </c>
      <c r="N276" s="5">
        <v>7</v>
      </c>
      <c r="O276" s="5">
        <v>29.9</v>
      </c>
      <c r="P276" s="5">
        <v>29.8</v>
      </c>
      <c r="Q276" s="5">
        <v>29.7</v>
      </c>
      <c r="R276" s="38">
        <v>0</v>
      </c>
    </row>
    <row r="277" spans="1:18" x14ac:dyDescent="0.25">
      <c r="A277" s="70"/>
      <c r="B277" s="4">
        <v>15</v>
      </c>
      <c r="C277" s="5">
        <v>64</v>
      </c>
      <c r="D277" s="5">
        <v>58.2</v>
      </c>
      <c r="E277" s="5">
        <v>55</v>
      </c>
      <c r="F277" s="5">
        <v>54</v>
      </c>
      <c r="G277" s="5">
        <v>50.9</v>
      </c>
      <c r="H277" s="5">
        <v>48</v>
      </c>
      <c r="I277" s="5">
        <v>82</v>
      </c>
      <c r="J277" s="5">
        <v>76.2</v>
      </c>
      <c r="K277" s="5">
        <v>64</v>
      </c>
      <c r="L277" s="5">
        <v>16</v>
      </c>
      <c r="M277" s="5">
        <v>10.7</v>
      </c>
      <c r="N277" s="5">
        <v>3</v>
      </c>
      <c r="O277" s="5">
        <v>29.9</v>
      </c>
      <c r="P277" s="5">
        <v>29.9</v>
      </c>
      <c r="Q277" s="5">
        <v>29.8</v>
      </c>
      <c r="R277" s="38">
        <v>0</v>
      </c>
    </row>
    <row r="278" spans="1:18" x14ac:dyDescent="0.25">
      <c r="A278" s="70"/>
      <c r="B278" s="4">
        <v>16</v>
      </c>
      <c r="C278" s="5">
        <v>63</v>
      </c>
      <c r="D278" s="5">
        <v>58.3</v>
      </c>
      <c r="E278" s="5">
        <v>54</v>
      </c>
      <c r="F278" s="5">
        <v>57</v>
      </c>
      <c r="G278" s="5">
        <v>53.6</v>
      </c>
      <c r="H278" s="5">
        <v>48</v>
      </c>
      <c r="I278" s="5">
        <v>100</v>
      </c>
      <c r="J278" s="5">
        <v>83.9</v>
      </c>
      <c r="K278" s="5">
        <v>72</v>
      </c>
      <c r="L278" s="5">
        <v>22</v>
      </c>
      <c r="M278" s="5">
        <v>12.7</v>
      </c>
      <c r="N278" s="5">
        <v>6</v>
      </c>
      <c r="O278" s="5">
        <v>29.8</v>
      </c>
      <c r="P278" s="5">
        <v>29.7</v>
      </c>
      <c r="Q278" s="5">
        <v>29.6</v>
      </c>
      <c r="R278" s="38">
        <v>0</v>
      </c>
    </row>
    <row r="279" spans="1:18" x14ac:dyDescent="0.25">
      <c r="A279" s="70"/>
      <c r="B279" s="4">
        <v>17</v>
      </c>
      <c r="C279" s="5">
        <v>63</v>
      </c>
      <c r="D279" s="5">
        <v>55.7</v>
      </c>
      <c r="E279" s="5">
        <v>48</v>
      </c>
      <c r="F279" s="5">
        <v>50</v>
      </c>
      <c r="G279" s="5">
        <v>48.5</v>
      </c>
      <c r="H279" s="5">
        <v>45</v>
      </c>
      <c r="I279" s="5">
        <v>88</v>
      </c>
      <c r="J279" s="5">
        <v>78</v>
      </c>
      <c r="K279" s="5">
        <v>59</v>
      </c>
      <c r="L279" s="5">
        <v>23</v>
      </c>
      <c r="M279" s="5">
        <v>14.7</v>
      </c>
      <c r="N279" s="5">
        <v>9</v>
      </c>
      <c r="O279" s="5">
        <v>29.7</v>
      </c>
      <c r="P279" s="5">
        <v>29.7</v>
      </c>
      <c r="Q279" s="5">
        <v>29.6</v>
      </c>
      <c r="R279" s="38">
        <v>0</v>
      </c>
    </row>
    <row r="280" spans="1:18" x14ac:dyDescent="0.25">
      <c r="A280" s="70"/>
      <c r="B280" s="4">
        <v>18</v>
      </c>
      <c r="C280" s="5">
        <v>57</v>
      </c>
      <c r="D280" s="5">
        <v>52.8</v>
      </c>
      <c r="E280" s="5">
        <v>48</v>
      </c>
      <c r="F280" s="5">
        <v>48</v>
      </c>
      <c r="G280" s="5">
        <v>45.9</v>
      </c>
      <c r="H280" s="5">
        <v>43</v>
      </c>
      <c r="I280" s="5">
        <v>94</v>
      </c>
      <c r="J280" s="5">
        <v>77.8</v>
      </c>
      <c r="K280" s="5">
        <v>63</v>
      </c>
      <c r="L280" s="5">
        <v>25</v>
      </c>
      <c r="M280" s="5">
        <v>18.5</v>
      </c>
      <c r="N280" s="5">
        <v>9</v>
      </c>
      <c r="O280" s="5">
        <v>30</v>
      </c>
      <c r="P280" s="5">
        <v>29.8</v>
      </c>
      <c r="Q280" s="5">
        <v>29.6</v>
      </c>
      <c r="R280" s="38">
        <v>0</v>
      </c>
    </row>
    <row r="281" spans="1:18" x14ac:dyDescent="0.25">
      <c r="A281" s="70"/>
      <c r="B281" s="4">
        <v>19</v>
      </c>
      <c r="C281" s="5">
        <v>57</v>
      </c>
      <c r="D281" s="5">
        <v>53.1</v>
      </c>
      <c r="E281" s="5">
        <v>50</v>
      </c>
      <c r="F281" s="5">
        <v>48</v>
      </c>
      <c r="G281" s="5">
        <v>45</v>
      </c>
      <c r="H281" s="5">
        <v>43</v>
      </c>
      <c r="I281" s="5">
        <v>87</v>
      </c>
      <c r="J281" s="5">
        <v>74.3</v>
      </c>
      <c r="K281" s="5">
        <v>59</v>
      </c>
      <c r="L281" s="5">
        <v>22</v>
      </c>
      <c r="M281" s="5">
        <v>14.6</v>
      </c>
      <c r="N281" s="5">
        <v>2</v>
      </c>
      <c r="O281" s="5">
        <v>30.1</v>
      </c>
      <c r="P281" s="5">
        <v>30</v>
      </c>
      <c r="Q281" s="5">
        <v>30</v>
      </c>
      <c r="R281" s="38">
        <v>0</v>
      </c>
    </row>
    <row r="282" spans="1:18" x14ac:dyDescent="0.25">
      <c r="A282" s="70"/>
      <c r="B282" s="4">
        <v>20</v>
      </c>
      <c r="C282" s="5">
        <v>61</v>
      </c>
      <c r="D282" s="5">
        <v>55.5</v>
      </c>
      <c r="E282" s="5">
        <v>50</v>
      </c>
      <c r="F282" s="5">
        <v>55</v>
      </c>
      <c r="G282" s="5">
        <v>51.1</v>
      </c>
      <c r="H282" s="5">
        <v>46</v>
      </c>
      <c r="I282" s="5">
        <v>100</v>
      </c>
      <c r="J282" s="5">
        <v>85.4</v>
      </c>
      <c r="K282" s="5">
        <v>72</v>
      </c>
      <c r="L282" s="5">
        <v>15</v>
      </c>
      <c r="M282" s="5">
        <v>10.199999999999999</v>
      </c>
      <c r="N282" s="5">
        <v>5</v>
      </c>
      <c r="O282" s="5">
        <v>30</v>
      </c>
      <c r="P282" s="5">
        <v>29.9</v>
      </c>
      <c r="Q282" s="5">
        <v>29.9</v>
      </c>
      <c r="R282" s="38">
        <v>0</v>
      </c>
    </row>
    <row r="283" spans="1:18" x14ac:dyDescent="0.25">
      <c r="A283" s="70"/>
      <c r="B283" s="4">
        <v>21</v>
      </c>
      <c r="C283" s="5">
        <v>57</v>
      </c>
      <c r="D283" s="5">
        <v>52.5</v>
      </c>
      <c r="E283" s="5">
        <v>45</v>
      </c>
      <c r="F283" s="5">
        <v>52</v>
      </c>
      <c r="G283" s="5">
        <v>48.3</v>
      </c>
      <c r="H283" s="5">
        <v>43</v>
      </c>
      <c r="I283" s="5">
        <v>100</v>
      </c>
      <c r="J283" s="5">
        <v>86.3</v>
      </c>
      <c r="K283" s="5">
        <v>72</v>
      </c>
      <c r="L283" s="5">
        <v>16</v>
      </c>
      <c r="M283" s="5">
        <v>9.8000000000000007</v>
      </c>
      <c r="N283" s="5">
        <v>1</v>
      </c>
      <c r="O283" s="5">
        <v>30</v>
      </c>
      <c r="P283" s="5">
        <v>29.9</v>
      </c>
      <c r="Q283" s="5">
        <v>29.8</v>
      </c>
      <c r="R283" s="38">
        <v>0</v>
      </c>
    </row>
    <row r="284" spans="1:18" x14ac:dyDescent="0.25">
      <c r="A284" s="70"/>
      <c r="B284" s="4">
        <v>22</v>
      </c>
      <c r="C284" s="5">
        <v>57</v>
      </c>
      <c r="D284" s="5">
        <v>48.5</v>
      </c>
      <c r="E284" s="5">
        <v>39</v>
      </c>
      <c r="F284" s="5">
        <v>43</v>
      </c>
      <c r="G284" s="5">
        <v>41</v>
      </c>
      <c r="H284" s="5">
        <v>37</v>
      </c>
      <c r="I284" s="5">
        <v>100</v>
      </c>
      <c r="J284" s="5">
        <v>76.8</v>
      </c>
      <c r="K284" s="5">
        <v>51</v>
      </c>
      <c r="L284" s="5">
        <v>8</v>
      </c>
      <c r="M284" s="5">
        <v>4.5999999999999996</v>
      </c>
      <c r="N284" s="5">
        <v>2</v>
      </c>
      <c r="O284" s="5">
        <v>30.1</v>
      </c>
      <c r="P284" s="5">
        <v>30</v>
      </c>
      <c r="Q284" s="5">
        <v>30</v>
      </c>
      <c r="R284" s="38">
        <v>0</v>
      </c>
    </row>
    <row r="285" spans="1:18" x14ac:dyDescent="0.25">
      <c r="A285" s="70"/>
      <c r="B285" s="4">
        <v>23</v>
      </c>
      <c r="C285" s="5">
        <v>55</v>
      </c>
      <c r="D285" s="5">
        <v>48.4</v>
      </c>
      <c r="E285" s="5">
        <v>41</v>
      </c>
      <c r="F285" s="5">
        <v>46</v>
      </c>
      <c r="G285" s="5">
        <v>44.1</v>
      </c>
      <c r="H285" s="5">
        <v>39</v>
      </c>
      <c r="I285" s="5">
        <v>93</v>
      </c>
      <c r="J285" s="5">
        <v>85.8</v>
      </c>
      <c r="K285" s="5">
        <v>72</v>
      </c>
      <c r="L285" s="5">
        <v>18</v>
      </c>
      <c r="M285" s="5">
        <v>11.7</v>
      </c>
      <c r="N285" s="5">
        <v>3</v>
      </c>
      <c r="O285" s="5">
        <v>30</v>
      </c>
      <c r="P285" s="5">
        <v>29.8</v>
      </c>
      <c r="Q285" s="5">
        <v>29.4</v>
      </c>
      <c r="R285" s="38">
        <v>0</v>
      </c>
    </row>
    <row r="286" spans="1:18" x14ac:dyDescent="0.25">
      <c r="A286" s="70"/>
      <c r="B286" s="4">
        <v>24</v>
      </c>
      <c r="C286" s="5">
        <v>54</v>
      </c>
      <c r="D286" s="5">
        <v>52.2</v>
      </c>
      <c r="E286" s="5">
        <v>48</v>
      </c>
      <c r="F286" s="5">
        <v>54</v>
      </c>
      <c r="G286" s="5">
        <v>50</v>
      </c>
      <c r="H286" s="5">
        <v>46</v>
      </c>
      <c r="I286" s="5">
        <v>100</v>
      </c>
      <c r="J286" s="5">
        <v>93.2</v>
      </c>
      <c r="K286" s="5">
        <v>82</v>
      </c>
      <c r="L286" s="5">
        <v>25</v>
      </c>
      <c r="M286" s="5">
        <v>12.9</v>
      </c>
      <c r="N286" s="5">
        <v>3</v>
      </c>
      <c r="O286" s="5">
        <v>29.4</v>
      </c>
      <c r="P286" s="5">
        <v>29.1</v>
      </c>
      <c r="Q286" s="5">
        <v>28.9</v>
      </c>
      <c r="R286" s="38">
        <v>0</v>
      </c>
    </row>
    <row r="287" spans="1:18" x14ac:dyDescent="0.25">
      <c r="A287" s="70"/>
      <c r="B287" s="4">
        <v>25</v>
      </c>
      <c r="C287" s="5">
        <v>54</v>
      </c>
      <c r="D287" s="5">
        <v>51.4</v>
      </c>
      <c r="E287" s="5">
        <v>48</v>
      </c>
      <c r="F287" s="5">
        <v>52</v>
      </c>
      <c r="G287" s="5">
        <v>48.6</v>
      </c>
      <c r="H287" s="5">
        <v>46</v>
      </c>
      <c r="I287" s="5">
        <v>100</v>
      </c>
      <c r="J287" s="5">
        <v>91.6</v>
      </c>
      <c r="K287" s="5">
        <v>82</v>
      </c>
      <c r="L287" s="5">
        <v>24</v>
      </c>
      <c r="M287" s="5">
        <v>15.4</v>
      </c>
      <c r="N287" s="5">
        <v>7</v>
      </c>
      <c r="O287" s="5">
        <v>28.9</v>
      </c>
      <c r="P287" s="5">
        <v>28.9</v>
      </c>
      <c r="Q287" s="5">
        <v>28.8</v>
      </c>
      <c r="R287" s="38">
        <v>0</v>
      </c>
    </row>
    <row r="288" spans="1:18" x14ac:dyDescent="0.25">
      <c r="A288" s="70"/>
      <c r="B288" s="4">
        <v>26</v>
      </c>
      <c r="C288" s="5">
        <v>57</v>
      </c>
      <c r="D288" s="5">
        <v>52.4</v>
      </c>
      <c r="E288" s="5">
        <v>48</v>
      </c>
      <c r="F288" s="5">
        <v>54</v>
      </c>
      <c r="G288" s="5">
        <v>49.6</v>
      </c>
      <c r="H288" s="5">
        <v>46</v>
      </c>
      <c r="I288" s="5">
        <v>100</v>
      </c>
      <c r="J288" s="5">
        <v>91</v>
      </c>
      <c r="K288" s="5">
        <v>82</v>
      </c>
      <c r="L288" s="5">
        <v>21</v>
      </c>
      <c r="M288" s="5">
        <v>12.7</v>
      </c>
      <c r="N288" s="5">
        <v>5</v>
      </c>
      <c r="O288" s="5">
        <v>29.5</v>
      </c>
      <c r="P288" s="5">
        <v>29.2</v>
      </c>
      <c r="Q288" s="5">
        <v>28.9</v>
      </c>
      <c r="R288" s="38">
        <v>0</v>
      </c>
    </row>
    <row r="289" spans="1:18" x14ac:dyDescent="0.25">
      <c r="A289" s="70"/>
      <c r="B289" s="4">
        <v>27</v>
      </c>
      <c r="C289" s="5">
        <v>57</v>
      </c>
      <c r="D289" s="5">
        <v>50.8</v>
      </c>
      <c r="E289" s="5">
        <v>45</v>
      </c>
      <c r="F289" s="5">
        <v>52</v>
      </c>
      <c r="G289" s="5">
        <v>46.8</v>
      </c>
      <c r="H289" s="5">
        <v>43</v>
      </c>
      <c r="I289" s="5">
        <v>100</v>
      </c>
      <c r="J289" s="5">
        <v>86.9</v>
      </c>
      <c r="K289" s="5">
        <v>72</v>
      </c>
      <c r="L289" s="5">
        <v>20</v>
      </c>
      <c r="M289" s="5">
        <v>8.6</v>
      </c>
      <c r="N289" s="5">
        <v>3</v>
      </c>
      <c r="O289" s="5">
        <v>29.7</v>
      </c>
      <c r="P289" s="5">
        <v>29.6</v>
      </c>
      <c r="Q289" s="5">
        <v>29.5</v>
      </c>
      <c r="R289" s="38">
        <v>0</v>
      </c>
    </row>
    <row r="290" spans="1:18" x14ac:dyDescent="0.25">
      <c r="A290" s="70"/>
      <c r="B290" s="4">
        <v>28</v>
      </c>
      <c r="C290" s="5">
        <v>59</v>
      </c>
      <c r="D290" s="5">
        <v>53.2</v>
      </c>
      <c r="E290" s="5">
        <v>48</v>
      </c>
      <c r="F290" s="5">
        <v>52</v>
      </c>
      <c r="G290" s="5">
        <v>48.1</v>
      </c>
      <c r="H290" s="5">
        <v>45</v>
      </c>
      <c r="I290" s="5">
        <v>100</v>
      </c>
      <c r="J290" s="5">
        <v>83.9</v>
      </c>
      <c r="K290" s="5">
        <v>67</v>
      </c>
      <c r="L290" s="5">
        <v>20</v>
      </c>
      <c r="M290" s="5">
        <v>12.7</v>
      </c>
      <c r="N290" s="5">
        <v>6</v>
      </c>
      <c r="O290" s="5">
        <v>29.8</v>
      </c>
      <c r="P290" s="5">
        <v>29.7</v>
      </c>
      <c r="Q290" s="5">
        <v>29.6</v>
      </c>
      <c r="R290" s="38">
        <v>0</v>
      </c>
    </row>
    <row r="291" spans="1:18" x14ac:dyDescent="0.25">
      <c r="A291" s="70"/>
      <c r="B291" s="4">
        <v>29</v>
      </c>
      <c r="C291" s="5">
        <v>57</v>
      </c>
      <c r="D291" s="5">
        <v>52.1</v>
      </c>
      <c r="E291" s="5">
        <v>48</v>
      </c>
      <c r="F291" s="5">
        <v>48</v>
      </c>
      <c r="G291" s="5">
        <v>45.9</v>
      </c>
      <c r="H291" s="5">
        <v>45</v>
      </c>
      <c r="I291" s="5">
        <v>94</v>
      </c>
      <c r="J291" s="5">
        <v>80.2</v>
      </c>
      <c r="K291" s="5">
        <v>63</v>
      </c>
      <c r="L291" s="5">
        <v>26</v>
      </c>
      <c r="M291" s="5">
        <v>16.399999999999999</v>
      </c>
      <c r="N291" s="5">
        <v>5</v>
      </c>
      <c r="O291" s="5">
        <v>30</v>
      </c>
      <c r="P291" s="5">
        <v>29.9</v>
      </c>
      <c r="Q291" s="5">
        <v>29.8</v>
      </c>
      <c r="R291" s="38">
        <v>0</v>
      </c>
    </row>
    <row r="292" spans="1:18" x14ac:dyDescent="0.25">
      <c r="A292" s="70"/>
      <c r="B292" s="4">
        <v>30</v>
      </c>
      <c r="C292" s="5">
        <v>61</v>
      </c>
      <c r="D292" s="5">
        <v>56.7</v>
      </c>
      <c r="E292" s="5">
        <v>50</v>
      </c>
      <c r="F292" s="5">
        <v>57</v>
      </c>
      <c r="G292" s="5">
        <v>52.8</v>
      </c>
      <c r="H292" s="5">
        <v>48</v>
      </c>
      <c r="I292" s="5">
        <v>100</v>
      </c>
      <c r="J292" s="5">
        <v>86.8</v>
      </c>
      <c r="K292" s="5">
        <v>77</v>
      </c>
      <c r="L292" s="5">
        <v>26</v>
      </c>
      <c r="M292" s="5">
        <v>14.6</v>
      </c>
      <c r="N292" s="5">
        <v>1</v>
      </c>
      <c r="O292" s="5">
        <v>29.9</v>
      </c>
      <c r="P292" s="5">
        <v>29.8</v>
      </c>
      <c r="Q292" s="5">
        <v>29.7</v>
      </c>
      <c r="R292" s="38">
        <v>0</v>
      </c>
    </row>
    <row r="293" spans="1:18" x14ac:dyDescent="0.25">
      <c r="A293" s="71" t="s">
        <v>13</v>
      </c>
      <c r="B293" s="65" t="s">
        <v>35</v>
      </c>
      <c r="C293" s="66">
        <f t="shared" ref="C293:R293" si="8">SUM(C263:C292)/30</f>
        <v>61.966666666666669</v>
      </c>
      <c r="D293" s="66">
        <f t="shared" si="8"/>
        <v>56.146666666666668</v>
      </c>
      <c r="E293" s="66">
        <f t="shared" si="8"/>
        <v>50.033333333333331</v>
      </c>
      <c r="F293" s="66">
        <f t="shared" si="8"/>
        <v>54.166666666666664</v>
      </c>
      <c r="G293" s="66">
        <f t="shared" si="8"/>
        <v>50.353333333333318</v>
      </c>
      <c r="H293" s="66">
        <f t="shared" si="8"/>
        <v>46.333333333333336</v>
      </c>
      <c r="I293" s="66">
        <f t="shared" si="8"/>
        <v>95.733333333333334</v>
      </c>
      <c r="J293" s="66">
        <f t="shared" si="8"/>
        <v>81.836666666666673</v>
      </c>
      <c r="K293" s="66">
        <f t="shared" si="8"/>
        <v>65.833333333333329</v>
      </c>
      <c r="L293" s="66">
        <f t="shared" si="8"/>
        <v>19.5</v>
      </c>
      <c r="M293" s="66">
        <f t="shared" si="8"/>
        <v>11.826666666666663</v>
      </c>
      <c r="N293" s="66">
        <f t="shared" si="8"/>
        <v>3.9333333333333331</v>
      </c>
      <c r="O293" s="66">
        <f t="shared" si="8"/>
        <v>29.923333333333332</v>
      </c>
      <c r="P293" s="66">
        <f t="shared" si="8"/>
        <v>29.819999999999997</v>
      </c>
      <c r="Q293" s="66">
        <f t="shared" si="8"/>
        <v>29.709999999999994</v>
      </c>
      <c r="R293" s="72">
        <f t="shared" si="8"/>
        <v>0</v>
      </c>
    </row>
    <row r="294" spans="1:18" x14ac:dyDescent="0.25">
      <c r="A294" s="73"/>
      <c r="B294" s="62" t="s">
        <v>36</v>
      </c>
      <c r="C294" s="22" t="s">
        <v>9</v>
      </c>
      <c r="D294" s="22" t="s">
        <v>10</v>
      </c>
      <c r="E294" s="22" t="s">
        <v>11</v>
      </c>
      <c r="F294" s="22" t="s">
        <v>9</v>
      </c>
      <c r="G294" s="22" t="s">
        <v>10</v>
      </c>
      <c r="H294" s="22" t="s">
        <v>11</v>
      </c>
      <c r="I294" s="22" t="s">
        <v>9</v>
      </c>
      <c r="J294" s="22" t="s">
        <v>10</v>
      </c>
      <c r="K294" s="22" t="s">
        <v>11</v>
      </c>
      <c r="L294" s="22" t="s">
        <v>9</v>
      </c>
      <c r="M294" s="22" t="s">
        <v>10</v>
      </c>
      <c r="N294" s="22" t="s">
        <v>11</v>
      </c>
      <c r="O294" s="22" t="s">
        <v>9</v>
      </c>
      <c r="P294" s="22" t="s">
        <v>10</v>
      </c>
      <c r="Q294" s="22" t="s">
        <v>11</v>
      </c>
      <c r="R294" s="46" t="s">
        <v>12</v>
      </c>
    </row>
    <row r="295" spans="1:18" x14ac:dyDescent="0.25">
      <c r="A295" s="70"/>
      <c r="B295" s="4">
        <v>1</v>
      </c>
      <c r="C295" s="5">
        <v>61</v>
      </c>
      <c r="D295" s="5">
        <v>55.2</v>
      </c>
      <c r="E295" s="5">
        <v>52</v>
      </c>
      <c r="F295" s="5">
        <v>54</v>
      </c>
      <c r="G295" s="5">
        <v>50.3</v>
      </c>
      <c r="H295" s="5">
        <v>48</v>
      </c>
      <c r="I295" s="5">
        <v>94</v>
      </c>
      <c r="J295" s="5">
        <v>84.4</v>
      </c>
      <c r="K295" s="5">
        <v>67</v>
      </c>
      <c r="L295" s="5">
        <v>25</v>
      </c>
      <c r="M295" s="5">
        <v>12.2</v>
      </c>
      <c r="N295" s="5">
        <v>5</v>
      </c>
      <c r="O295" s="5">
        <v>29.7</v>
      </c>
      <c r="P295" s="5">
        <v>29.6</v>
      </c>
      <c r="Q295" s="5">
        <v>29.6</v>
      </c>
      <c r="R295" s="38">
        <v>0</v>
      </c>
    </row>
    <row r="296" spans="1:18" x14ac:dyDescent="0.25">
      <c r="A296" s="70"/>
      <c r="B296" s="4">
        <v>2</v>
      </c>
      <c r="C296" s="5">
        <v>57</v>
      </c>
      <c r="D296" s="5">
        <v>53.3</v>
      </c>
      <c r="E296" s="5">
        <v>50</v>
      </c>
      <c r="F296" s="5">
        <v>54</v>
      </c>
      <c r="G296" s="5">
        <v>49.6</v>
      </c>
      <c r="H296" s="5">
        <v>46</v>
      </c>
      <c r="I296" s="5">
        <v>94</v>
      </c>
      <c r="J296" s="5">
        <v>87.6</v>
      </c>
      <c r="K296" s="5">
        <v>77</v>
      </c>
      <c r="L296" s="5">
        <v>22</v>
      </c>
      <c r="M296" s="5">
        <v>13.7</v>
      </c>
      <c r="N296" s="5">
        <v>7</v>
      </c>
      <c r="O296" s="5">
        <v>29.6</v>
      </c>
      <c r="P296" s="5">
        <v>29.5</v>
      </c>
      <c r="Q296" s="5">
        <v>29.4</v>
      </c>
      <c r="R296" s="38">
        <v>0</v>
      </c>
    </row>
    <row r="297" spans="1:18" x14ac:dyDescent="0.25">
      <c r="A297" s="70"/>
      <c r="B297" s="4">
        <v>3</v>
      </c>
      <c r="C297" s="5">
        <v>57</v>
      </c>
      <c r="D297" s="5">
        <v>51.2</v>
      </c>
      <c r="E297" s="5">
        <v>48</v>
      </c>
      <c r="F297" s="5">
        <v>46</v>
      </c>
      <c r="G297" s="5">
        <v>44.5</v>
      </c>
      <c r="H297" s="5">
        <v>43</v>
      </c>
      <c r="I297" s="5">
        <v>93</v>
      </c>
      <c r="J297" s="5">
        <v>77.8</v>
      </c>
      <c r="K297" s="5">
        <v>59</v>
      </c>
      <c r="L297" s="5">
        <v>25</v>
      </c>
      <c r="M297" s="5">
        <v>15.9</v>
      </c>
      <c r="N297" s="5">
        <v>7</v>
      </c>
      <c r="O297" s="5">
        <v>29.5</v>
      </c>
      <c r="P297" s="5">
        <v>29.4</v>
      </c>
      <c r="Q297" s="5">
        <v>29.4</v>
      </c>
      <c r="R297" s="38">
        <v>0</v>
      </c>
    </row>
    <row r="298" spans="1:18" x14ac:dyDescent="0.25">
      <c r="A298" s="70"/>
      <c r="B298" s="4">
        <v>4</v>
      </c>
      <c r="C298" s="5">
        <v>59</v>
      </c>
      <c r="D298" s="5">
        <v>51.1</v>
      </c>
      <c r="E298" s="5">
        <v>46</v>
      </c>
      <c r="F298" s="5">
        <v>48</v>
      </c>
      <c r="G298" s="5">
        <v>45.7</v>
      </c>
      <c r="H298" s="5">
        <v>45</v>
      </c>
      <c r="I298" s="5">
        <v>93</v>
      </c>
      <c r="J298" s="5">
        <v>82.1</v>
      </c>
      <c r="K298" s="5">
        <v>63</v>
      </c>
      <c r="L298" s="5">
        <v>16</v>
      </c>
      <c r="M298" s="5">
        <v>9.1999999999999993</v>
      </c>
      <c r="N298" s="5">
        <v>2</v>
      </c>
      <c r="O298" s="5">
        <v>29.6</v>
      </c>
      <c r="P298" s="5">
        <v>29.6</v>
      </c>
      <c r="Q298" s="5">
        <v>29.5</v>
      </c>
      <c r="R298" s="38">
        <v>0</v>
      </c>
    </row>
    <row r="299" spans="1:18" x14ac:dyDescent="0.25">
      <c r="A299" s="70"/>
      <c r="B299" s="4">
        <v>5</v>
      </c>
      <c r="C299" s="5">
        <v>55</v>
      </c>
      <c r="D299" s="5">
        <v>51.2</v>
      </c>
      <c r="E299" s="5">
        <v>50</v>
      </c>
      <c r="F299" s="5">
        <v>50</v>
      </c>
      <c r="G299" s="5">
        <v>46.3</v>
      </c>
      <c r="H299" s="5">
        <v>45</v>
      </c>
      <c r="I299" s="5">
        <v>100</v>
      </c>
      <c r="J299" s="5">
        <v>84.3</v>
      </c>
      <c r="K299" s="5">
        <v>72</v>
      </c>
      <c r="L299" s="5">
        <v>18</v>
      </c>
      <c r="M299" s="5">
        <v>12</v>
      </c>
      <c r="N299" s="5">
        <v>5</v>
      </c>
      <c r="O299" s="5">
        <v>29.7</v>
      </c>
      <c r="P299" s="5">
        <v>29.6</v>
      </c>
      <c r="Q299" s="5">
        <v>29.4</v>
      </c>
      <c r="R299" s="38">
        <v>0</v>
      </c>
    </row>
    <row r="300" spans="1:18" x14ac:dyDescent="0.25">
      <c r="A300" s="70"/>
      <c r="B300" s="4">
        <v>6</v>
      </c>
      <c r="C300" s="5">
        <v>57</v>
      </c>
      <c r="D300" s="5">
        <v>50.6</v>
      </c>
      <c r="E300" s="5">
        <v>45</v>
      </c>
      <c r="F300" s="5">
        <v>50</v>
      </c>
      <c r="G300" s="5">
        <v>46.7</v>
      </c>
      <c r="H300" s="5">
        <v>43</v>
      </c>
      <c r="I300" s="5">
        <v>100</v>
      </c>
      <c r="J300" s="5">
        <v>86.6</v>
      </c>
      <c r="K300" s="5">
        <v>72</v>
      </c>
      <c r="L300" s="5">
        <v>16</v>
      </c>
      <c r="M300" s="5">
        <v>8.9</v>
      </c>
      <c r="N300" s="5">
        <v>3</v>
      </c>
      <c r="O300" s="5">
        <v>30</v>
      </c>
      <c r="P300" s="5">
        <v>29.8</v>
      </c>
      <c r="Q300" s="5">
        <v>29.7</v>
      </c>
      <c r="R300" s="38">
        <v>0</v>
      </c>
    </row>
    <row r="301" spans="1:18" x14ac:dyDescent="0.25">
      <c r="A301" s="70"/>
      <c r="B301" s="4">
        <v>7</v>
      </c>
      <c r="C301" s="5">
        <v>55</v>
      </c>
      <c r="D301" s="5">
        <v>48.5</v>
      </c>
      <c r="E301" s="5">
        <v>43</v>
      </c>
      <c r="F301" s="5">
        <v>48</v>
      </c>
      <c r="G301" s="5">
        <v>44.1</v>
      </c>
      <c r="H301" s="5">
        <v>41</v>
      </c>
      <c r="I301" s="5">
        <v>100</v>
      </c>
      <c r="J301" s="5">
        <v>84.7</v>
      </c>
      <c r="K301" s="5">
        <v>63</v>
      </c>
      <c r="L301" s="5">
        <v>9</v>
      </c>
      <c r="M301" s="5">
        <v>4.8</v>
      </c>
      <c r="N301" s="5">
        <v>0</v>
      </c>
      <c r="O301" s="5">
        <v>30.1</v>
      </c>
      <c r="P301" s="5">
        <v>30.1</v>
      </c>
      <c r="Q301" s="5">
        <v>30</v>
      </c>
      <c r="R301" s="38">
        <v>0</v>
      </c>
    </row>
    <row r="302" spans="1:18" x14ac:dyDescent="0.25">
      <c r="A302" s="70"/>
      <c r="B302" s="4">
        <v>8</v>
      </c>
      <c r="C302" s="5">
        <v>59</v>
      </c>
      <c r="D302" s="5">
        <v>51</v>
      </c>
      <c r="E302" s="5">
        <v>43</v>
      </c>
      <c r="F302" s="5">
        <v>52</v>
      </c>
      <c r="G302" s="5">
        <v>47</v>
      </c>
      <c r="H302" s="5">
        <v>41</v>
      </c>
      <c r="I302" s="5">
        <v>100</v>
      </c>
      <c r="J302" s="5">
        <v>86.2</v>
      </c>
      <c r="K302" s="5">
        <v>67</v>
      </c>
      <c r="L302" s="5">
        <v>13</v>
      </c>
      <c r="M302" s="5">
        <v>7.5</v>
      </c>
      <c r="N302" s="5">
        <v>0</v>
      </c>
      <c r="O302" s="5">
        <v>30</v>
      </c>
      <c r="P302" s="5">
        <v>29.9</v>
      </c>
      <c r="Q302" s="5">
        <v>29.8</v>
      </c>
      <c r="R302" s="38">
        <v>0</v>
      </c>
    </row>
    <row r="303" spans="1:18" x14ac:dyDescent="0.25">
      <c r="A303" s="70"/>
      <c r="B303" s="4">
        <v>9</v>
      </c>
      <c r="C303" s="5">
        <v>55</v>
      </c>
      <c r="D303" s="5">
        <v>47.2</v>
      </c>
      <c r="E303" s="5">
        <v>39</v>
      </c>
      <c r="F303" s="5">
        <v>46</v>
      </c>
      <c r="G303" s="5">
        <v>42.6</v>
      </c>
      <c r="H303" s="5">
        <v>37</v>
      </c>
      <c r="I303" s="5">
        <v>100</v>
      </c>
      <c r="J303" s="5">
        <v>84.3</v>
      </c>
      <c r="K303" s="5">
        <v>67</v>
      </c>
      <c r="L303" s="5">
        <v>10</v>
      </c>
      <c r="M303" s="5">
        <v>7.6</v>
      </c>
      <c r="N303" s="5">
        <v>5</v>
      </c>
      <c r="O303" s="5">
        <v>30</v>
      </c>
      <c r="P303" s="5">
        <v>29.9</v>
      </c>
      <c r="Q303" s="5">
        <v>29.9</v>
      </c>
      <c r="R303" s="38">
        <v>0</v>
      </c>
    </row>
    <row r="304" spans="1:18" x14ac:dyDescent="0.25">
      <c r="A304" s="70"/>
      <c r="B304" s="4">
        <v>10</v>
      </c>
      <c r="C304" s="5">
        <v>54</v>
      </c>
      <c r="D304" s="5">
        <v>50.6</v>
      </c>
      <c r="E304" s="5">
        <v>46</v>
      </c>
      <c r="F304" s="5">
        <v>48</v>
      </c>
      <c r="G304" s="5">
        <v>45.6</v>
      </c>
      <c r="H304" s="5">
        <v>41</v>
      </c>
      <c r="I304" s="5">
        <v>94</v>
      </c>
      <c r="J304" s="5">
        <v>83.3</v>
      </c>
      <c r="K304" s="5">
        <v>76</v>
      </c>
      <c r="L304" s="5">
        <v>13</v>
      </c>
      <c r="M304" s="5">
        <v>9.5</v>
      </c>
      <c r="N304" s="5">
        <v>5</v>
      </c>
      <c r="O304" s="5">
        <v>29.9</v>
      </c>
      <c r="P304" s="5">
        <v>29.8</v>
      </c>
      <c r="Q304" s="5">
        <v>29.7</v>
      </c>
      <c r="R304" s="38">
        <v>0</v>
      </c>
    </row>
    <row r="305" spans="1:18" x14ac:dyDescent="0.25">
      <c r="A305" s="70"/>
      <c r="B305" s="4">
        <v>11</v>
      </c>
      <c r="C305" s="5">
        <v>55</v>
      </c>
      <c r="D305" s="5">
        <v>52.7</v>
      </c>
      <c r="E305" s="5">
        <v>50</v>
      </c>
      <c r="F305" s="5">
        <v>54</v>
      </c>
      <c r="G305" s="5">
        <v>49.9</v>
      </c>
      <c r="H305" s="5">
        <v>45</v>
      </c>
      <c r="I305" s="5">
        <v>100</v>
      </c>
      <c r="J305" s="5">
        <v>90.7</v>
      </c>
      <c r="K305" s="5">
        <v>82</v>
      </c>
      <c r="L305" s="5">
        <v>15</v>
      </c>
      <c r="M305" s="5">
        <v>10.199999999999999</v>
      </c>
      <c r="N305" s="5">
        <v>2</v>
      </c>
      <c r="O305" s="5">
        <v>29.7</v>
      </c>
      <c r="P305" s="5">
        <v>29.5</v>
      </c>
      <c r="Q305" s="5">
        <v>29.4</v>
      </c>
      <c r="R305" s="38">
        <v>0</v>
      </c>
    </row>
    <row r="306" spans="1:18" x14ac:dyDescent="0.25">
      <c r="A306" s="70"/>
      <c r="B306" s="4">
        <v>12</v>
      </c>
      <c r="C306" s="5">
        <v>55</v>
      </c>
      <c r="D306" s="5">
        <v>50.9</v>
      </c>
      <c r="E306" s="5">
        <v>45</v>
      </c>
      <c r="F306" s="5">
        <v>54</v>
      </c>
      <c r="G306" s="5">
        <v>45.2</v>
      </c>
      <c r="H306" s="5">
        <v>41</v>
      </c>
      <c r="I306" s="5">
        <v>100</v>
      </c>
      <c r="J306" s="5">
        <v>81.7</v>
      </c>
      <c r="K306" s="5">
        <v>67</v>
      </c>
      <c r="L306" s="5">
        <v>28</v>
      </c>
      <c r="M306" s="5">
        <v>18.600000000000001</v>
      </c>
      <c r="N306" s="5">
        <v>5</v>
      </c>
      <c r="O306" s="5">
        <v>29.6</v>
      </c>
      <c r="P306" s="5">
        <v>29.5</v>
      </c>
      <c r="Q306" s="5">
        <v>29.4</v>
      </c>
      <c r="R306" s="38">
        <v>0</v>
      </c>
    </row>
    <row r="307" spans="1:18" x14ac:dyDescent="0.25">
      <c r="A307" s="70"/>
      <c r="B307" s="4">
        <v>13</v>
      </c>
      <c r="C307" s="5">
        <v>52</v>
      </c>
      <c r="D307" s="5">
        <v>45.7</v>
      </c>
      <c r="E307" s="5">
        <v>39</v>
      </c>
      <c r="F307" s="5">
        <v>46</v>
      </c>
      <c r="G307" s="5">
        <v>42.4</v>
      </c>
      <c r="H307" s="5">
        <v>37</v>
      </c>
      <c r="I307" s="5">
        <v>100</v>
      </c>
      <c r="J307" s="5">
        <v>88.3</v>
      </c>
      <c r="K307" s="5">
        <v>71</v>
      </c>
      <c r="L307" s="5">
        <v>12</v>
      </c>
      <c r="M307" s="5">
        <v>5.6</v>
      </c>
      <c r="N307" s="5">
        <v>1</v>
      </c>
      <c r="O307" s="5">
        <v>29.6</v>
      </c>
      <c r="P307" s="5">
        <v>29.6</v>
      </c>
      <c r="Q307" s="5">
        <v>29.5</v>
      </c>
      <c r="R307" s="38">
        <v>0</v>
      </c>
    </row>
    <row r="308" spans="1:18" x14ac:dyDescent="0.25">
      <c r="A308" s="70"/>
      <c r="B308" s="4">
        <v>14</v>
      </c>
      <c r="C308" s="5">
        <v>54</v>
      </c>
      <c r="D308" s="5">
        <v>44.8</v>
      </c>
      <c r="E308" s="5">
        <v>34</v>
      </c>
      <c r="F308" s="5">
        <v>45</v>
      </c>
      <c r="G308" s="5">
        <v>41</v>
      </c>
      <c r="H308" s="5">
        <v>34</v>
      </c>
      <c r="I308" s="5">
        <v>100</v>
      </c>
      <c r="J308" s="5">
        <v>86.7</v>
      </c>
      <c r="K308" s="5">
        <v>67</v>
      </c>
      <c r="L308" s="5">
        <v>12</v>
      </c>
      <c r="M308" s="5">
        <v>5</v>
      </c>
      <c r="N308" s="5">
        <v>1</v>
      </c>
      <c r="O308" s="5">
        <v>29.5</v>
      </c>
      <c r="P308" s="5">
        <v>29.5</v>
      </c>
      <c r="Q308" s="5">
        <v>29.5</v>
      </c>
      <c r="R308" s="38">
        <v>0</v>
      </c>
    </row>
    <row r="309" spans="1:18" x14ac:dyDescent="0.25">
      <c r="A309" s="70"/>
      <c r="B309" s="4">
        <v>15</v>
      </c>
      <c r="C309" s="5">
        <v>52</v>
      </c>
      <c r="D309" s="5">
        <v>47.5</v>
      </c>
      <c r="E309" s="5">
        <v>43</v>
      </c>
      <c r="F309" s="5">
        <v>48</v>
      </c>
      <c r="G309" s="5">
        <v>44.3</v>
      </c>
      <c r="H309" s="5">
        <v>41</v>
      </c>
      <c r="I309" s="5">
        <v>100</v>
      </c>
      <c r="J309" s="5">
        <v>88</v>
      </c>
      <c r="K309" s="5">
        <v>71</v>
      </c>
      <c r="L309" s="5">
        <v>13</v>
      </c>
      <c r="M309" s="5">
        <v>5.8</v>
      </c>
      <c r="N309" s="5">
        <v>1</v>
      </c>
      <c r="O309" s="5">
        <v>29.5</v>
      </c>
      <c r="P309" s="5">
        <v>29.4</v>
      </c>
      <c r="Q309" s="5">
        <v>29.2</v>
      </c>
      <c r="R309" s="38">
        <v>0</v>
      </c>
    </row>
    <row r="310" spans="1:18" x14ac:dyDescent="0.25">
      <c r="A310" s="70"/>
      <c r="B310" s="4">
        <v>16</v>
      </c>
      <c r="C310" s="5">
        <v>52</v>
      </c>
      <c r="D310" s="5">
        <v>49.1</v>
      </c>
      <c r="E310" s="5">
        <v>46</v>
      </c>
      <c r="F310" s="5">
        <v>48</v>
      </c>
      <c r="G310" s="5">
        <v>43.7</v>
      </c>
      <c r="H310" s="5">
        <v>41</v>
      </c>
      <c r="I310" s="5">
        <v>94</v>
      </c>
      <c r="J310" s="5">
        <v>81.3</v>
      </c>
      <c r="K310" s="5">
        <v>67</v>
      </c>
      <c r="L310" s="5">
        <v>38</v>
      </c>
      <c r="M310" s="5">
        <v>17.7</v>
      </c>
      <c r="N310" s="5">
        <v>3</v>
      </c>
      <c r="O310" s="5">
        <v>29.5</v>
      </c>
      <c r="P310" s="5">
        <v>29.3</v>
      </c>
      <c r="Q310" s="5">
        <v>29.1</v>
      </c>
      <c r="R310" s="38">
        <v>0</v>
      </c>
    </row>
    <row r="311" spans="1:18" x14ac:dyDescent="0.25">
      <c r="A311" s="70"/>
      <c r="B311" s="4">
        <v>17</v>
      </c>
      <c r="C311" s="5">
        <v>59</v>
      </c>
      <c r="D311" s="5">
        <v>52.6</v>
      </c>
      <c r="E311" s="5">
        <v>46</v>
      </c>
      <c r="F311" s="5">
        <v>50</v>
      </c>
      <c r="G311" s="5">
        <v>46.4</v>
      </c>
      <c r="H311" s="5">
        <v>43</v>
      </c>
      <c r="I311" s="5">
        <v>94</v>
      </c>
      <c r="J311" s="5">
        <v>80.5</v>
      </c>
      <c r="K311" s="5">
        <v>63</v>
      </c>
      <c r="L311" s="5">
        <v>20</v>
      </c>
      <c r="M311" s="5">
        <v>13.6</v>
      </c>
      <c r="N311" s="5">
        <v>7</v>
      </c>
      <c r="O311" s="5">
        <v>29.4</v>
      </c>
      <c r="P311" s="5">
        <v>29.2</v>
      </c>
      <c r="Q311" s="5">
        <v>29.1</v>
      </c>
      <c r="R311" s="38">
        <v>0</v>
      </c>
    </row>
    <row r="312" spans="1:18" x14ac:dyDescent="0.25">
      <c r="A312" s="70"/>
      <c r="B312" s="4">
        <v>18</v>
      </c>
      <c r="C312" s="5">
        <v>57</v>
      </c>
      <c r="D312" s="5">
        <v>52.5</v>
      </c>
      <c r="E312" s="5">
        <v>50</v>
      </c>
      <c r="F312" s="5">
        <v>52</v>
      </c>
      <c r="G312" s="5">
        <v>49.1</v>
      </c>
      <c r="H312" s="5">
        <v>46</v>
      </c>
      <c r="I312" s="5">
        <v>100</v>
      </c>
      <c r="J312" s="5">
        <v>89</v>
      </c>
      <c r="K312" s="5">
        <v>82</v>
      </c>
      <c r="L312" s="5">
        <v>17</v>
      </c>
      <c r="M312" s="5">
        <v>10.199999999999999</v>
      </c>
      <c r="N312" s="5">
        <v>2</v>
      </c>
      <c r="O312" s="5">
        <v>29.6</v>
      </c>
      <c r="P312" s="5">
        <v>29.4</v>
      </c>
      <c r="Q312" s="5">
        <v>29.2</v>
      </c>
      <c r="R312" s="38">
        <v>0</v>
      </c>
    </row>
    <row r="313" spans="1:18" x14ac:dyDescent="0.25">
      <c r="A313" s="70"/>
      <c r="B313" s="4">
        <v>19</v>
      </c>
      <c r="C313" s="5">
        <v>57</v>
      </c>
      <c r="D313" s="5">
        <v>51.2</v>
      </c>
      <c r="E313" s="5">
        <v>45</v>
      </c>
      <c r="F313" s="5">
        <v>52</v>
      </c>
      <c r="G313" s="5">
        <v>48</v>
      </c>
      <c r="H313" s="5">
        <v>43</v>
      </c>
      <c r="I313" s="5">
        <v>100</v>
      </c>
      <c r="J313" s="5">
        <v>89.1</v>
      </c>
      <c r="K313" s="5">
        <v>77</v>
      </c>
      <c r="L313" s="5">
        <v>8</v>
      </c>
      <c r="M313" s="5">
        <v>5.8</v>
      </c>
      <c r="N313" s="5">
        <v>2</v>
      </c>
      <c r="O313" s="5">
        <v>29.7</v>
      </c>
      <c r="P313" s="5">
        <v>29.6</v>
      </c>
      <c r="Q313" s="5">
        <v>29.6</v>
      </c>
      <c r="R313" s="38">
        <v>0</v>
      </c>
    </row>
    <row r="314" spans="1:18" x14ac:dyDescent="0.25">
      <c r="A314" s="70"/>
      <c r="B314" s="4">
        <v>20</v>
      </c>
      <c r="C314" s="5">
        <v>59</v>
      </c>
      <c r="D314" s="5">
        <v>51.1</v>
      </c>
      <c r="E314" s="5">
        <v>46</v>
      </c>
      <c r="F314" s="5">
        <v>50</v>
      </c>
      <c r="G314" s="5">
        <v>47.3</v>
      </c>
      <c r="H314" s="5">
        <v>45</v>
      </c>
      <c r="I314" s="5">
        <v>100</v>
      </c>
      <c r="J314" s="5">
        <v>87.7</v>
      </c>
      <c r="K314" s="5">
        <v>67</v>
      </c>
      <c r="L314" s="5">
        <v>10</v>
      </c>
      <c r="M314" s="5">
        <v>4.9000000000000004</v>
      </c>
      <c r="N314" s="5">
        <v>2</v>
      </c>
      <c r="O314" s="5">
        <v>30</v>
      </c>
      <c r="P314" s="5">
        <v>29.9</v>
      </c>
      <c r="Q314" s="5">
        <v>29.7</v>
      </c>
      <c r="R314" s="38">
        <v>0</v>
      </c>
    </row>
    <row r="315" spans="1:18" x14ac:dyDescent="0.25">
      <c r="A315" s="70"/>
      <c r="B315" s="4">
        <v>21</v>
      </c>
      <c r="C315" s="5">
        <v>55</v>
      </c>
      <c r="D315" s="5">
        <v>46.9</v>
      </c>
      <c r="E315" s="5">
        <v>41</v>
      </c>
      <c r="F315" s="5">
        <v>50</v>
      </c>
      <c r="G315" s="5">
        <v>45.3</v>
      </c>
      <c r="H315" s="5">
        <v>41</v>
      </c>
      <c r="I315" s="5">
        <v>100</v>
      </c>
      <c r="J315" s="5">
        <v>94.3</v>
      </c>
      <c r="K315" s="5">
        <v>77</v>
      </c>
      <c r="L315" s="5">
        <v>10</v>
      </c>
      <c r="M315" s="5">
        <v>5.3</v>
      </c>
      <c r="N315" s="5">
        <v>1</v>
      </c>
      <c r="O315" s="5">
        <v>30.1</v>
      </c>
      <c r="P315" s="5">
        <v>30</v>
      </c>
      <c r="Q315" s="5">
        <v>30</v>
      </c>
      <c r="R315" s="38">
        <v>0</v>
      </c>
    </row>
    <row r="316" spans="1:18" x14ac:dyDescent="0.25">
      <c r="A316" s="70"/>
      <c r="B316" s="4">
        <v>22</v>
      </c>
      <c r="C316" s="5">
        <v>55</v>
      </c>
      <c r="D316" s="5">
        <v>52.4</v>
      </c>
      <c r="E316" s="5">
        <v>46</v>
      </c>
      <c r="F316" s="5">
        <v>52</v>
      </c>
      <c r="G316" s="5">
        <v>50.1</v>
      </c>
      <c r="H316" s="5">
        <v>45</v>
      </c>
      <c r="I316" s="5">
        <v>94</v>
      </c>
      <c r="J316" s="5">
        <v>92.3</v>
      </c>
      <c r="K316" s="5">
        <v>87</v>
      </c>
      <c r="L316" s="5">
        <v>15</v>
      </c>
      <c r="M316" s="5">
        <v>8.6</v>
      </c>
      <c r="N316" s="5">
        <v>6</v>
      </c>
      <c r="O316" s="5">
        <v>30.2</v>
      </c>
      <c r="P316" s="5">
        <v>30.1</v>
      </c>
      <c r="Q316" s="5">
        <v>30</v>
      </c>
      <c r="R316" s="38">
        <v>0</v>
      </c>
    </row>
    <row r="317" spans="1:18" x14ac:dyDescent="0.25">
      <c r="A317" s="70"/>
      <c r="B317" s="4">
        <v>23</v>
      </c>
      <c r="C317" s="5">
        <v>59</v>
      </c>
      <c r="D317" s="5">
        <v>55.9</v>
      </c>
      <c r="E317" s="5">
        <v>54</v>
      </c>
      <c r="F317" s="5">
        <v>55</v>
      </c>
      <c r="G317" s="5">
        <v>53.4</v>
      </c>
      <c r="H317" s="5">
        <v>52</v>
      </c>
      <c r="I317" s="5">
        <v>94</v>
      </c>
      <c r="J317" s="5">
        <v>90.6</v>
      </c>
      <c r="K317" s="5">
        <v>82</v>
      </c>
      <c r="L317" s="5">
        <v>14</v>
      </c>
      <c r="M317" s="5">
        <v>7.2</v>
      </c>
      <c r="N317" s="5">
        <v>2</v>
      </c>
      <c r="O317" s="5">
        <v>30.2</v>
      </c>
      <c r="P317" s="5">
        <v>30.2</v>
      </c>
      <c r="Q317" s="5">
        <v>30.1</v>
      </c>
      <c r="R317" s="38">
        <v>0</v>
      </c>
    </row>
    <row r="318" spans="1:18" x14ac:dyDescent="0.25">
      <c r="A318" s="70"/>
      <c r="B318" s="4">
        <v>24</v>
      </c>
      <c r="C318" s="5">
        <v>57</v>
      </c>
      <c r="D318" s="5">
        <v>55.1</v>
      </c>
      <c r="E318" s="5">
        <v>52</v>
      </c>
      <c r="F318" s="5">
        <v>54</v>
      </c>
      <c r="G318" s="5">
        <v>51.9</v>
      </c>
      <c r="H318" s="5">
        <v>48</v>
      </c>
      <c r="I318" s="5">
        <v>94</v>
      </c>
      <c r="J318" s="5">
        <v>87.9</v>
      </c>
      <c r="K318" s="5">
        <v>82</v>
      </c>
      <c r="L318" s="5">
        <v>17</v>
      </c>
      <c r="M318" s="5">
        <v>10.9</v>
      </c>
      <c r="N318" s="5">
        <v>8</v>
      </c>
      <c r="O318" s="5">
        <v>30.2</v>
      </c>
      <c r="P318" s="5">
        <v>30.1</v>
      </c>
      <c r="Q318" s="5">
        <v>30</v>
      </c>
      <c r="R318" s="38">
        <v>0</v>
      </c>
    </row>
    <row r="319" spans="1:18" x14ac:dyDescent="0.25">
      <c r="A319" s="70"/>
      <c r="B319" s="4">
        <v>25</v>
      </c>
      <c r="C319" s="5">
        <v>52</v>
      </c>
      <c r="D319" s="5">
        <v>50.4</v>
      </c>
      <c r="E319" s="5">
        <v>45</v>
      </c>
      <c r="F319" s="5">
        <v>48</v>
      </c>
      <c r="G319" s="5">
        <v>45.1</v>
      </c>
      <c r="H319" s="5">
        <v>37</v>
      </c>
      <c r="I319" s="5">
        <v>94</v>
      </c>
      <c r="J319" s="5">
        <v>82.6</v>
      </c>
      <c r="K319" s="5">
        <v>71</v>
      </c>
      <c r="L319" s="5">
        <v>20</v>
      </c>
      <c r="M319" s="5">
        <v>11.9</v>
      </c>
      <c r="N319" s="5">
        <v>6</v>
      </c>
      <c r="O319" s="5">
        <v>30.1</v>
      </c>
      <c r="P319" s="5">
        <v>30</v>
      </c>
      <c r="Q319" s="5">
        <v>30</v>
      </c>
      <c r="R319" s="38">
        <v>0</v>
      </c>
    </row>
    <row r="320" spans="1:18" x14ac:dyDescent="0.25">
      <c r="A320" s="70"/>
      <c r="B320" s="4">
        <v>26</v>
      </c>
      <c r="C320" s="5">
        <v>46</v>
      </c>
      <c r="D320" s="5">
        <v>41.9</v>
      </c>
      <c r="E320" s="5">
        <v>36</v>
      </c>
      <c r="F320" s="5">
        <v>37</v>
      </c>
      <c r="G320" s="5">
        <v>27.9</v>
      </c>
      <c r="H320" s="5">
        <v>0</v>
      </c>
      <c r="I320" s="5">
        <v>87</v>
      </c>
      <c r="J320" s="5">
        <v>69.8</v>
      </c>
      <c r="K320" s="5">
        <v>53</v>
      </c>
      <c r="L320" s="5">
        <v>18</v>
      </c>
      <c r="M320" s="5">
        <v>12.3</v>
      </c>
      <c r="N320" s="5">
        <v>8</v>
      </c>
      <c r="O320" s="5">
        <v>30</v>
      </c>
      <c r="P320" s="5">
        <v>30</v>
      </c>
      <c r="Q320" s="5">
        <v>29.9</v>
      </c>
      <c r="R320" s="38">
        <v>0</v>
      </c>
    </row>
    <row r="321" spans="1:18" x14ac:dyDescent="0.25">
      <c r="A321" s="70"/>
      <c r="B321" s="4">
        <v>27</v>
      </c>
      <c r="C321" s="5">
        <v>48</v>
      </c>
      <c r="D321" s="5">
        <v>41.2</v>
      </c>
      <c r="E321" s="5">
        <v>32</v>
      </c>
      <c r="F321" s="5">
        <v>41</v>
      </c>
      <c r="G321" s="5">
        <v>28.5</v>
      </c>
      <c r="H321" s="5">
        <v>0</v>
      </c>
      <c r="I321" s="5">
        <v>87</v>
      </c>
      <c r="J321" s="5">
        <v>70.7</v>
      </c>
      <c r="K321" s="5">
        <v>57</v>
      </c>
      <c r="L321" s="5">
        <v>18</v>
      </c>
      <c r="M321" s="5">
        <v>11.8</v>
      </c>
      <c r="N321" s="5">
        <v>5</v>
      </c>
      <c r="O321" s="5">
        <v>30.1</v>
      </c>
      <c r="P321" s="5">
        <v>30.1</v>
      </c>
      <c r="Q321" s="5">
        <v>30</v>
      </c>
      <c r="R321" s="38">
        <v>0</v>
      </c>
    </row>
    <row r="322" spans="1:18" x14ac:dyDescent="0.25">
      <c r="A322" s="70"/>
      <c r="B322" s="4">
        <v>28</v>
      </c>
      <c r="C322" s="5">
        <v>50</v>
      </c>
      <c r="D322" s="5">
        <v>46.9</v>
      </c>
      <c r="E322" s="5">
        <v>43</v>
      </c>
      <c r="F322" s="5">
        <v>48</v>
      </c>
      <c r="G322" s="5">
        <v>44.3</v>
      </c>
      <c r="H322" s="5">
        <v>39</v>
      </c>
      <c r="I322" s="5">
        <v>100</v>
      </c>
      <c r="J322" s="5">
        <v>90.3</v>
      </c>
      <c r="K322" s="5">
        <v>82</v>
      </c>
      <c r="L322" s="5">
        <v>21</v>
      </c>
      <c r="M322" s="5">
        <v>14.2</v>
      </c>
      <c r="N322" s="5">
        <v>8</v>
      </c>
      <c r="O322" s="5">
        <v>30</v>
      </c>
      <c r="P322" s="5">
        <v>29.8</v>
      </c>
      <c r="Q322" s="5">
        <v>29.6</v>
      </c>
      <c r="R322" s="38">
        <v>0</v>
      </c>
    </row>
    <row r="323" spans="1:18" x14ac:dyDescent="0.25">
      <c r="A323" s="70"/>
      <c r="B323" s="4">
        <v>29</v>
      </c>
      <c r="C323" s="5">
        <v>54</v>
      </c>
      <c r="D323" s="5">
        <v>47.9</v>
      </c>
      <c r="E323" s="5">
        <v>43</v>
      </c>
      <c r="F323" s="5">
        <v>48</v>
      </c>
      <c r="G323" s="5">
        <v>44.2</v>
      </c>
      <c r="H323" s="5">
        <v>37</v>
      </c>
      <c r="I323" s="5">
        <v>100</v>
      </c>
      <c r="J323" s="5">
        <v>87.3</v>
      </c>
      <c r="K323" s="5">
        <v>71</v>
      </c>
      <c r="L323" s="5">
        <v>14</v>
      </c>
      <c r="M323" s="5">
        <v>7.5</v>
      </c>
      <c r="N323" s="5">
        <v>3</v>
      </c>
      <c r="O323" s="5">
        <v>29.7</v>
      </c>
      <c r="P323" s="5">
        <v>29.6</v>
      </c>
      <c r="Q323" s="5">
        <v>29.6</v>
      </c>
      <c r="R323" s="38">
        <v>0</v>
      </c>
    </row>
    <row r="324" spans="1:18" x14ac:dyDescent="0.25">
      <c r="A324" s="70"/>
      <c r="B324" s="4">
        <v>30</v>
      </c>
      <c r="C324" s="5">
        <v>50</v>
      </c>
      <c r="D324" s="5">
        <v>46.7</v>
      </c>
      <c r="E324" s="5">
        <v>43</v>
      </c>
      <c r="F324" s="5">
        <v>45</v>
      </c>
      <c r="G324" s="5">
        <v>42.3</v>
      </c>
      <c r="H324" s="5">
        <v>37</v>
      </c>
      <c r="I324" s="5">
        <v>93</v>
      </c>
      <c r="J324" s="5">
        <v>84.1</v>
      </c>
      <c r="K324" s="5">
        <v>71</v>
      </c>
      <c r="L324" s="5">
        <v>17</v>
      </c>
      <c r="M324" s="5">
        <v>11.4</v>
      </c>
      <c r="N324" s="5">
        <v>2</v>
      </c>
      <c r="O324" s="5">
        <v>29.6</v>
      </c>
      <c r="P324" s="5">
        <v>29.5</v>
      </c>
      <c r="Q324" s="5">
        <v>29.2</v>
      </c>
      <c r="R324" s="38">
        <v>0</v>
      </c>
    </row>
    <row r="325" spans="1:18" x14ac:dyDescent="0.25">
      <c r="A325" s="70"/>
      <c r="B325" s="4">
        <v>31</v>
      </c>
      <c r="C325" s="5">
        <v>52</v>
      </c>
      <c r="D325" s="5">
        <v>46.5</v>
      </c>
      <c r="E325" s="5">
        <v>43</v>
      </c>
      <c r="F325" s="5">
        <v>46</v>
      </c>
      <c r="G325" s="5">
        <v>43.2</v>
      </c>
      <c r="H325" s="5">
        <v>41</v>
      </c>
      <c r="I325" s="5">
        <v>93</v>
      </c>
      <c r="J325" s="5">
        <v>87.5</v>
      </c>
      <c r="K325" s="5">
        <v>76</v>
      </c>
      <c r="L325" s="5">
        <v>26</v>
      </c>
      <c r="M325" s="5">
        <v>16.100000000000001</v>
      </c>
      <c r="N325" s="5">
        <v>9</v>
      </c>
      <c r="O325" s="5">
        <v>29.2</v>
      </c>
      <c r="P325" s="5">
        <v>28.9</v>
      </c>
      <c r="Q325" s="5">
        <v>28.7</v>
      </c>
      <c r="R325" s="38">
        <v>0</v>
      </c>
    </row>
    <row r="326" spans="1:18" x14ac:dyDescent="0.25">
      <c r="A326" s="71" t="s">
        <v>13</v>
      </c>
      <c r="B326" s="65" t="s">
        <v>36</v>
      </c>
      <c r="C326" s="66">
        <f t="shared" ref="C326:R326" si="9">SUM(C295:C325)/31</f>
        <v>54.806451612903224</v>
      </c>
      <c r="D326" s="66">
        <f t="shared" si="9"/>
        <v>49.670967741935506</v>
      </c>
      <c r="E326" s="66">
        <f t="shared" si="9"/>
        <v>44.645161290322584</v>
      </c>
      <c r="F326" s="66">
        <f t="shared" si="9"/>
        <v>49</v>
      </c>
      <c r="G326" s="66">
        <f t="shared" si="9"/>
        <v>45.029032258064518</v>
      </c>
      <c r="H326" s="66">
        <f t="shared" si="9"/>
        <v>39.451612903225808</v>
      </c>
      <c r="I326" s="66">
        <f t="shared" si="9"/>
        <v>96.516129032258064</v>
      </c>
      <c r="J326" s="66">
        <f t="shared" si="9"/>
        <v>85.216129032258053</v>
      </c>
      <c r="K326" s="66">
        <f t="shared" si="9"/>
        <v>71.161290322580641</v>
      </c>
      <c r="L326" s="66">
        <f t="shared" si="9"/>
        <v>17.096774193548388</v>
      </c>
      <c r="M326" s="66">
        <f t="shared" si="9"/>
        <v>10.19032258064516</v>
      </c>
      <c r="N326" s="66">
        <f t="shared" si="9"/>
        <v>3.967741935483871</v>
      </c>
      <c r="O326" s="66">
        <f t="shared" si="9"/>
        <v>29.793548387096784</v>
      </c>
      <c r="P326" s="66">
        <f t="shared" si="9"/>
        <v>29.690322580645166</v>
      </c>
      <c r="Q326" s="66">
        <f t="shared" si="9"/>
        <v>29.587096774193554</v>
      </c>
      <c r="R326" s="72">
        <f t="shared" si="9"/>
        <v>0</v>
      </c>
    </row>
    <row r="327" spans="1:18" x14ac:dyDescent="0.25">
      <c r="A327" s="73"/>
      <c r="B327" s="62" t="s">
        <v>25</v>
      </c>
      <c r="C327" s="22" t="s">
        <v>9</v>
      </c>
      <c r="D327" s="22" t="s">
        <v>10</v>
      </c>
      <c r="E327" s="22" t="s">
        <v>11</v>
      </c>
      <c r="F327" s="22" t="s">
        <v>9</v>
      </c>
      <c r="G327" s="22" t="s">
        <v>10</v>
      </c>
      <c r="H327" s="22" t="s">
        <v>11</v>
      </c>
      <c r="I327" s="22" t="s">
        <v>9</v>
      </c>
      <c r="J327" s="22" t="s">
        <v>10</v>
      </c>
      <c r="K327" s="22" t="s">
        <v>11</v>
      </c>
      <c r="L327" s="22" t="s">
        <v>9</v>
      </c>
      <c r="M327" s="22" t="s">
        <v>10</v>
      </c>
      <c r="N327" s="22" t="s">
        <v>11</v>
      </c>
      <c r="O327" s="22" t="s">
        <v>9</v>
      </c>
      <c r="P327" s="22" t="s">
        <v>10</v>
      </c>
      <c r="Q327" s="22" t="s">
        <v>11</v>
      </c>
      <c r="R327" s="46" t="s">
        <v>12</v>
      </c>
    </row>
    <row r="328" spans="1:18" x14ac:dyDescent="0.25">
      <c r="A328" s="70"/>
      <c r="B328" s="4">
        <v>1</v>
      </c>
      <c r="C328" s="5">
        <v>48</v>
      </c>
      <c r="D328" s="5">
        <v>42.6</v>
      </c>
      <c r="E328" s="5">
        <v>37</v>
      </c>
      <c r="F328" s="5">
        <v>41</v>
      </c>
      <c r="G328" s="5">
        <v>38.299999999999997</v>
      </c>
      <c r="H328" s="5">
        <v>36</v>
      </c>
      <c r="I328" s="5">
        <v>100</v>
      </c>
      <c r="J328" s="5">
        <v>85.5</v>
      </c>
      <c r="K328" s="5">
        <v>66</v>
      </c>
      <c r="L328" s="5">
        <v>22</v>
      </c>
      <c r="M328" s="5">
        <v>11</v>
      </c>
      <c r="N328" s="5">
        <v>1</v>
      </c>
      <c r="O328" s="5">
        <v>28.9</v>
      </c>
      <c r="P328" s="5">
        <v>28.7</v>
      </c>
      <c r="Q328" s="5">
        <v>28.7</v>
      </c>
      <c r="R328" s="38">
        <v>0</v>
      </c>
    </row>
    <row r="329" spans="1:18" x14ac:dyDescent="0.25">
      <c r="A329" s="70"/>
      <c r="B329" s="4">
        <v>2</v>
      </c>
      <c r="C329" s="5">
        <v>52</v>
      </c>
      <c r="D329" s="5">
        <v>45</v>
      </c>
      <c r="E329" s="5">
        <v>41</v>
      </c>
      <c r="F329" s="5">
        <v>41</v>
      </c>
      <c r="G329" s="5">
        <v>38.5</v>
      </c>
      <c r="H329" s="5">
        <v>36</v>
      </c>
      <c r="I329" s="5">
        <v>93</v>
      </c>
      <c r="J329" s="5">
        <v>79.400000000000006</v>
      </c>
      <c r="K329" s="5">
        <v>58</v>
      </c>
      <c r="L329" s="5">
        <v>25</v>
      </c>
      <c r="M329" s="5">
        <v>14.2</v>
      </c>
      <c r="N329" s="5">
        <v>8</v>
      </c>
      <c r="O329" s="5">
        <v>29.2</v>
      </c>
      <c r="P329" s="5">
        <v>29</v>
      </c>
      <c r="Q329" s="5">
        <v>28.9</v>
      </c>
      <c r="R329" s="38">
        <v>0</v>
      </c>
    </row>
    <row r="330" spans="1:18" x14ac:dyDescent="0.25">
      <c r="A330" s="70"/>
      <c r="B330" s="4">
        <v>3</v>
      </c>
      <c r="C330" s="5">
        <v>48</v>
      </c>
      <c r="D330" s="5">
        <v>42</v>
      </c>
      <c r="E330" s="5">
        <v>37</v>
      </c>
      <c r="F330" s="5">
        <v>39</v>
      </c>
      <c r="G330" s="5">
        <v>36.799999999999997</v>
      </c>
      <c r="H330" s="5">
        <v>34</v>
      </c>
      <c r="I330" s="5">
        <v>93</v>
      </c>
      <c r="J330" s="5">
        <v>82.5</v>
      </c>
      <c r="K330" s="5">
        <v>57</v>
      </c>
      <c r="L330" s="5">
        <v>20</v>
      </c>
      <c r="M330" s="5">
        <v>11.8</v>
      </c>
      <c r="N330" s="5">
        <v>3</v>
      </c>
      <c r="O330" s="5">
        <v>29.3</v>
      </c>
      <c r="P330" s="5">
        <v>29.2</v>
      </c>
      <c r="Q330" s="5">
        <v>29.1</v>
      </c>
      <c r="R330" s="38">
        <v>0</v>
      </c>
    </row>
    <row r="331" spans="1:18" x14ac:dyDescent="0.25">
      <c r="A331" s="70"/>
      <c r="B331" s="4">
        <v>4</v>
      </c>
      <c r="C331" s="5">
        <v>46</v>
      </c>
      <c r="D331" s="5">
        <v>39.700000000000003</v>
      </c>
      <c r="E331" s="5">
        <v>34</v>
      </c>
      <c r="F331" s="5">
        <v>41</v>
      </c>
      <c r="G331" s="5">
        <v>36.799999999999997</v>
      </c>
      <c r="H331" s="5">
        <v>34</v>
      </c>
      <c r="I331" s="5">
        <v>100</v>
      </c>
      <c r="J331" s="5">
        <v>89.2</v>
      </c>
      <c r="K331" s="5">
        <v>76</v>
      </c>
      <c r="L331" s="5">
        <v>17</v>
      </c>
      <c r="M331" s="5">
        <v>9.6</v>
      </c>
      <c r="N331" s="5">
        <v>3</v>
      </c>
      <c r="O331" s="5">
        <v>29.4</v>
      </c>
      <c r="P331" s="5">
        <v>29.3</v>
      </c>
      <c r="Q331" s="5">
        <v>29.2</v>
      </c>
      <c r="R331" s="38">
        <v>0</v>
      </c>
    </row>
    <row r="332" spans="1:18" x14ac:dyDescent="0.25">
      <c r="A332" s="70"/>
      <c r="B332" s="4">
        <v>5</v>
      </c>
      <c r="C332" s="5">
        <v>50</v>
      </c>
      <c r="D332" s="5">
        <v>41.3</v>
      </c>
      <c r="E332" s="5">
        <v>34</v>
      </c>
      <c r="F332" s="5">
        <v>41</v>
      </c>
      <c r="G332" s="5">
        <v>33.1</v>
      </c>
      <c r="H332" s="5">
        <v>0</v>
      </c>
      <c r="I332" s="5">
        <v>93</v>
      </c>
      <c r="J332" s="5">
        <v>84.3</v>
      </c>
      <c r="K332" s="5">
        <v>66</v>
      </c>
      <c r="L332" s="5">
        <v>13</v>
      </c>
      <c r="M332" s="5">
        <v>7</v>
      </c>
      <c r="N332" s="5">
        <v>1</v>
      </c>
      <c r="O332" s="5">
        <v>29.9</v>
      </c>
      <c r="P332" s="5">
        <v>29.7</v>
      </c>
      <c r="Q332" s="5">
        <v>29.4</v>
      </c>
      <c r="R332" s="38">
        <v>0</v>
      </c>
    </row>
    <row r="333" spans="1:18" x14ac:dyDescent="0.25">
      <c r="A333" s="70"/>
      <c r="B333" s="4">
        <v>6</v>
      </c>
      <c r="C333" s="5">
        <v>50</v>
      </c>
      <c r="D333" s="5">
        <v>47.2</v>
      </c>
      <c r="E333" s="5">
        <v>37</v>
      </c>
      <c r="F333" s="5">
        <v>48</v>
      </c>
      <c r="G333" s="5">
        <v>44.9</v>
      </c>
      <c r="H333" s="5">
        <v>36</v>
      </c>
      <c r="I333" s="5">
        <v>100</v>
      </c>
      <c r="J333" s="5">
        <v>92.4</v>
      </c>
      <c r="K333" s="5">
        <v>82</v>
      </c>
      <c r="L333" s="5">
        <v>24</v>
      </c>
      <c r="M333" s="5">
        <v>15</v>
      </c>
      <c r="N333" s="5">
        <v>1</v>
      </c>
      <c r="O333" s="5">
        <v>30.1</v>
      </c>
      <c r="P333" s="5">
        <v>30</v>
      </c>
      <c r="Q333" s="5">
        <v>29.9</v>
      </c>
      <c r="R333" s="38">
        <v>0</v>
      </c>
    </row>
    <row r="334" spans="1:18" x14ac:dyDescent="0.25">
      <c r="A334" s="70"/>
      <c r="B334" s="4">
        <v>7</v>
      </c>
      <c r="C334" s="5">
        <v>52</v>
      </c>
      <c r="D334" s="5">
        <v>49.6</v>
      </c>
      <c r="E334" s="5">
        <v>46</v>
      </c>
      <c r="F334" s="5">
        <v>46</v>
      </c>
      <c r="G334" s="5">
        <v>44.1</v>
      </c>
      <c r="H334" s="5">
        <v>43</v>
      </c>
      <c r="I334" s="5">
        <v>87</v>
      </c>
      <c r="J334" s="5">
        <v>80.7</v>
      </c>
      <c r="K334" s="5">
        <v>71</v>
      </c>
      <c r="L334" s="5">
        <v>21</v>
      </c>
      <c r="M334" s="5">
        <v>16.100000000000001</v>
      </c>
      <c r="N334" s="5">
        <v>8</v>
      </c>
      <c r="O334" s="5">
        <v>30.1</v>
      </c>
      <c r="P334" s="5">
        <v>30.1</v>
      </c>
      <c r="Q334" s="5">
        <v>29.9</v>
      </c>
      <c r="R334" s="38">
        <v>0</v>
      </c>
    </row>
    <row r="335" spans="1:18" x14ac:dyDescent="0.25">
      <c r="A335" s="70"/>
      <c r="B335" s="4">
        <v>8</v>
      </c>
      <c r="C335" s="5">
        <v>50</v>
      </c>
      <c r="D335" s="5">
        <v>48.8</v>
      </c>
      <c r="E335" s="5">
        <v>45</v>
      </c>
      <c r="F335" s="5">
        <v>46</v>
      </c>
      <c r="G335" s="5">
        <v>44.8</v>
      </c>
      <c r="H335" s="5">
        <v>41</v>
      </c>
      <c r="I335" s="5">
        <v>93</v>
      </c>
      <c r="J335" s="5">
        <v>85.7</v>
      </c>
      <c r="K335" s="5">
        <v>76</v>
      </c>
      <c r="L335" s="5">
        <v>22</v>
      </c>
      <c r="M335" s="5">
        <v>14.9</v>
      </c>
      <c r="N335" s="5">
        <v>6</v>
      </c>
      <c r="O335" s="5">
        <v>29.9</v>
      </c>
      <c r="P335" s="5">
        <v>29.9</v>
      </c>
      <c r="Q335" s="5">
        <v>29.8</v>
      </c>
      <c r="R335" s="38">
        <v>0</v>
      </c>
    </row>
    <row r="336" spans="1:18" x14ac:dyDescent="0.25">
      <c r="A336" s="70"/>
      <c r="B336" s="4">
        <v>9</v>
      </c>
      <c r="C336" s="5">
        <v>50</v>
      </c>
      <c r="D336" s="5">
        <v>48.5</v>
      </c>
      <c r="E336" s="5">
        <v>45</v>
      </c>
      <c r="F336" s="5">
        <v>48</v>
      </c>
      <c r="G336" s="5">
        <v>44.8</v>
      </c>
      <c r="H336" s="5">
        <v>41</v>
      </c>
      <c r="I336" s="5">
        <v>100</v>
      </c>
      <c r="J336" s="5">
        <v>86.6</v>
      </c>
      <c r="K336" s="5">
        <v>76</v>
      </c>
      <c r="L336" s="5">
        <v>20</v>
      </c>
      <c r="M336" s="5">
        <v>12.5</v>
      </c>
      <c r="N336" s="5">
        <v>5</v>
      </c>
      <c r="O336" s="5">
        <v>29.8</v>
      </c>
      <c r="P336" s="5">
        <v>29.5</v>
      </c>
      <c r="Q336" s="5">
        <v>29.4</v>
      </c>
      <c r="R336" s="38">
        <v>0</v>
      </c>
    </row>
    <row r="337" spans="1:18" x14ac:dyDescent="0.25">
      <c r="A337" s="70"/>
      <c r="B337" s="4">
        <v>10</v>
      </c>
      <c r="C337" s="5">
        <v>50</v>
      </c>
      <c r="D337" s="5">
        <v>45.3</v>
      </c>
      <c r="E337" s="5">
        <v>39</v>
      </c>
      <c r="F337" s="5">
        <v>45</v>
      </c>
      <c r="G337" s="5">
        <v>42</v>
      </c>
      <c r="H337" s="5">
        <v>39</v>
      </c>
      <c r="I337" s="5">
        <v>100</v>
      </c>
      <c r="J337" s="5">
        <v>88.4</v>
      </c>
      <c r="K337" s="5">
        <v>66</v>
      </c>
      <c r="L337" s="5">
        <v>14</v>
      </c>
      <c r="M337" s="5">
        <v>6.8</v>
      </c>
      <c r="N337" s="5">
        <v>1</v>
      </c>
      <c r="O337" s="5">
        <v>29.4</v>
      </c>
      <c r="P337" s="5">
        <v>29.3</v>
      </c>
      <c r="Q337" s="5">
        <v>29.3</v>
      </c>
      <c r="R337" s="38">
        <v>0</v>
      </c>
    </row>
    <row r="338" spans="1:18" x14ac:dyDescent="0.25">
      <c r="A338" s="70"/>
      <c r="B338" s="4">
        <v>11</v>
      </c>
      <c r="C338" s="5">
        <v>52</v>
      </c>
      <c r="D338" s="5">
        <v>45.4</v>
      </c>
      <c r="E338" s="5">
        <v>39</v>
      </c>
      <c r="F338" s="5">
        <v>46</v>
      </c>
      <c r="G338" s="5">
        <v>42.4</v>
      </c>
      <c r="H338" s="5">
        <v>37</v>
      </c>
      <c r="I338" s="5">
        <v>93</v>
      </c>
      <c r="J338" s="5">
        <v>88.9</v>
      </c>
      <c r="K338" s="5">
        <v>81</v>
      </c>
      <c r="L338" s="5">
        <v>14</v>
      </c>
      <c r="M338" s="5">
        <v>8</v>
      </c>
      <c r="N338" s="5">
        <v>5</v>
      </c>
      <c r="O338" s="5">
        <v>29.9</v>
      </c>
      <c r="P338" s="5">
        <v>29.7</v>
      </c>
      <c r="Q338" s="5">
        <v>29.5</v>
      </c>
      <c r="R338" s="38">
        <v>0</v>
      </c>
    </row>
    <row r="339" spans="1:18" x14ac:dyDescent="0.25">
      <c r="A339" s="70"/>
      <c r="B339" s="4">
        <v>12</v>
      </c>
      <c r="C339" s="5">
        <v>55</v>
      </c>
      <c r="D339" s="5">
        <v>49.4</v>
      </c>
      <c r="E339" s="5">
        <v>45</v>
      </c>
      <c r="F339" s="5">
        <v>52</v>
      </c>
      <c r="G339" s="5">
        <v>46.7</v>
      </c>
      <c r="H339" s="5">
        <v>41</v>
      </c>
      <c r="I339" s="5">
        <v>94</v>
      </c>
      <c r="J339" s="5">
        <v>90.5</v>
      </c>
      <c r="K339" s="5">
        <v>82</v>
      </c>
      <c r="L339" s="5">
        <v>15</v>
      </c>
      <c r="M339" s="5">
        <v>10</v>
      </c>
      <c r="N339" s="5">
        <v>3</v>
      </c>
      <c r="O339" s="5">
        <v>30</v>
      </c>
      <c r="P339" s="5">
        <v>29.9</v>
      </c>
      <c r="Q339" s="5">
        <v>29.9</v>
      </c>
      <c r="R339" s="38">
        <v>0</v>
      </c>
    </row>
    <row r="340" spans="1:18" x14ac:dyDescent="0.25">
      <c r="A340" s="70"/>
      <c r="B340" s="4">
        <v>13</v>
      </c>
      <c r="C340" s="5">
        <v>55</v>
      </c>
      <c r="D340" s="5">
        <v>54.5</v>
      </c>
      <c r="E340" s="5">
        <v>54</v>
      </c>
      <c r="F340" s="5">
        <v>52</v>
      </c>
      <c r="G340" s="5">
        <v>48.6</v>
      </c>
      <c r="H340" s="5">
        <v>46</v>
      </c>
      <c r="I340" s="5">
        <v>94</v>
      </c>
      <c r="J340" s="5">
        <v>81.599999999999994</v>
      </c>
      <c r="K340" s="5">
        <v>72</v>
      </c>
      <c r="L340" s="5">
        <v>20</v>
      </c>
      <c r="M340" s="5">
        <v>11.5</v>
      </c>
      <c r="N340" s="5">
        <v>5</v>
      </c>
      <c r="O340" s="5">
        <v>30.1</v>
      </c>
      <c r="P340" s="5">
        <v>30.1</v>
      </c>
      <c r="Q340" s="5">
        <v>30</v>
      </c>
      <c r="R340" s="38">
        <v>0</v>
      </c>
    </row>
    <row r="341" spans="1:18" x14ac:dyDescent="0.25">
      <c r="A341" s="70"/>
      <c r="B341" s="4">
        <v>14</v>
      </c>
      <c r="C341" s="5">
        <v>54</v>
      </c>
      <c r="D341" s="5">
        <v>52</v>
      </c>
      <c r="E341" s="5">
        <v>50</v>
      </c>
      <c r="F341" s="5">
        <v>50</v>
      </c>
      <c r="G341" s="5">
        <v>47.6</v>
      </c>
      <c r="H341" s="5">
        <v>46</v>
      </c>
      <c r="I341" s="5">
        <v>94</v>
      </c>
      <c r="J341" s="5">
        <v>86.8</v>
      </c>
      <c r="K341" s="5">
        <v>77</v>
      </c>
      <c r="L341" s="5">
        <v>15</v>
      </c>
      <c r="M341" s="5">
        <v>8.6999999999999993</v>
      </c>
      <c r="N341" s="5">
        <v>1</v>
      </c>
      <c r="O341" s="5">
        <v>30.2</v>
      </c>
      <c r="P341" s="5">
        <v>30.2</v>
      </c>
      <c r="Q341" s="5">
        <v>30.1</v>
      </c>
      <c r="R341" s="38">
        <v>0</v>
      </c>
    </row>
    <row r="342" spans="1:18" x14ac:dyDescent="0.25">
      <c r="A342" s="70"/>
      <c r="B342" s="4">
        <v>15</v>
      </c>
      <c r="C342" s="5">
        <v>52</v>
      </c>
      <c r="D342" s="5">
        <v>46.4</v>
      </c>
      <c r="E342" s="5">
        <v>41</v>
      </c>
      <c r="F342" s="5">
        <v>48</v>
      </c>
      <c r="G342" s="5">
        <v>44.5</v>
      </c>
      <c r="H342" s="5">
        <v>39</v>
      </c>
      <c r="I342" s="5">
        <v>100</v>
      </c>
      <c r="J342" s="5">
        <v>93.5</v>
      </c>
      <c r="K342" s="5">
        <v>87</v>
      </c>
      <c r="L342" s="5">
        <v>10</v>
      </c>
      <c r="M342" s="5">
        <v>6</v>
      </c>
      <c r="N342" s="5">
        <v>2</v>
      </c>
      <c r="O342" s="5">
        <v>30.2</v>
      </c>
      <c r="P342" s="5">
        <v>30.1</v>
      </c>
      <c r="Q342" s="5">
        <v>29.9</v>
      </c>
      <c r="R342" s="38">
        <v>0</v>
      </c>
    </row>
    <row r="343" spans="1:18" x14ac:dyDescent="0.25">
      <c r="A343" s="70"/>
      <c r="B343" s="4">
        <v>16</v>
      </c>
      <c r="C343" s="5">
        <v>46</v>
      </c>
      <c r="D343" s="5">
        <v>43.7</v>
      </c>
      <c r="E343" s="5">
        <v>39</v>
      </c>
      <c r="F343" s="5">
        <v>45</v>
      </c>
      <c r="G343" s="5">
        <v>41.4</v>
      </c>
      <c r="H343" s="5">
        <v>37</v>
      </c>
      <c r="I343" s="5">
        <v>100</v>
      </c>
      <c r="J343" s="5">
        <v>91.6</v>
      </c>
      <c r="K343" s="5">
        <v>81</v>
      </c>
      <c r="L343" s="5">
        <v>9</v>
      </c>
      <c r="M343" s="5">
        <v>6.3</v>
      </c>
      <c r="N343" s="5">
        <v>1</v>
      </c>
      <c r="O343" s="5">
        <v>29.9</v>
      </c>
      <c r="P343" s="5">
        <v>29.8</v>
      </c>
      <c r="Q343" s="5">
        <v>29.6</v>
      </c>
      <c r="R343" s="38">
        <v>0</v>
      </c>
    </row>
    <row r="344" spans="1:18" x14ac:dyDescent="0.25">
      <c r="A344" s="70"/>
      <c r="B344" s="4">
        <v>17</v>
      </c>
      <c r="C344" s="5">
        <v>48</v>
      </c>
      <c r="D344" s="5">
        <v>44.4</v>
      </c>
      <c r="E344" s="5">
        <v>39</v>
      </c>
      <c r="F344" s="5">
        <v>46</v>
      </c>
      <c r="G344" s="5">
        <v>41.7</v>
      </c>
      <c r="H344" s="5">
        <v>36</v>
      </c>
      <c r="I344" s="5">
        <v>100</v>
      </c>
      <c r="J344" s="5">
        <v>89.8</v>
      </c>
      <c r="K344" s="5">
        <v>76</v>
      </c>
      <c r="L344" s="5">
        <v>17</v>
      </c>
      <c r="M344" s="5">
        <v>8.1999999999999993</v>
      </c>
      <c r="N344" s="5">
        <v>1</v>
      </c>
      <c r="O344" s="5">
        <v>29.7</v>
      </c>
      <c r="P344" s="5">
        <v>29.6</v>
      </c>
      <c r="Q344" s="5">
        <v>29.6</v>
      </c>
      <c r="R344" s="38">
        <v>0</v>
      </c>
    </row>
    <row r="345" spans="1:18" x14ac:dyDescent="0.25">
      <c r="A345" s="70"/>
      <c r="B345" s="4">
        <v>18</v>
      </c>
      <c r="C345" s="5">
        <v>46</v>
      </c>
      <c r="D345" s="5">
        <v>41.9</v>
      </c>
      <c r="E345" s="5">
        <v>36</v>
      </c>
      <c r="F345" s="5">
        <v>41</v>
      </c>
      <c r="G345" s="5">
        <v>37.6</v>
      </c>
      <c r="H345" s="5">
        <v>34</v>
      </c>
      <c r="I345" s="5">
        <v>93</v>
      </c>
      <c r="J345" s="5">
        <v>85.1</v>
      </c>
      <c r="K345" s="5">
        <v>76</v>
      </c>
      <c r="L345" s="5">
        <v>17</v>
      </c>
      <c r="M345" s="5">
        <v>10.1</v>
      </c>
      <c r="N345" s="5">
        <v>3</v>
      </c>
      <c r="O345" s="5">
        <v>29.8</v>
      </c>
      <c r="P345" s="5">
        <v>29.8</v>
      </c>
      <c r="Q345" s="5">
        <v>29.7</v>
      </c>
      <c r="R345" s="38">
        <v>0</v>
      </c>
    </row>
    <row r="346" spans="1:18" x14ac:dyDescent="0.25">
      <c r="A346" s="70"/>
      <c r="B346" s="4">
        <v>19</v>
      </c>
      <c r="C346" s="5">
        <v>52</v>
      </c>
      <c r="D346" s="5">
        <v>48.7</v>
      </c>
      <c r="E346" s="5">
        <v>43</v>
      </c>
      <c r="F346" s="5">
        <v>48</v>
      </c>
      <c r="G346" s="5">
        <v>43.9</v>
      </c>
      <c r="H346" s="5">
        <v>39</v>
      </c>
      <c r="I346" s="5">
        <v>94</v>
      </c>
      <c r="J346" s="5">
        <v>84.1</v>
      </c>
      <c r="K346" s="5">
        <v>76</v>
      </c>
      <c r="L346" s="5">
        <v>28</v>
      </c>
      <c r="M346" s="5">
        <v>18.600000000000001</v>
      </c>
      <c r="N346" s="5">
        <v>6</v>
      </c>
      <c r="O346" s="5">
        <v>29.7</v>
      </c>
      <c r="P346" s="5">
        <v>29.5</v>
      </c>
      <c r="Q346" s="5">
        <v>29.4</v>
      </c>
      <c r="R346" s="38">
        <v>0</v>
      </c>
    </row>
    <row r="347" spans="1:18" x14ac:dyDescent="0.25">
      <c r="A347" s="70"/>
      <c r="B347" s="4">
        <v>20</v>
      </c>
      <c r="C347" s="5">
        <v>59</v>
      </c>
      <c r="D347" s="5">
        <v>53.1</v>
      </c>
      <c r="E347" s="5">
        <v>50</v>
      </c>
      <c r="F347" s="5">
        <v>54</v>
      </c>
      <c r="G347" s="5">
        <v>48.3</v>
      </c>
      <c r="H347" s="5">
        <v>43</v>
      </c>
      <c r="I347" s="5">
        <v>94</v>
      </c>
      <c r="J347" s="5">
        <v>83.8</v>
      </c>
      <c r="K347" s="5">
        <v>71</v>
      </c>
      <c r="L347" s="5">
        <v>26</v>
      </c>
      <c r="M347" s="5">
        <v>15</v>
      </c>
      <c r="N347" s="5">
        <v>6</v>
      </c>
      <c r="O347" s="5">
        <v>29.6</v>
      </c>
      <c r="P347" s="5">
        <v>29.5</v>
      </c>
      <c r="Q347" s="5">
        <v>29.4</v>
      </c>
      <c r="R347" s="38">
        <v>0</v>
      </c>
    </row>
    <row r="348" spans="1:18" x14ac:dyDescent="0.25">
      <c r="A348" s="70"/>
      <c r="B348" s="4">
        <v>21</v>
      </c>
      <c r="C348" s="5">
        <v>50</v>
      </c>
      <c r="D348" s="5">
        <v>45.9</v>
      </c>
      <c r="E348" s="5">
        <v>43</v>
      </c>
      <c r="F348" s="5">
        <v>46</v>
      </c>
      <c r="G348" s="5">
        <v>43.1</v>
      </c>
      <c r="H348" s="5">
        <v>41</v>
      </c>
      <c r="I348" s="5">
        <v>100</v>
      </c>
      <c r="J348" s="5">
        <v>89.1</v>
      </c>
      <c r="K348" s="5">
        <v>76</v>
      </c>
      <c r="L348" s="5">
        <v>14</v>
      </c>
      <c r="M348" s="5">
        <v>7.3</v>
      </c>
      <c r="N348" s="5">
        <v>0</v>
      </c>
      <c r="O348" s="5">
        <v>29.7</v>
      </c>
      <c r="P348" s="5">
        <v>29.6</v>
      </c>
      <c r="Q348" s="5">
        <v>29.6</v>
      </c>
      <c r="R348" s="38">
        <v>0</v>
      </c>
    </row>
    <row r="349" spans="1:18" x14ac:dyDescent="0.25">
      <c r="A349" s="70"/>
      <c r="B349" s="4">
        <v>22</v>
      </c>
      <c r="C349" s="5">
        <v>55</v>
      </c>
      <c r="D349" s="5">
        <v>49.1</v>
      </c>
      <c r="E349" s="5">
        <v>45</v>
      </c>
      <c r="F349" s="5">
        <v>48</v>
      </c>
      <c r="G349" s="5">
        <v>44.8</v>
      </c>
      <c r="H349" s="5">
        <v>39</v>
      </c>
      <c r="I349" s="5">
        <v>93</v>
      </c>
      <c r="J349" s="5">
        <v>85.2</v>
      </c>
      <c r="K349" s="5">
        <v>77</v>
      </c>
      <c r="L349" s="5">
        <v>33</v>
      </c>
      <c r="M349" s="5">
        <v>20</v>
      </c>
      <c r="N349" s="5">
        <v>12</v>
      </c>
      <c r="O349" s="5">
        <v>29.7</v>
      </c>
      <c r="P349" s="5">
        <v>29.5</v>
      </c>
      <c r="Q349" s="5">
        <v>29.3</v>
      </c>
      <c r="R349" s="38">
        <v>0</v>
      </c>
    </row>
    <row r="350" spans="1:18" x14ac:dyDescent="0.25">
      <c r="A350" s="70"/>
      <c r="B350" s="4">
        <v>23</v>
      </c>
      <c r="C350" s="5">
        <v>50</v>
      </c>
      <c r="D350" s="5">
        <v>44.9</v>
      </c>
      <c r="E350" s="5">
        <v>41</v>
      </c>
      <c r="F350" s="5">
        <v>43</v>
      </c>
      <c r="G350" s="5">
        <v>39.799999999999997</v>
      </c>
      <c r="H350" s="5">
        <v>37</v>
      </c>
      <c r="I350" s="5">
        <v>93</v>
      </c>
      <c r="J350" s="5">
        <v>83.5</v>
      </c>
      <c r="K350" s="5">
        <v>71</v>
      </c>
      <c r="L350" s="5">
        <v>18</v>
      </c>
      <c r="M350" s="5">
        <v>9.6</v>
      </c>
      <c r="N350" s="5">
        <v>1</v>
      </c>
      <c r="O350" s="5">
        <v>29.9</v>
      </c>
      <c r="P350" s="5">
        <v>29.7</v>
      </c>
      <c r="Q350" s="5">
        <v>29.4</v>
      </c>
      <c r="R350" s="38">
        <v>0</v>
      </c>
    </row>
    <row r="351" spans="1:18" x14ac:dyDescent="0.25">
      <c r="A351" s="70"/>
      <c r="B351" s="4">
        <v>24</v>
      </c>
      <c r="C351" s="5">
        <v>45</v>
      </c>
      <c r="D351" s="5">
        <v>40.299999999999997</v>
      </c>
      <c r="E351" s="5">
        <v>34</v>
      </c>
      <c r="F351" s="5">
        <v>43</v>
      </c>
      <c r="G351" s="5">
        <v>37.299999999999997</v>
      </c>
      <c r="H351" s="5">
        <v>0</v>
      </c>
      <c r="I351" s="5">
        <v>100</v>
      </c>
      <c r="J351" s="5">
        <v>94.2</v>
      </c>
      <c r="K351" s="5">
        <v>87</v>
      </c>
      <c r="L351" s="5">
        <v>22</v>
      </c>
      <c r="M351" s="5">
        <v>11</v>
      </c>
      <c r="N351" s="5">
        <v>3</v>
      </c>
      <c r="O351" s="5">
        <v>29.9</v>
      </c>
      <c r="P351" s="5">
        <v>29.7</v>
      </c>
      <c r="Q351" s="5">
        <v>29.3</v>
      </c>
      <c r="R351" s="38">
        <v>0</v>
      </c>
    </row>
    <row r="352" spans="1:18" x14ac:dyDescent="0.25">
      <c r="A352" s="70"/>
      <c r="B352" s="4">
        <v>25</v>
      </c>
      <c r="C352" s="5">
        <v>48</v>
      </c>
      <c r="D352" s="5">
        <v>44.9</v>
      </c>
      <c r="E352" s="5">
        <v>43</v>
      </c>
      <c r="F352" s="5">
        <v>46</v>
      </c>
      <c r="G352" s="5">
        <v>41.3</v>
      </c>
      <c r="H352" s="5">
        <v>37</v>
      </c>
      <c r="I352" s="5">
        <v>100</v>
      </c>
      <c r="J352" s="5">
        <v>87.8</v>
      </c>
      <c r="K352" s="5">
        <v>76</v>
      </c>
      <c r="L352" s="5">
        <v>29</v>
      </c>
      <c r="M352" s="5">
        <v>15.4</v>
      </c>
      <c r="N352" s="5">
        <v>2</v>
      </c>
      <c r="O352" s="5">
        <v>29.5</v>
      </c>
      <c r="P352" s="5">
        <v>29.4</v>
      </c>
      <c r="Q352" s="5">
        <v>29.2</v>
      </c>
      <c r="R352" s="38">
        <v>0</v>
      </c>
    </row>
    <row r="353" spans="1:18" x14ac:dyDescent="0.25">
      <c r="A353" s="70"/>
      <c r="B353" s="4">
        <v>26</v>
      </c>
      <c r="C353" s="5">
        <v>48</v>
      </c>
      <c r="D353" s="5">
        <v>45</v>
      </c>
      <c r="E353" s="5">
        <v>43</v>
      </c>
      <c r="F353" s="5">
        <v>46</v>
      </c>
      <c r="G353" s="5">
        <v>42.4</v>
      </c>
      <c r="H353" s="5">
        <v>39</v>
      </c>
      <c r="I353" s="5">
        <v>100</v>
      </c>
      <c r="J353" s="5">
        <v>90.9</v>
      </c>
      <c r="K353" s="5">
        <v>87</v>
      </c>
      <c r="L353" s="5">
        <v>23</v>
      </c>
      <c r="M353" s="5">
        <v>15.1</v>
      </c>
      <c r="N353" s="5">
        <v>5</v>
      </c>
      <c r="O353" s="5">
        <v>29.5</v>
      </c>
      <c r="P353" s="5">
        <v>29.4</v>
      </c>
      <c r="Q353" s="5">
        <v>29.3</v>
      </c>
      <c r="R353" s="38">
        <v>0</v>
      </c>
    </row>
    <row r="354" spans="1:18" x14ac:dyDescent="0.25">
      <c r="A354" s="70"/>
      <c r="B354" s="4">
        <v>27</v>
      </c>
      <c r="C354" s="5">
        <v>46</v>
      </c>
      <c r="D354" s="5">
        <v>43.7</v>
      </c>
      <c r="E354" s="5">
        <v>41</v>
      </c>
      <c r="F354" s="5">
        <v>41</v>
      </c>
      <c r="G354" s="5">
        <v>38.799999999999997</v>
      </c>
      <c r="H354" s="5">
        <v>36</v>
      </c>
      <c r="I354" s="5">
        <v>93</v>
      </c>
      <c r="J354" s="5">
        <v>83.3</v>
      </c>
      <c r="K354" s="5">
        <v>76</v>
      </c>
      <c r="L354" s="5">
        <v>25</v>
      </c>
      <c r="M354" s="5">
        <v>13.8</v>
      </c>
      <c r="N354" s="5">
        <v>8</v>
      </c>
      <c r="O354" s="5">
        <v>29.9</v>
      </c>
      <c r="P354" s="5">
        <v>29.8</v>
      </c>
      <c r="Q354" s="5">
        <v>29.5</v>
      </c>
      <c r="R354" s="38">
        <v>0</v>
      </c>
    </row>
    <row r="355" spans="1:18" x14ac:dyDescent="0.25">
      <c r="A355" s="70"/>
      <c r="B355" s="4">
        <v>28</v>
      </c>
      <c r="C355" s="5">
        <v>43</v>
      </c>
      <c r="D355" s="5">
        <v>39.799999999999997</v>
      </c>
      <c r="E355" s="5">
        <v>36</v>
      </c>
      <c r="F355" s="5">
        <v>36</v>
      </c>
      <c r="G355" s="5">
        <v>30</v>
      </c>
      <c r="H355" s="5">
        <v>0</v>
      </c>
      <c r="I355" s="5">
        <v>81</v>
      </c>
      <c r="J355" s="5">
        <v>75.8</v>
      </c>
      <c r="K355" s="5">
        <v>66</v>
      </c>
      <c r="L355" s="5">
        <v>16</v>
      </c>
      <c r="M355" s="5">
        <v>9.8000000000000007</v>
      </c>
      <c r="N355" s="5">
        <v>5</v>
      </c>
      <c r="O355" s="5">
        <v>30</v>
      </c>
      <c r="P355" s="5">
        <v>29.9</v>
      </c>
      <c r="Q355" s="5">
        <v>29.9</v>
      </c>
      <c r="R355" s="38">
        <v>0</v>
      </c>
    </row>
    <row r="356" spans="1:18" x14ac:dyDescent="0.25">
      <c r="A356" s="70"/>
      <c r="B356" s="4">
        <v>29</v>
      </c>
      <c r="C356" s="5">
        <v>41</v>
      </c>
      <c r="D356" s="5">
        <v>36.4</v>
      </c>
      <c r="E356" s="5">
        <v>32</v>
      </c>
      <c r="F356" s="5">
        <v>34</v>
      </c>
      <c r="G356" s="5">
        <v>23.9</v>
      </c>
      <c r="H356" s="5">
        <v>0</v>
      </c>
      <c r="I356" s="5">
        <v>100</v>
      </c>
      <c r="J356" s="5">
        <v>82.8</v>
      </c>
      <c r="K356" s="5">
        <v>70</v>
      </c>
      <c r="L356" s="5">
        <v>8</v>
      </c>
      <c r="M356" s="5">
        <v>3.8</v>
      </c>
      <c r="N356" s="5">
        <v>0</v>
      </c>
      <c r="O356" s="5">
        <v>29.9</v>
      </c>
      <c r="P356" s="5">
        <v>29.9</v>
      </c>
      <c r="Q356" s="5">
        <v>29.8</v>
      </c>
      <c r="R356" s="38">
        <v>0</v>
      </c>
    </row>
    <row r="357" spans="1:18" x14ac:dyDescent="0.25">
      <c r="A357" s="70"/>
      <c r="B357" s="4">
        <v>30</v>
      </c>
      <c r="C357" s="5">
        <v>37</v>
      </c>
      <c r="D357" s="5">
        <v>33.1</v>
      </c>
      <c r="E357" s="5">
        <v>28</v>
      </c>
      <c r="F357" s="5">
        <v>36</v>
      </c>
      <c r="G357" s="5">
        <v>17.399999999999999</v>
      </c>
      <c r="H357" s="5">
        <v>0</v>
      </c>
      <c r="I357" s="5">
        <v>100</v>
      </c>
      <c r="J357" s="5">
        <v>94.8</v>
      </c>
      <c r="K357" s="5">
        <v>87</v>
      </c>
      <c r="L357" s="5">
        <v>7</v>
      </c>
      <c r="M357" s="5">
        <v>3.9</v>
      </c>
      <c r="N357" s="5">
        <v>2</v>
      </c>
      <c r="O357" s="5">
        <v>29.9</v>
      </c>
      <c r="P357" s="5">
        <v>29.8</v>
      </c>
      <c r="Q357" s="5">
        <v>29.7</v>
      </c>
      <c r="R357" s="38">
        <v>0</v>
      </c>
    </row>
    <row r="358" spans="1:18" x14ac:dyDescent="0.25">
      <c r="A358" s="71" t="s">
        <v>13</v>
      </c>
      <c r="B358" s="65" t="s">
        <v>25</v>
      </c>
      <c r="C358" s="66">
        <f t="shared" ref="C358:R358" si="10">SUM(C328:C357)/30</f>
        <v>49.266666666666666</v>
      </c>
      <c r="D358" s="66">
        <f t="shared" si="10"/>
        <v>45.086666666666673</v>
      </c>
      <c r="E358" s="66">
        <f t="shared" si="10"/>
        <v>40.56666666666667</v>
      </c>
      <c r="F358" s="66">
        <f t="shared" si="10"/>
        <v>44.56666666666667</v>
      </c>
      <c r="G358" s="66">
        <f t="shared" si="10"/>
        <v>40.186666666666675</v>
      </c>
      <c r="H358" s="66">
        <f t="shared" si="10"/>
        <v>32.233333333333334</v>
      </c>
      <c r="I358" s="66">
        <f t="shared" si="10"/>
        <v>95.833333333333329</v>
      </c>
      <c r="J358" s="66">
        <f t="shared" si="10"/>
        <v>86.593333333333348</v>
      </c>
      <c r="K358" s="66">
        <f t="shared" si="10"/>
        <v>74.86666666666666</v>
      </c>
      <c r="L358" s="66">
        <f t="shared" si="10"/>
        <v>18.8</v>
      </c>
      <c r="M358" s="66">
        <f t="shared" si="10"/>
        <v>11.033333333333333</v>
      </c>
      <c r="N358" s="66">
        <f t="shared" si="10"/>
        <v>3.6</v>
      </c>
      <c r="O358" s="66">
        <f t="shared" si="10"/>
        <v>29.766666666666662</v>
      </c>
      <c r="P358" s="66">
        <f t="shared" si="10"/>
        <v>29.653333333333329</v>
      </c>
      <c r="Q358" s="66">
        <f t="shared" si="10"/>
        <v>29.52333333333333</v>
      </c>
      <c r="R358" s="72">
        <f t="shared" si="10"/>
        <v>0</v>
      </c>
    </row>
    <row r="359" spans="1:18" x14ac:dyDescent="0.25">
      <c r="A359" s="73"/>
      <c r="B359" s="62" t="s">
        <v>38</v>
      </c>
      <c r="C359" s="22" t="s">
        <v>9</v>
      </c>
      <c r="D359" s="22" t="s">
        <v>10</v>
      </c>
      <c r="E359" s="22" t="s">
        <v>11</v>
      </c>
      <c r="F359" s="22" t="s">
        <v>9</v>
      </c>
      <c r="G359" s="22" t="s">
        <v>10</v>
      </c>
      <c r="H359" s="22" t="s">
        <v>11</v>
      </c>
      <c r="I359" s="22" t="s">
        <v>9</v>
      </c>
      <c r="J359" s="22" t="s">
        <v>10</v>
      </c>
      <c r="K359" s="22" t="s">
        <v>11</v>
      </c>
      <c r="L359" s="22" t="s">
        <v>9</v>
      </c>
      <c r="M359" s="22" t="s">
        <v>10</v>
      </c>
      <c r="N359" s="22" t="s">
        <v>11</v>
      </c>
      <c r="O359" s="22" t="s">
        <v>9</v>
      </c>
      <c r="P359" s="22" t="s">
        <v>10</v>
      </c>
      <c r="Q359" s="22" t="s">
        <v>11</v>
      </c>
      <c r="R359" s="46" t="s">
        <v>12</v>
      </c>
    </row>
    <row r="360" spans="1:18" x14ac:dyDescent="0.25">
      <c r="A360" s="70"/>
      <c r="B360" s="4">
        <v>1</v>
      </c>
      <c r="C360" s="5">
        <v>43</v>
      </c>
      <c r="D360" s="5">
        <v>38.299999999999997</v>
      </c>
      <c r="E360" s="5">
        <v>30</v>
      </c>
      <c r="F360" s="5">
        <v>41</v>
      </c>
      <c r="G360" s="5">
        <v>32</v>
      </c>
      <c r="H360" s="5">
        <v>0</v>
      </c>
      <c r="I360" s="5">
        <v>100</v>
      </c>
      <c r="J360" s="5">
        <v>83.6</v>
      </c>
      <c r="K360" s="5">
        <v>65</v>
      </c>
      <c r="L360" s="5">
        <v>21</v>
      </c>
      <c r="M360" s="5">
        <v>9</v>
      </c>
      <c r="N360" s="5">
        <v>1</v>
      </c>
      <c r="O360" s="5">
        <v>29.9</v>
      </c>
      <c r="P360" s="5">
        <v>29.9</v>
      </c>
      <c r="Q360" s="5">
        <v>29.8</v>
      </c>
      <c r="R360" s="38">
        <v>0</v>
      </c>
    </row>
    <row r="361" spans="1:18" x14ac:dyDescent="0.25">
      <c r="A361" s="70"/>
      <c r="B361" s="4">
        <v>2</v>
      </c>
      <c r="C361" s="5">
        <v>39</v>
      </c>
      <c r="D361" s="5">
        <v>37</v>
      </c>
      <c r="E361" s="5">
        <v>34</v>
      </c>
      <c r="F361" s="5">
        <v>39</v>
      </c>
      <c r="G361" s="5">
        <v>31.4</v>
      </c>
      <c r="H361" s="5">
        <v>0</v>
      </c>
      <c r="I361" s="5">
        <v>100</v>
      </c>
      <c r="J361" s="5">
        <v>91.4</v>
      </c>
      <c r="K361" s="5">
        <v>75</v>
      </c>
      <c r="L361" s="5">
        <v>14</v>
      </c>
      <c r="M361" s="5">
        <v>5.9</v>
      </c>
      <c r="N361" s="5">
        <v>2</v>
      </c>
      <c r="O361" s="5">
        <v>29.9</v>
      </c>
      <c r="P361" s="5">
        <v>29.9</v>
      </c>
      <c r="Q361" s="5">
        <v>29.7</v>
      </c>
      <c r="R361" s="38">
        <v>0</v>
      </c>
    </row>
    <row r="362" spans="1:18" x14ac:dyDescent="0.25">
      <c r="A362" s="70"/>
      <c r="B362" s="4">
        <v>3</v>
      </c>
      <c r="C362" s="5">
        <v>48</v>
      </c>
      <c r="D362" s="5">
        <v>43.9</v>
      </c>
      <c r="E362" s="5">
        <v>39</v>
      </c>
      <c r="F362" s="5">
        <v>46</v>
      </c>
      <c r="G362" s="5">
        <v>40.1</v>
      </c>
      <c r="H362" s="5">
        <v>37</v>
      </c>
      <c r="I362" s="5">
        <v>100</v>
      </c>
      <c r="J362" s="5">
        <v>87.1</v>
      </c>
      <c r="K362" s="5">
        <v>76</v>
      </c>
      <c r="L362" s="5">
        <v>25</v>
      </c>
      <c r="M362" s="5">
        <v>16.5</v>
      </c>
      <c r="N362" s="5">
        <v>5</v>
      </c>
      <c r="O362" s="5">
        <v>29.6</v>
      </c>
      <c r="P362" s="5">
        <v>29.6</v>
      </c>
      <c r="Q362" s="5">
        <v>29.5</v>
      </c>
      <c r="R362" s="38">
        <v>0</v>
      </c>
    </row>
    <row r="363" spans="1:18" x14ac:dyDescent="0.25">
      <c r="A363" s="70"/>
      <c r="B363" s="4">
        <v>4</v>
      </c>
      <c r="C363" s="5">
        <v>46</v>
      </c>
      <c r="D363" s="5">
        <v>42.6</v>
      </c>
      <c r="E363" s="5">
        <v>39</v>
      </c>
      <c r="F363" s="5">
        <v>41</v>
      </c>
      <c r="G363" s="5">
        <v>38.799999999999997</v>
      </c>
      <c r="H363" s="5">
        <v>37</v>
      </c>
      <c r="I363" s="5">
        <v>100</v>
      </c>
      <c r="J363" s="5">
        <v>87.5</v>
      </c>
      <c r="K363" s="5">
        <v>81</v>
      </c>
      <c r="L363" s="5">
        <v>25</v>
      </c>
      <c r="M363" s="5">
        <v>15.7</v>
      </c>
      <c r="N363" s="5">
        <v>1</v>
      </c>
      <c r="O363" s="5">
        <v>29.5</v>
      </c>
      <c r="P363" s="5">
        <v>29.5</v>
      </c>
      <c r="Q363" s="5">
        <v>29.4</v>
      </c>
      <c r="R363" s="38">
        <v>0</v>
      </c>
    </row>
    <row r="364" spans="1:18" x14ac:dyDescent="0.25">
      <c r="A364" s="70"/>
      <c r="B364" s="4">
        <v>5</v>
      </c>
      <c r="C364" s="5">
        <v>41</v>
      </c>
      <c r="D364" s="5">
        <v>36.299999999999997</v>
      </c>
      <c r="E364" s="5">
        <v>32</v>
      </c>
      <c r="F364" s="5">
        <v>39</v>
      </c>
      <c r="G364" s="5">
        <v>24.7</v>
      </c>
      <c r="H364" s="5">
        <v>0</v>
      </c>
      <c r="I364" s="5">
        <v>100</v>
      </c>
      <c r="J364" s="5">
        <v>79.400000000000006</v>
      </c>
      <c r="K364" s="5">
        <v>65</v>
      </c>
      <c r="L364" s="5">
        <v>14</v>
      </c>
      <c r="M364" s="5">
        <v>8.9</v>
      </c>
      <c r="N364" s="5">
        <v>2</v>
      </c>
      <c r="O364" s="5">
        <v>29.9</v>
      </c>
      <c r="P364" s="5">
        <v>29.8</v>
      </c>
      <c r="Q364" s="5">
        <v>29.5</v>
      </c>
      <c r="R364" s="38">
        <v>0</v>
      </c>
    </row>
    <row r="365" spans="1:18" x14ac:dyDescent="0.25">
      <c r="A365" s="70"/>
      <c r="B365" s="4">
        <v>6</v>
      </c>
      <c r="C365" s="5">
        <v>43</v>
      </c>
      <c r="D365" s="5">
        <v>36</v>
      </c>
      <c r="E365" s="5">
        <v>30</v>
      </c>
      <c r="F365" s="5">
        <v>39</v>
      </c>
      <c r="G365" s="5">
        <v>29.9</v>
      </c>
      <c r="H365" s="5">
        <v>0</v>
      </c>
      <c r="I365" s="5">
        <v>93</v>
      </c>
      <c r="J365" s="5">
        <v>87.9</v>
      </c>
      <c r="K365" s="5">
        <v>80</v>
      </c>
      <c r="L365" s="5">
        <v>25</v>
      </c>
      <c r="M365" s="5">
        <v>13.1</v>
      </c>
      <c r="N365" s="5">
        <v>2</v>
      </c>
      <c r="O365" s="5">
        <v>29.9</v>
      </c>
      <c r="P365" s="5">
        <v>29.6</v>
      </c>
      <c r="Q365" s="5">
        <v>29.3</v>
      </c>
      <c r="R365" s="38">
        <v>0</v>
      </c>
    </row>
    <row r="366" spans="1:18" x14ac:dyDescent="0.25">
      <c r="A366" s="70"/>
      <c r="B366" s="4">
        <v>7</v>
      </c>
      <c r="C366" s="5">
        <v>45</v>
      </c>
      <c r="D366" s="5">
        <v>42.8</v>
      </c>
      <c r="E366" s="5">
        <v>39</v>
      </c>
      <c r="F366" s="5">
        <v>39</v>
      </c>
      <c r="G366" s="5">
        <v>36.6</v>
      </c>
      <c r="H366" s="5">
        <v>34</v>
      </c>
      <c r="I366" s="5">
        <v>87</v>
      </c>
      <c r="J366" s="5">
        <v>79.599999999999994</v>
      </c>
      <c r="K366" s="5">
        <v>71</v>
      </c>
      <c r="L366" s="5">
        <v>26</v>
      </c>
      <c r="M366" s="5">
        <v>16.100000000000001</v>
      </c>
      <c r="N366" s="5">
        <v>6</v>
      </c>
      <c r="O366" s="5">
        <v>30</v>
      </c>
      <c r="P366" s="5">
        <v>29.6</v>
      </c>
      <c r="Q366" s="5">
        <v>29.3</v>
      </c>
      <c r="R366" s="38">
        <v>0</v>
      </c>
    </row>
    <row r="367" spans="1:18" x14ac:dyDescent="0.25">
      <c r="A367" s="70"/>
      <c r="B367" s="4">
        <v>8</v>
      </c>
      <c r="C367" s="5">
        <v>46</v>
      </c>
      <c r="D367" s="5">
        <v>43</v>
      </c>
      <c r="E367" s="5">
        <v>37</v>
      </c>
      <c r="F367" s="5">
        <v>45</v>
      </c>
      <c r="G367" s="5">
        <v>39.700000000000003</v>
      </c>
      <c r="H367" s="5">
        <v>34</v>
      </c>
      <c r="I367" s="5">
        <v>93</v>
      </c>
      <c r="J367" s="5">
        <v>86.9</v>
      </c>
      <c r="K367" s="5">
        <v>76</v>
      </c>
      <c r="L367" s="5">
        <v>26</v>
      </c>
      <c r="M367" s="5">
        <v>11.8</v>
      </c>
      <c r="N367" s="5">
        <v>1</v>
      </c>
      <c r="O367" s="5">
        <v>30.2</v>
      </c>
      <c r="P367" s="5">
        <v>30.1</v>
      </c>
      <c r="Q367" s="5">
        <v>30</v>
      </c>
      <c r="R367" s="38">
        <v>0</v>
      </c>
    </row>
    <row r="368" spans="1:18" x14ac:dyDescent="0.25">
      <c r="A368" s="70"/>
      <c r="B368" s="4">
        <v>9</v>
      </c>
      <c r="C368" s="5">
        <v>48</v>
      </c>
      <c r="D368" s="5">
        <v>45.5</v>
      </c>
      <c r="E368" s="5">
        <v>41</v>
      </c>
      <c r="F368" s="5">
        <v>45</v>
      </c>
      <c r="G368" s="5">
        <v>40.299999999999997</v>
      </c>
      <c r="H368" s="5">
        <v>36</v>
      </c>
      <c r="I368" s="5">
        <v>93</v>
      </c>
      <c r="J368" s="5">
        <v>81.5</v>
      </c>
      <c r="K368" s="5">
        <v>71</v>
      </c>
      <c r="L368" s="5">
        <v>28</v>
      </c>
      <c r="M368" s="5">
        <v>20.6</v>
      </c>
      <c r="N368" s="5">
        <v>13</v>
      </c>
      <c r="O368" s="5">
        <v>30.1</v>
      </c>
      <c r="P368" s="5">
        <v>30</v>
      </c>
      <c r="Q368" s="5">
        <v>29.9</v>
      </c>
      <c r="R368" s="38">
        <v>0</v>
      </c>
    </row>
    <row r="369" spans="1:18" x14ac:dyDescent="0.25">
      <c r="A369" s="70"/>
      <c r="B369" s="4">
        <v>10</v>
      </c>
      <c r="C369" s="5">
        <v>43</v>
      </c>
      <c r="D369" s="5">
        <v>38.5</v>
      </c>
      <c r="E369" s="5">
        <v>34</v>
      </c>
      <c r="F369" s="5">
        <v>36</v>
      </c>
      <c r="G369" s="5">
        <v>16.5</v>
      </c>
      <c r="H369" s="5">
        <v>0</v>
      </c>
      <c r="I369" s="5">
        <v>93</v>
      </c>
      <c r="J369" s="5">
        <v>79.900000000000006</v>
      </c>
      <c r="K369" s="5">
        <v>70</v>
      </c>
      <c r="L369" s="5">
        <v>13</v>
      </c>
      <c r="M369" s="5">
        <v>7.7</v>
      </c>
      <c r="N369" s="5">
        <v>2</v>
      </c>
      <c r="O369" s="5">
        <v>30.3</v>
      </c>
      <c r="P369" s="5">
        <v>30.2</v>
      </c>
      <c r="Q369" s="5">
        <v>30</v>
      </c>
      <c r="R369" s="38">
        <v>0</v>
      </c>
    </row>
    <row r="370" spans="1:18" x14ac:dyDescent="0.25">
      <c r="A370" s="70"/>
      <c r="B370" s="4">
        <v>11</v>
      </c>
      <c r="C370" s="5">
        <v>39</v>
      </c>
      <c r="D370" s="5">
        <v>32.5</v>
      </c>
      <c r="E370" s="5">
        <v>27</v>
      </c>
      <c r="F370" s="5">
        <v>34</v>
      </c>
      <c r="G370" s="5">
        <v>24.5</v>
      </c>
      <c r="H370" s="5">
        <v>0</v>
      </c>
      <c r="I370" s="5">
        <v>100</v>
      </c>
      <c r="J370" s="5">
        <v>93.5</v>
      </c>
      <c r="K370" s="5">
        <v>81</v>
      </c>
      <c r="L370" s="5">
        <v>8</v>
      </c>
      <c r="M370" s="5">
        <v>4</v>
      </c>
      <c r="N370" s="5">
        <v>1</v>
      </c>
      <c r="O370" s="5">
        <v>30.4</v>
      </c>
      <c r="P370" s="5">
        <v>30.3</v>
      </c>
      <c r="Q370" s="5">
        <v>30.2</v>
      </c>
      <c r="R370" s="38">
        <v>0</v>
      </c>
    </row>
    <row r="371" spans="1:18" x14ac:dyDescent="0.25">
      <c r="A371" s="70"/>
      <c r="B371" s="4">
        <v>12</v>
      </c>
      <c r="C371" s="5">
        <v>34</v>
      </c>
      <c r="D371" s="5">
        <v>17.2</v>
      </c>
      <c r="E371" s="5">
        <v>0</v>
      </c>
      <c r="F371" s="5">
        <v>30</v>
      </c>
      <c r="G371" s="5">
        <v>27.9</v>
      </c>
      <c r="H371" s="5">
        <v>0</v>
      </c>
      <c r="I371" s="5">
        <v>100</v>
      </c>
      <c r="J371" s="5">
        <v>96.2</v>
      </c>
      <c r="K371" s="5">
        <v>87</v>
      </c>
      <c r="L371" s="5">
        <v>10</v>
      </c>
      <c r="M371" s="5">
        <v>7.5</v>
      </c>
      <c r="N371" s="5">
        <v>6</v>
      </c>
      <c r="O371" s="5">
        <v>30.2</v>
      </c>
      <c r="P371" s="5">
        <v>30</v>
      </c>
      <c r="Q371" s="5">
        <v>29.8</v>
      </c>
      <c r="R371" s="38">
        <v>0</v>
      </c>
    </row>
    <row r="372" spans="1:18" x14ac:dyDescent="0.25">
      <c r="A372" s="70"/>
      <c r="B372" s="4">
        <v>13</v>
      </c>
      <c r="C372" s="5">
        <v>32</v>
      </c>
      <c r="D372" s="5">
        <v>30.3</v>
      </c>
      <c r="E372" s="5">
        <v>25</v>
      </c>
      <c r="F372" s="5">
        <v>30</v>
      </c>
      <c r="G372" s="5">
        <v>27.7</v>
      </c>
      <c r="H372" s="5">
        <v>23</v>
      </c>
      <c r="I372" s="5">
        <v>100</v>
      </c>
      <c r="J372" s="5">
        <v>90.7</v>
      </c>
      <c r="K372" s="5">
        <v>80</v>
      </c>
      <c r="L372" s="5">
        <v>17</v>
      </c>
      <c r="M372" s="5">
        <v>10.1</v>
      </c>
      <c r="N372" s="5">
        <v>3</v>
      </c>
      <c r="O372" s="5">
        <v>29.8</v>
      </c>
      <c r="P372" s="5">
        <v>29.6</v>
      </c>
      <c r="Q372" s="5">
        <v>29.4</v>
      </c>
      <c r="R372" s="38">
        <v>0</v>
      </c>
    </row>
    <row r="373" spans="1:18" x14ac:dyDescent="0.25">
      <c r="A373" s="70"/>
      <c r="B373" s="4">
        <v>14</v>
      </c>
      <c r="C373" s="5">
        <v>45</v>
      </c>
      <c r="D373" s="5">
        <v>38.9</v>
      </c>
      <c r="E373" s="5">
        <v>32</v>
      </c>
      <c r="F373" s="5">
        <v>41</v>
      </c>
      <c r="G373" s="5">
        <v>33.700000000000003</v>
      </c>
      <c r="H373" s="5">
        <v>0</v>
      </c>
      <c r="I373" s="5">
        <v>100</v>
      </c>
      <c r="J373" s="5">
        <v>93.9</v>
      </c>
      <c r="K373" s="5">
        <v>87</v>
      </c>
      <c r="L373" s="5">
        <v>22</v>
      </c>
      <c r="M373" s="5">
        <v>12.2</v>
      </c>
      <c r="N373" s="5">
        <v>5</v>
      </c>
      <c r="O373" s="5">
        <v>29.4</v>
      </c>
      <c r="P373" s="5">
        <v>28.9</v>
      </c>
      <c r="Q373" s="5">
        <v>28.6</v>
      </c>
      <c r="R373" s="38">
        <v>0</v>
      </c>
    </row>
    <row r="374" spans="1:18" x14ac:dyDescent="0.25">
      <c r="A374" s="70"/>
      <c r="B374" s="4">
        <v>15</v>
      </c>
      <c r="C374" s="5">
        <v>48</v>
      </c>
      <c r="D374" s="5">
        <v>44.2</v>
      </c>
      <c r="E374" s="5">
        <v>41</v>
      </c>
      <c r="F374" s="5">
        <v>45</v>
      </c>
      <c r="G374" s="5">
        <v>41.1</v>
      </c>
      <c r="H374" s="5">
        <v>39</v>
      </c>
      <c r="I374" s="5">
        <v>93</v>
      </c>
      <c r="J374" s="5">
        <v>89.1</v>
      </c>
      <c r="K374" s="5">
        <v>81</v>
      </c>
      <c r="L374" s="5">
        <v>16</v>
      </c>
      <c r="M374" s="5">
        <v>11.3</v>
      </c>
      <c r="N374" s="5">
        <v>5</v>
      </c>
      <c r="O374" s="5">
        <v>29.2</v>
      </c>
      <c r="P374" s="5">
        <v>29</v>
      </c>
      <c r="Q374" s="5">
        <v>28.8</v>
      </c>
      <c r="R374" s="38">
        <v>0</v>
      </c>
    </row>
    <row r="375" spans="1:18" x14ac:dyDescent="0.25">
      <c r="A375" s="70"/>
      <c r="B375" s="4">
        <v>16</v>
      </c>
      <c r="C375" s="5">
        <v>46</v>
      </c>
      <c r="D375" s="5">
        <v>43</v>
      </c>
      <c r="E375" s="5">
        <v>39</v>
      </c>
      <c r="F375" s="5">
        <v>43</v>
      </c>
      <c r="G375" s="5">
        <v>40.6</v>
      </c>
      <c r="H375" s="5">
        <v>37</v>
      </c>
      <c r="I375" s="5">
        <v>100</v>
      </c>
      <c r="J375" s="5">
        <v>91.2</v>
      </c>
      <c r="K375" s="5">
        <v>81</v>
      </c>
      <c r="L375" s="5">
        <v>16</v>
      </c>
      <c r="M375" s="5">
        <v>10.7</v>
      </c>
      <c r="N375" s="5">
        <v>3</v>
      </c>
      <c r="O375" s="5">
        <v>29.4</v>
      </c>
      <c r="P375" s="5">
        <v>29.3</v>
      </c>
      <c r="Q375" s="5">
        <v>29.2</v>
      </c>
      <c r="R375" s="38">
        <v>0</v>
      </c>
    </row>
    <row r="376" spans="1:18" x14ac:dyDescent="0.25">
      <c r="A376" s="70"/>
      <c r="B376" s="4">
        <v>17</v>
      </c>
      <c r="C376" s="5">
        <v>46</v>
      </c>
      <c r="D376" s="5">
        <v>43.7</v>
      </c>
      <c r="E376" s="5">
        <v>41</v>
      </c>
      <c r="F376" s="5">
        <v>43</v>
      </c>
      <c r="G376" s="5">
        <v>41.4</v>
      </c>
      <c r="H376" s="5">
        <v>39</v>
      </c>
      <c r="I376" s="5">
        <v>100</v>
      </c>
      <c r="J376" s="5">
        <v>92</v>
      </c>
      <c r="K376" s="5">
        <v>81</v>
      </c>
      <c r="L376" s="5">
        <v>15</v>
      </c>
      <c r="M376" s="5">
        <v>9.1999999999999993</v>
      </c>
      <c r="N376" s="5">
        <v>2</v>
      </c>
      <c r="O376" s="5">
        <v>29.5</v>
      </c>
      <c r="P376" s="5">
        <v>29.4</v>
      </c>
      <c r="Q376" s="5">
        <v>29.2</v>
      </c>
      <c r="R376" s="38">
        <v>0</v>
      </c>
    </row>
    <row r="377" spans="1:18" x14ac:dyDescent="0.25">
      <c r="A377" s="70"/>
      <c r="B377" s="4">
        <v>18</v>
      </c>
      <c r="C377" s="5">
        <v>46</v>
      </c>
      <c r="D377" s="5">
        <v>41.6</v>
      </c>
      <c r="E377" s="5">
        <v>34</v>
      </c>
      <c r="F377" s="5">
        <v>43</v>
      </c>
      <c r="G377" s="5">
        <v>39.700000000000003</v>
      </c>
      <c r="H377" s="5">
        <v>34</v>
      </c>
      <c r="I377" s="5">
        <v>100</v>
      </c>
      <c r="J377" s="5">
        <v>93.3</v>
      </c>
      <c r="K377" s="5">
        <v>87</v>
      </c>
      <c r="L377" s="5">
        <v>13</v>
      </c>
      <c r="M377" s="5">
        <v>6.3</v>
      </c>
      <c r="N377" s="5">
        <v>1</v>
      </c>
      <c r="O377" s="5">
        <v>30</v>
      </c>
      <c r="P377" s="5">
        <v>29.9</v>
      </c>
      <c r="Q377" s="5">
        <v>29.6</v>
      </c>
      <c r="R377" s="38">
        <v>0</v>
      </c>
    </row>
    <row r="378" spans="1:18" x14ac:dyDescent="0.25">
      <c r="A378" s="70"/>
      <c r="B378" s="4">
        <v>19</v>
      </c>
      <c r="C378" s="5">
        <v>45</v>
      </c>
      <c r="D378" s="5">
        <v>42.1</v>
      </c>
      <c r="E378" s="5">
        <v>39</v>
      </c>
      <c r="F378" s="5">
        <v>43</v>
      </c>
      <c r="G378" s="5">
        <v>39.9</v>
      </c>
      <c r="H378" s="5">
        <v>37</v>
      </c>
      <c r="I378" s="5">
        <v>100</v>
      </c>
      <c r="J378" s="5">
        <v>92.4</v>
      </c>
      <c r="K378" s="5">
        <v>87</v>
      </c>
      <c r="L378" s="5">
        <v>21</v>
      </c>
      <c r="M378" s="5">
        <v>16</v>
      </c>
      <c r="N378" s="5">
        <v>12</v>
      </c>
      <c r="O378" s="5">
        <v>30</v>
      </c>
      <c r="P378" s="5">
        <v>29.8</v>
      </c>
      <c r="Q378" s="5">
        <v>29.6</v>
      </c>
      <c r="R378" s="38">
        <v>0</v>
      </c>
    </row>
    <row r="379" spans="1:18" x14ac:dyDescent="0.25">
      <c r="A379" s="70"/>
      <c r="B379" s="4">
        <v>20</v>
      </c>
      <c r="C379" s="5">
        <v>46</v>
      </c>
      <c r="D379" s="5">
        <v>44.5</v>
      </c>
      <c r="E379" s="5">
        <v>43</v>
      </c>
      <c r="F379" s="5">
        <v>45</v>
      </c>
      <c r="G379" s="5">
        <v>43.2</v>
      </c>
      <c r="H379" s="5">
        <v>41</v>
      </c>
      <c r="I379" s="5">
        <v>100</v>
      </c>
      <c r="J379" s="5">
        <v>94.8</v>
      </c>
      <c r="K379" s="5">
        <v>93</v>
      </c>
      <c r="L379" s="5">
        <v>23</v>
      </c>
      <c r="M379" s="5">
        <v>13.1</v>
      </c>
      <c r="N379" s="5">
        <v>1</v>
      </c>
      <c r="O379" s="5">
        <v>29.6</v>
      </c>
      <c r="P379" s="5">
        <v>29.4</v>
      </c>
      <c r="Q379" s="5">
        <v>29.3</v>
      </c>
      <c r="R379" s="38">
        <v>0</v>
      </c>
    </row>
    <row r="380" spans="1:18" x14ac:dyDescent="0.25">
      <c r="A380" s="70"/>
      <c r="B380" s="4">
        <v>21</v>
      </c>
      <c r="C380" s="5">
        <v>46</v>
      </c>
      <c r="D380" s="5">
        <v>44.4</v>
      </c>
      <c r="E380" s="5">
        <v>41</v>
      </c>
      <c r="F380" s="5">
        <v>45</v>
      </c>
      <c r="G380" s="5">
        <v>42.8</v>
      </c>
      <c r="H380" s="5">
        <v>39</v>
      </c>
      <c r="I380" s="5">
        <v>100</v>
      </c>
      <c r="J380" s="5">
        <v>93.7</v>
      </c>
      <c r="K380" s="5">
        <v>87</v>
      </c>
      <c r="L380" s="5">
        <v>16</v>
      </c>
      <c r="M380" s="5">
        <v>7.9</v>
      </c>
      <c r="N380" s="5">
        <v>0</v>
      </c>
      <c r="O380" s="5">
        <v>29.8</v>
      </c>
      <c r="P380" s="5">
        <v>29.7</v>
      </c>
      <c r="Q380" s="5">
        <v>29.5</v>
      </c>
      <c r="R380" s="38">
        <v>0</v>
      </c>
    </row>
    <row r="381" spans="1:18" x14ac:dyDescent="0.25">
      <c r="A381" s="70"/>
      <c r="B381" s="4">
        <v>22</v>
      </c>
      <c r="C381" s="5">
        <v>54</v>
      </c>
      <c r="D381" s="5">
        <v>48.4</v>
      </c>
      <c r="E381" s="5">
        <v>43</v>
      </c>
      <c r="F381" s="5">
        <v>52</v>
      </c>
      <c r="G381" s="5">
        <v>47.2</v>
      </c>
      <c r="H381" s="5">
        <v>41</v>
      </c>
      <c r="I381" s="5">
        <v>100</v>
      </c>
      <c r="J381" s="5">
        <v>95</v>
      </c>
      <c r="K381" s="5">
        <v>93</v>
      </c>
      <c r="L381" s="5">
        <v>17</v>
      </c>
      <c r="M381" s="5">
        <v>11.8</v>
      </c>
      <c r="N381" s="5">
        <v>6</v>
      </c>
      <c r="O381" s="5">
        <v>29.7</v>
      </c>
      <c r="P381" s="5">
        <v>29.4</v>
      </c>
      <c r="Q381" s="5">
        <v>29.2</v>
      </c>
      <c r="R381" s="38">
        <v>0</v>
      </c>
    </row>
    <row r="382" spans="1:18" x14ac:dyDescent="0.25">
      <c r="A382" s="70"/>
      <c r="B382" s="4">
        <v>23</v>
      </c>
      <c r="C382" s="5">
        <v>57</v>
      </c>
      <c r="D382" s="5">
        <v>49.1</v>
      </c>
      <c r="E382" s="5">
        <v>45</v>
      </c>
      <c r="F382" s="5">
        <v>52</v>
      </c>
      <c r="G382" s="5">
        <v>42.5</v>
      </c>
      <c r="H382" s="5">
        <v>39</v>
      </c>
      <c r="I382" s="5">
        <v>88</v>
      </c>
      <c r="J382" s="5">
        <v>77.8</v>
      </c>
      <c r="K382" s="5">
        <v>71</v>
      </c>
      <c r="L382" s="5">
        <v>32</v>
      </c>
      <c r="M382" s="5">
        <v>17.7</v>
      </c>
      <c r="N382" s="5">
        <v>2</v>
      </c>
      <c r="O382" s="5">
        <v>29.5</v>
      </c>
      <c r="P382" s="5">
        <v>29.4</v>
      </c>
      <c r="Q382" s="5">
        <v>29.2</v>
      </c>
      <c r="R382" s="38">
        <v>0</v>
      </c>
    </row>
    <row r="383" spans="1:18" x14ac:dyDescent="0.25">
      <c r="A383" s="70"/>
      <c r="B383" s="4">
        <v>24</v>
      </c>
      <c r="C383" s="5">
        <v>46</v>
      </c>
      <c r="D383" s="5">
        <v>44.7</v>
      </c>
      <c r="E383" s="5">
        <v>43</v>
      </c>
      <c r="F383" s="5">
        <v>45</v>
      </c>
      <c r="G383" s="5">
        <v>43</v>
      </c>
      <c r="H383" s="5">
        <v>41</v>
      </c>
      <c r="I383" s="5">
        <v>100</v>
      </c>
      <c r="J383" s="5">
        <v>94</v>
      </c>
      <c r="K383" s="5">
        <v>87</v>
      </c>
      <c r="L383" s="5">
        <v>13</v>
      </c>
      <c r="M383" s="5">
        <v>8.3000000000000007</v>
      </c>
      <c r="N383" s="5">
        <v>2</v>
      </c>
      <c r="O383" s="5">
        <v>29.5</v>
      </c>
      <c r="P383" s="5">
        <v>29.3</v>
      </c>
      <c r="Q383" s="5">
        <v>29.2</v>
      </c>
      <c r="R383" s="38">
        <v>0</v>
      </c>
    </row>
    <row r="384" spans="1:18" x14ac:dyDescent="0.25">
      <c r="A384" s="70"/>
      <c r="B384" s="4">
        <v>26</v>
      </c>
      <c r="C384" s="5">
        <v>46</v>
      </c>
      <c r="D384" s="5">
        <v>45.1</v>
      </c>
      <c r="E384" s="5">
        <v>43</v>
      </c>
      <c r="F384" s="5">
        <v>45</v>
      </c>
      <c r="G384" s="5">
        <v>39.9</v>
      </c>
      <c r="H384" s="5">
        <v>37</v>
      </c>
      <c r="I384" s="5">
        <v>100</v>
      </c>
      <c r="J384" s="5">
        <v>82.7</v>
      </c>
      <c r="K384" s="5">
        <v>71</v>
      </c>
      <c r="L384" s="5">
        <v>22</v>
      </c>
      <c r="M384" s="5">
        <v>13.5</v>
      </c>
      <c r="N384" s="5">
        <v>7</v>
      </c>
      <c r="O384" s="5">
        <v>29.5</v>
      </c>
      <c r="P384" s="5">
        <v>29.4</v>
      </c>
      <c r="Q384" s="5">
        <v>29.2</v>
      </c>
      <c r="R384" s="38">
        <v>0</v>
      </c>
    </row>
    <row r="385" spans="1:18" x14ac:dyDescent="0.25">
      <c r="A385" s="70"/>
      <c r="B385" s="4">
        <v>27</v>
      </c>
      <c r="C385" s="5">
        <v>45</v>
      </c>
      <c r="D385" s="5">
        <v>43.1</v>
      </c>
      <c r="E385" s="5">
        <v>41</v>
      </c>
      <c r="F385" s="5">
        <v>43</v>
      </c>
      <c r="G385" s="5">
        <v>38.9</v>
      </c>
      <c r="H385" s="5">
        <v>36</v>
      </c>
      <c r="I385" s="5">
        <v>93</v>
      </c>
      <c r="J385" s="5">
        <v>86.6</v>
      </c>
      <c r="K385" s="5">
        <v>76</v>
      </c>
      <c r="L385" s="5">
        <v>21</v>
      </c>
      <c r="M385" s="5">
        <v>7.3</v>
      </c>
      <c r="N385" s="5">
        <v>1</v>
      </c>
      <c r="O385" s="5">
        <v>29.9</v>
      </c>
      <c r="P385" s="5">
        <v>29.6</v>
      </c>
      <c r="Q385" s="5">
        <v>29.3</v>
      </c>
      <c r="R385" s="38">
        <v>0</v>
      </c>
    </row>
    <row r="386" spans="1:18" x14ac:dyDescent="0.25">
      <c r="A386" s="70"/>
      <c r="B386" s="4">
        <v>28</v>
      </c>
      <c r="C386" s="5">
        <v>54</v>
      </c>
      <c r="D386" s="5">
        <v>49</v>
      </c>
      <c r="E386" s="5">
        <v>41</v>
      </c>
      <c r="F386" s="5">
        <v>50</v>
      </c>
      <c r="G386" s="5">
        <v>45.2</v>
      </c>
      <c r="H386" s="5">
        <v>39</v>
      </c>
      <c r="I386" s="5">
        <v>100</v>
      </c>
      <c r="J386" s="5">
        <v>87.9</v>
      </c>
      <c r="K386" s="5">
        <v>77</v>
      </c>
      <c r="L386" s="5">
        <v>26</v>
      </c>
      <c r="M386" s="5">
        <v>17.100000000000001</v>
      </c>
      <c r="N386" s="5">
        <v>9</v>
      </c>
      <c r="O386" s="5">
        <v>29.9</v>
      </c>
      <c r="P386" s="5">
        <v>29.7</v>
      </c>
      <c r="Q386" s="5">
        <v>29.5</v>
      </c>
      <c r="R386" s="38">
        <v>0</v>
      </c>
    </row>
    <row r="387" spans="1:18" x14ac:dyDescent="0.25">
      <c r="A387" s="70"/>
      <c r="B387" s="4">
        <v>29</v>
      </c>
      <c r="C387" s="5">
        <v>54</v>
      </c>
      <c r="D387" s="5">
        <v>47.2</v>
      </c>
      <c r="E387" s="5">
        <v>39</v>
      </c>
      <c r="F387" s="5">
        <v>48</v>
      </c>
      <c r="G387" s="5">
        <v>43</v>
      </c>
      <c r="H387" s="5">
        <v>37</v>
      </c>
      <c r="I387" s="5">
        <v>94</v>
      </c>
      <c r="J387" s="5">
        <v>85.6</v>
      </c>
      <c r="K387" s="5">
        <v>81</v>
      </c>
      <c r="L387" s="5">
        <v>23</v>
      </c>
      <c r="M387" s="5">
        <v>13.7</v>
      </c>
      <c r="N387" s="5">
        <v>5</v>
      </c>
      <c r="O387" s="5">
        <v>29.4</v>
      </c>
      <c r="P387" s="5">
        <v>29.3</v>
      </c>
      <c r="Q387" s="5">
        <v>29.2</v>
      </c>
      <c r="R387" s="38">
        <v>0</v>
      </c>
    </row>
    <row r="388" spans="1:18" x14ac:dyDescent="0.25">
      <c r="A388" s="70"/>
      <c r="B388" s="4">
        <v>30</v>
      </c>
      <c r="C388" s="5">
        <v>52</v>
      </c>
      <c r="D388" s="5">
        <v>45.7</v>
      </c>
      <c r="E388" s="5">
        <v>41</v>
      </c>
      <c r="F388" s="5">
        <v>46</v>
      </c>
      <c r="G388" s="5">
        <v>39.299999999999997</v>
      </c>
      <c r="H388" s="5">
        <v>34</v>
      </c>
      <c r="I388" s="5">
        <v>87</v>
      </c>
      <c r="J388" s="5">
        <v>78.599999999999994</v>
      </c>
      <c r="K388" s="5">
        <v>71</v>
      </c>
      <c r="L388" s="5">
        <v>26</v>
      </c>
      <c r="M388" s="5">
        <v>20.399999999999999</v>
      </c>
      <c r="N388" s="5">
        <v>13</v>
      </c>
      <c r="O388" s="5">
        <v>29.6</v>
      </c>
      <c r="P388" s="5">
        <v>29.5</v>
      </c>
      <c r="Q388" s="5">
        <v>29.4</v>
      </c>
      <c r="R388" s="38">
        <v>0</v>
      </c>
    </row>
    <row r="389" spans="1:18" x14ac:dyDescent="0.25">
      <c r="A389" s="70"/>
      <c r="B389" s="4">
        <v>31</v>
      </c>
      <c r="C389" s="5">
        <v>54</v>
      </c>
      <c r="D389" s="5">
        <v>50.4</v>
      </c>
      <c r="E389" s="5">
        <v>45</v>
      </c>
      <c r="F389" s="5">
        <v>48</v>
      </c>
      <c r="G389" s="5">
        <v>45.6</v>
      </c>
      <c r="H389" s="5">
        <v>41</v>
      </c>
      <c r="I389" s="5">
        <v>94</v>
      </c>
      <c r="J389" s="5">
        <v>84.3</v>
      </c>
      <c r="K389" s="5">
        <v>72</v>
      </c>
      <c r="L389" s="5">
        <v>30</v>
      </c>
      <c r="M389" s="5">
        <v>18.100000000000001</v>
      </c>
      <c r="N389" s="5">
        <v>9</v>
      </c>
      <c r="O389" s="5">
        <v>29.5</v>
      </c>
      <c r="P389" s="5">
        <v>29.3</v>
      </c>
      <c r="Q389" s="5">
        <v>29.2</v>
      </c>
      <c r="R389" s="38">
        <v>0</v>
      </c>
    </row>
    <row r="390" spans="1:18" ht="15.75" thickBot="1" x14ac:dyDescent="0.3">
      <c r="A390" s="76" t="s">
        <v>13</v>
      </c>
      <c r="B390" s="77" t="s">
        <v>38</v>
      </c>
      <c r="C390" s="78">
        <f t="shared" ref="C390:R390" si="11">SUM(C360:C389)/31</f>
        <v>44.41935483870968</v>
      </c>
      <c r="D390" s="78">
        <f t="shared" si="11"/>
        <v>40.290322580645167</v>
      </c>
      <c r="E390" s="78">
        <f t="shared" si="11"/>
        <v>35.41935483870968</v>
      </c>
      <c r="F390" s="78">
        <f t="shared" si="11"/>
        <v>41.322580645161288</v>
      </c>
      <c r="G390" s="78">
        <f t="shared" si="11"/>
        <v>36.035483870967738</v>
      </c>
      <c r="H390" s="78">
        <f t="shared" si="11"/>
        <v>26.193548387096776</v>
      </c>
      <c r="I390" s="78">
        <f t="shared" si="11"/>
        <v>93.806451612903231</v>
      </c>
      <c r="J390" s="78">
        <f t="shared" si="11"/>
        <v>85.1</v>
      </c>
      <c r="K390" s="78">
        <f t="shared" si="11"/>
        <v>76.161290322580641</v>
      </c>
      <c r="L390" s="78">
        <f t="shared" si="11"/>
        <v>19.483870967741936</v>
      </c>
      <c r="M390" s="78">
        <f t="shared" si="11"/>
        <v>11.661290322580648</v>
      </c>
      <c r="N390" s="78">
        <f t="shared" si="11"/>
        <v>4.129032258064516</v>
      </c>
      <c r="O390" s="78">
        <f t="shared" si="11"/>
        <v>28.809677419354834</v>
      </c>
      <c r="P390" s="78">
        <f t="shared" si="11"/>
        <v>28.658064516129027</v>
      </c>
      <c r="Q390" s="78">
        <f t="shared" si="11"/>
        <v>28.483870967741943</v>
      </c>
      <c r="R390" s="79">
        <f t="shared" si="11"/>
        <v>0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8A92-1247-4388-8E7D-0AE54F03D7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2E2D-F21F-4FC8-84BB-1FC2CB1004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8CDE-3633-466C-87F7-2BD917A5A5D2}">
  <dimension ref="A1:R389"/>
  <sheetViews>
    <sheetView zoomScaleNormal="100" workbookViewId="0">
      <selection activeCell="B1" sqref="B1"/>
    </sheetView>
  </sheetViews>
  <sheetFormatPr defaultRowHeight="15" x14ac:dyDescent="0.25"/>
  <cols>
    <col min="1" max="17" width="9.7109375" customWidth="1"/>
    <col min="18" max="18" width="15.7109375" customWidth="1"/>
  </cols>
  <sheetData>
    <row r="1" spans="1:18" ht="30" x14ac:dyDescent="0.25">
      <c r="A1" s="82" t="s">
        <v>0</v>
      </c>
      <c r="B1" s="81" t="s">
        <v>1</v>
      </c>
      <c r="C1" s="130" t="s">
        <v>2</v>
      </c>
      <c r="D1" s="130"/>
      <c r="E1" s="130"/>
      <c r="F1" s="130" t="s">
        <v>3</v>
      </c>
      <c r="G1" s="130"/>
      <c r="H1" s="130"/>
      <c r="I1" s="130" t="s">
        <v>4</v>
      </c>
      <c r="J1" s="130"/>
      <c r="K1" s="130"/>
      <c r="L1" s="130" t="s">
        <v>5</v>
      </c>
      <c r="M1" s="130"/>
      <c r="N1" s="130"/>
      <c r="O1" s="130" t="s">
        <v>6</v>
      </c>
      <c r="P1" s="130"/>
      <c r="Q1" s="130"/>
      <c r="R1" s="58" t="s">
        <v>7</v>
      </c>
    </row>
    <row r="2" spans="1:18" x14ac:dyDescent="0.25">
      <c r="A2" s="83"/>
      <c r="B2" s="63" t="s">
        <v>30</v>
      </c>
      <c r="C2" s="22" t="s">
        <v>9</v>
      </c>
      <c r="D2" s="22" t="s">
        <v>10</v>
      </c>
      <c r="E2" s="22" t="s">
        <v>11</v>
      </c>
      <c r="F2" s="22" t="s">
        <v>9</v>
      </c>
      <c r="G2" s="22" t="s">
        <v>10</v>
      </c>
      <c r="H2" s="22" t="s">
        <v>11</v>
      </c>
      <c r="I2" s="22" t="s">
        <v>9</v>
      </c>
      <c r="J2" s="22" t="s">
        <v>10</v>
      </c>
      <c r="K2" s="22" t="s">
        <v>11</v>
      </c>
      <c r="L2" s="22" t="s">
        <v>9</v>
      </c>
      <c r="M2" s="22" t="s">
        <v>10</v>
      </c>
      <c r="N2" s="22" t="s">
        <v>11</v>
      </c>
      <c r="O2" s="22" t="s">
        <v>9</v>
      </c>
      <c r="P2" s="22" t="s">
        <v>10</v>
      </c>
      <c r="Q2" s="22" t="s">
        <v>11</v>
      </c>
      <c r="R2" s="46" t="s">
        <v>12</v>
      </c>
    </row>
    <row r="3" spans="1:18" x14ac:dyDescent="0.25">
      <c r="A3" s="84"/>
      <c r="B3" s="88">
        <v>1</v>
      </c>
      <c r="C3" s="91">
        <v>57</v>
      </c>
      <c r="D3" s="91">
        <v>53</v>
      </c>
      <c r="E3" s="91">
        <v>48</v>
      </c>
      <c r="F3" s="91">
        <v>52</v>
      </c>
      <c r="G3" s="91">
        <v>48.6</v>
      </c>
      <c r="H3" s="91">
        <v>45</v>
      </c>
      <c r="I3" s="91">
        <v>94</v>
      </c>
      <c r="J3" s="91">
        <v>85.8</v>
      </c>
      <c r="K3" s="91">
        <v>72</v>
      </c>
      <c r="L3" s="91">
        <v>28</v>
      </c>
      <c r="M3" s="91">
        <v>17.100000000000001</v>
      </c>
      <c r="N3" s="91">
        <v>8</v>
      </c>
      <c r="O3" s="91">
        <v>30.2</v>
      </c>
      <c r="P3" s="91">
        <v>29.9</v>
      </c>
      <c r="Q3" s="91">
        <v>29.8</v>
      </c>
      <c r="R3" s="92">
        <v>0</v>
      </c>
    </row>
    <row r="4" spans="1:18" x14ac:dyDescent="0.25">
      <c r="A4" s="84"/>
      <c r="B4" s="88">
        <v>2</v>
      </c>
      <c r="C4" s="91">
        <v>52</v>
      </c>
      <c r="D4" s="91">
        <v>44.9</v>
      </c>
      <c r="E4" s="91">
        <v>39</v>
      </c>
      <c r="F4" s="91">
        <v>43</v>
      </c>
      <c r="G4" s="91">
        <v>35.6</v>
      </c>
      <c r="H4" s="91">
        <v>32</v>
      </c>
      <c r="I4" s="91">
        <v>81</v>
      </c>
      <c r="J4" s="91">
        <v>69.8</v>
      </c>
      <c r="K4" s="91">
        <v>57</v>
      </c>
      <c r="L4" s="91">
        <v>33</v>
      </c>
      <c r="M4" s="91">
        <v>21.4</v>
      </c>
      <c r="N4" s="91">
        <v>8</v>
      </c>
      <c r="O4" s="91">
        <v>30.4</v>
      </c>
      <c r="P4" s="91">
        <v>30.2</v>
      </c>
      <c r="Q4" s="91">
        <v>29.9</v>
      </c>
      <c r="R4" s="92">
        <v>0</v>
      </c>
    </row>
    <row r="5" spans="1:18" x14ac:dyDescent="0.25">
      <c r="A5" s="84"/>
      <c r="B5" s="88">
        <v>3</v>
      </c>
      <c r="C5" s="91">
        <v>45</v>
      </c>
      <c r="D5" s="91">
        <v>40.4</v>
      </c>
      <c r="E5" s="91">
        <v>37</v>
      </c>
      <c r="F5" s="91">
        <v>39</v>
      </c>
      <c r="G5" s="91">
        <v>36.700000000000003</v>
      </c>
      <c r="H5" s="91">
        <v>32</v>
      </c>
      <c r="I5" s="91">
        <v>93</v>
      </c>
      <c r="J5" s="91">
        <v>87.1</v>
      </c>
      <c r="K5" s="91">
        <v>70</v>
      </c>
      <c r="L5" s="91">
        <v>15</v>
      </c>
      <c r="M5" s="91">
        <v>6.5</v>
      </c>
      <c r="N5" s="91">
        <v>2</v>
      </c>
      <c r="O5" s="91">
        <v>30.3</v>
      </c>
      <c r="P5" s="91">
        <v>30.1</v>
      </c>
      <c r="Q5" s="91">
        <v>30</v>
      </c>
      <c r="R5" s="92">
        <v>0</v>
      </c>
    </row>
    <row r="6" spans="1:18" x14ac:dyDescent="0.25">
      <c r="A6" s="84"/>
      <c r="B6" s="88">
        <v>4</v>
      </c>
      <c r="C6" s="91">
        <v>43</v>
      </c>
      <c r="D6" s="91">
        <v>34.4</v>
      </c>
      <c r="E6" s="91">
        <v>27</v>
      </c>
      <c r="F6" s="91">
        <v>37</v>
      </c>
      <c r="G6" s="91">
        <v>32.4</v>
      </c>
      <c r="H6" s="91">
        <v>25</v>
      </c>
      <c r="I6" s="91">
        <v>100</v>
      </c>
      <c r="J6" s="91">
        <v>92</v>
      </c>
      <c r="K6" s="91">
        <v>76</v>
      </c>
      <c r="L6" s="91">
        <v>12</v>
      </c>
      <c r="M6" s="91">
        <v>6.2</v>
      </c>
      <c r="N6" s="91">
        <v>2</v>
      </c>
      <c r="O6" s="91">
        <v>30.5</v>
      </c>
      <c r="P6" s="91">
        <v>30.4</v>
      </c>
      <c r="Q6" s="91">
        <v>30.3</v>
      </c>
      <c r="R6" s="92">
        <v>0</v>
      </c>
    </row>
    <row r="7" spans="1:18" x14ac:dyDescent="0.25">
      <c r="A7" s="84"/>
      <c r="B7" s="88">
        <v>5</v>
      </c>
      <c r="C7" s="91">
        <v>48</v>
      </c>
      <c r="D7" s="91">
        <v>43.7</v>
      </c>
      <c r="E7" s="91">
        <v>39</v>
      </c>
      <c r="F7" s="91">
        <v>45</v>
      </c>
      <c r="G7" s="91">
        <v>40.799999999999997</v>
      </c>
      <c r="H7" s="91">
        <v>37</v>
      </c>
      <c r="I7" s="91">
        <v>100</v>
      </c>
      <c r="J7" s="91">
        <v>88.7</v>
      </c>
      <c r="K7" s="91">
        <v>81</v>
      </c>
      <c r="L7" s="91">
        <v>12</v>
      </c>
      <c r="M7" s="91">
        <v>7.6</v>
      </c>
      <c r="N7" s="91">
        <v>3</v>
      </c>
      <c r="O7" s="91">
        <v>30.3</v>
      </c>
      <c r="P7" s="91">
        <v>30.2</v>
      </c>
      <c r="Q7" s="91">
        <v>30</v>
      </c>
      <c r="R7" s="92">
        <v>0</v>
      </c>
    </row>
    <row r="8" spans="1:18" x14ac:dyDescent="0.25">
      <c r="A8" s="84"/>
      <c r="B8" s="88">
        <v>6</v>
      </c>
      <c r="C8" s="91">
        <v>48</v>
      </c>
      <c r="D8" s="91">
        <v>43.5</v>
      </c>
      <c r="E8" s="91">
        <v>37</v>
      </c>
      <c r="F8" s="91">
        <v>45</v>
      </c>
      <c r="G8" s="91">
        <v>40.200000000000003</v>
      </c>
      <c r="H8" s="91">
        <v>36</v>
      </c>
      <c r="I8" s="91">
        <v>93</v>
      </c>
      <c r="J8" s="91">
        <v>87.3</v>
      </c>
      <c r="K8" s="91">
        <v>81</v>
      </c>
      <c r="L8" s="91">
        <v>23</v>
      </c>
      <c r="M8" s="91">
        <v>11.1</v>
      </c>
      <c r="N8" s="91">
        <v>3</v>
      </c>
      <c r="O8" s="91">
        <v>30.1</v>
      </c>
      <c r="P8" s="91">
        <v>30</v>
      </c>
      <c r="Q8" s="91">
        <v>29.8</v>
      </c>
      <c r="R8" s="92">
        <v>0</v>
      </c>
    </row>
    <row r="9" spans="1:18" x14ac:dyDescent="0.25">
      <c r="A9" s="84"/>
      <c r="B9" s="88">
        <v>7</v>
      </c>
      <c r="C9" s="91">
        <v>55</v>
      </c>
      <c r="D9" s="91">
        <v>46.6</v>
      </c>
      <c r="E9" s="91">
        <v>39</v>
      </c>
      <c r="F9" s="91">
        <v>48</v>
      </c>
      <c r="G9" s="91">
        <v>42.3</v>
      </c>
      <c r="H9" s="91">
        <v>36</v>
      </c>
      <c r="I9" s="91">
        <v>94</v>
      </c>
      <c r="J9" s="91">
        <v>85.1</v>
      </c>
      <c r="K9" s="91">
        <v>76</v>
      </c>
      <c r="L9" s="91">
        <v>24</v>
      </c>
      <c r="M9" s="91">
        <v>13.7</v>
      </c>
      <c r="N9" s="91">
        <v>6</v>
      </c>
      <c r="O9" s="91">
        <v>30.1</v>
      </c>
      <c r="P9" s="91">
        <v>29.9</v>
      </c>
      <c r="Q9" s="91">
        <v>29.7</v>
      </c>
      <c r="R9" s="92">
        <v>0</v>
      </c>
    </row>
    <row r="10" spans="1:18" x14ac:dyDescent="0.25">
      <c r="A10" s="84"/>
      <c r="B10" s="88">
        <v>8</v>
      </c>
      <c r="C10" s="91">
        <v>50</v>
      </c>
      <c r="D10" s="91">
        <v>45.8</v>
      </c>
      <c r="E10" s="91">
        <v>43</v>
      </c>
      <c r="F10" s="91">
        <v>43</v>
      </c>
      <c r="G10" s="91">
        <v>39.200000000000003</v>
      </c>
      <c r="H10" s="91">
        <v>36</v>
      </c>
      <c r="I10" s="91">
        <v>87</v>
      </c>
      <c r="J10" s="91">
        <v>78</v>
      </c>
      <c r="K10" s="91">
        <v>71</v>
      </c>
      <c r="L10" s="91">
        <v>25</v>
      </c>
      <c r="M10" s="91">
        <v>12.5</v>
      </c>
      <c r="N10" s="91">
        <v>3</v>
      </c>
      <c r="O10" s="91">
        <v>30.1</v>
      </c>
      <c r="P10" s="91">
        <v>29.9</v>
      </c>
      <c r="Q10" s="91">
        <v>29.8</v>
      </c>
      <c r="R10" s="92">
        <v>0</v>
      </c>
    </row>
    <row r="11" spans="1:18" x14ac:dyDescent="0.25">
      <c r="A11" s="84"/>
      <c r="B11" s="88">
        <v>9</v>
      </c>
      <c r="C11" s="91">
        <v>57</v>
      </c>
      <c r="D11" s="91">
        <v>52.8</v>
      </c>
      <c r="E11" s="91">
        <v>46</v>
      </c>
      <c r="F11" s="91">
        <v>52</v>
      </c>
      <c r="G11" s="91">
        <v>46.5</v>
      </c>
      <c r="H11" s="91">
        <v>39</v>
      </c>
      <c r="I11" s="91">
        <v>93</v>
      </c>
      <c r="J11" s="91">
        <v>78.5</v>
      </c>
      <c r="K11" s="91">
        <v>71</v>
      </c>
      <c r="L11" s="91">
        <v>30</v>
      </c>
      <c r="M11" s="91">
        <v>23.2</v>
      </c>
      <c r="N11" s="91">
        <v>12</v>
      </c>
      <c r="O11" s="91">
        <v>29.9</v>
      </c>
      <c r="P11" s="91">
        <v>29.8</v>
      </c>
      <c r="Q11" s="91">
        <v>29.7</v>
      </c>
      <c r="R11" s="92">
        <v>0</v>
      </c>
    </row>
    <row r="12" spans="1:18" x14ac:dyDescent="0.25">
      <c r="A12" s="84"/>
      <c r="B12" s="88">
        <v>10</v>
      </c>
      <c r="C12" s="91">
        <v>57</v>
      </c>
      <c r="D12" s="91">
        <v>47</v>
      </c>
      <c r="E12" s="91">
        <v>41</v>
      </c>
      <c r="F12" s="91">
        <v>52</v>
      </c>
      <c r="G12" s="91">
        <v>38.1</v>
      </c>
      <c r="H12" s="91">
        <v>30</v>
      </c>
      <c r="I12" s="91">
        <v>94</v>
      </c>
      <c r="J12" s="91">
        <v>71.400000000000006</v>
      </c>
      <c r="K12" s="91">
        <v>57</v>
      </c>
      <c r="L12" s="91">
        <v>39</v>
      </c>
      <c r="M12" s="91">
        <v>28.2</v>
      </c>
      <c r="N12" s="91">
        <v>18</v>
      </c>
      <c r="O12" s="91">
        <v>29.9</v>
      </c>
      <c r="P12" s="91">
        <v>29.7</v>
      </c>
      <c r="Q12" s="91">
        <v>29.4</v>
      </c>
      <c r="R12" s="92">
        <v>0</v>
      </c>
    </row>
    <row r="13" spans="1:18" x14ac:dyDescent="0.25">
      <c r="A13" s="84"/>
      <c r="B13" s="88">
        <v>11</v>
      </c>
      <c r="C13" s="91">
        <v>50</v>
      </c>
      <c r="D13" s="91">
        <v>44.8</v>
      </c>
      <c r="E13" s="91">
        <v>41</v>
      </c>
      <c r="F13" s="91">
        <v>41</v>
      </c>
      <c r="G13" s="91">
        <v>36.700000000000003</v>
      </c>
      <c r="H13" s="91">
        <v>34</v>
      </c>
      <c r="I13" s="91">
        <v>81</v>
      </c>
      <c r="J13" s="91">
        <v>73.3</v>
      </c>
      <c r="K13" s="91">
        <v>66</v>
      </c>
      <c r="L13" s="91">
        <v>32</v>
      </c>
      <c r="M13" s="91">
        <v>22.4</v>
      </c>
      <c r="N13" s="91">
        <v>15</v>
      </c>
      <c r="O13" s="91">
        <v>30</v>
      </c>
      <c r="P13" s="91">
        <v>29.9</v>
      </c>
      <c r="Q13" s="91">
        <v>29.8</v>
      </c>
      <c r="R13" s="92">
        <v>0</v>
      </c>
    </row>
    <row r="14" spans="1:18" x14ac:dyDescent="0.25">
      <c r="A14" s="84"/>
      <c r="B14" s="88">
        <v>12</v>
      </c>
      <c r="C14" s="91">
        <v>52</v>
      </c>
      <c r="D14" s="91">
        <v>46.5</v>
      </c>
      <c r="E14" s="91">
        <v>39</v>
      </c>
      <c r="F14" s="91">
        <v>48</v>
      </c>
      <c r="G14" s="91">
        <v>39.799999999999997</v>
      </c>
      <c r="H14" s="91">
        <v>36</v>
      </c>
      <c r="I14" s="91">
        <v>93</v>
      </c>
      <c r="J14" s="91">
        <v>77.8</v>
      </c>
      <c r="K14" s="91">
        <v>71</v>
      </c>
      <c r="L14" s="91">
        <v>31</v>
      </c>
      <c r="M14" s="91">
        <v>17.5</v>
      </c>
      <c r="N14" s="91">
        <v>2</v>
      </c>
      <c r="O14" s="91">
        <v>29.7</v>
      </c>
      <c r="P14" s="91">
        <v>29.5</v>
      </c>
      <c r="Q14" s="91">
        <v>29.4</v>
      </c>
      <c r="R14" s="92">
        <v>0</v>
      </c>
    </row>
    <row r="15" spans="1:18" x14ac:dyDescent="0.25">
      <c r="A15" s="84"/>
      <c r="B15" s="88">
        <v>13</v>
      </c>
      <c r="C15" s="91">
        <v>46</v>
      </c>
      <c r="D15" s="91">
        <v>39.700000000000003</v>
      </c>
      <c r="E15" s="91">
        <v>34</v>
      </c>
      <c r="F15" s="91">
        <v>41</v>
      </c>
      <c r="G15" s="91">
        <v>34.1</v>
      </c>
      <c r="H15" s="91">
        <v>32</v>
      </c>
      <c r="I15" s="91">
        <v>93</v>
      </c>
      <c r="J15" s="91">
        <v>80.2</v>
      </c>
      <c r="K15" s="91">
        <v>66</v>
      </c>
      <c r="L15" s="91">
        <v>18</v>
      </c>
      <c r="M15" s="91">
        <v>12.8</v>
      </c>
      <c r="N15" s="91">
        <v>5</v>
      </c>
      <c r="O15" s="91">
        <v>29.4</v>
      </c>
      <c r="P15" s="91">
        <v>29.4</v>
      </c>
      <c r="Q15" s="91">
        <v>29.4</v>
      </c>
      <c r="R15" s="92">
        <v>0</v>
      </c>
    </row>
    <row r="16" spans="1:18" x14ac:dyDescent="0.25">
      <c r="A16" s="84"/>
      <c r="B16" s="88">
        <v>14</v>
      </c>
      <c r="C16" s="91">
        <v>48</v>
      </c>
      <c r="D16" s="91">
        <v>40</v>
      </c>
      <c r="E16" s="91">
        <v>34</v>
      </c>
      <c r="F16" s="91">
        <v>45</v>
      </c>
      <c r="G16" s="91">
        <v>34.1</v>
      </c>
      <c r="H16" s="91">
        <v>30</v>
      </c>
      <c r="I16" s="91">
        <v>93</v>
      </c>
      <c r="J16" s="91">
        <v>79.7</v>
      </c>
      <c r="K16" s="91">
        <v>70</v>
      </c>
      <c r="L16" s="91">
        <v>29</v>
      </c>
      <c r="M16" s="91">
        <v>15.2</v>
      </c>
      <c r="N16" s="91">
        <v>5</v>
      </c>
      <c r="O16" s="91">
        <v>29.5</v>
      </c>
      <c r="P16" s="91">
        <v>29.3</v>
      </c>
      <c r="Q16" s="91">
        <v>28.8</v>
      </c>
      <c r="R16" s="92">
        <v>0</v>
      </c>
    </row>
    <row r="17" spans="1:18" x14ac:dyDescent="0.25">
      <c r="A17" s="84"/>
      <c r="B17" s="88">
        <v>15</v>
      </c>
      <c r="C17" s="91">
        <v>48</v>
      </c>
      <c r="D17" s="91">
        <v>44.5</v>
      </c>
      <c r="E17" s="91">
        <v>41</v>
      </c>
      <c r="F17" s="91">
        <v>46</v>
      </c>
      <c r="G17" s="91">
        <v>35.1</v>
      </c>
      <c r="H17" s="91">
        <v>30</v>
      </c>
      <c r="I17" s="91">
        <v>93</v>
      </c>
      <c r="J17" s="91">
        <v>70.2</v>
      </c>
      <c r="K17" s="91">
        <v>57</v>
      </c>
      <c r="L17" s="91">
        <v>38</v>
      </c>
      <c r="M17" s="91">
        <v>25.4</v>
      </c>
      <c r="N17" s="91">
        <v>18</v>
      </c>
      <c r="O17" s="91">
        <v>29.1</v>
      </c>
      <c r="P17" s="91">
        <v>28.9</v>
      </c>
      <c r="Q17" s="91">
        <v>28.7</v>
      </c>
      <c r="R17" s="92">
        <v>0</v>
      </c>
    </row>
    <row r="18" spans="1:18" x14ac:dyDescent="0.25">
      <c r="A18" s="84"/>
      <c r="B18" s="88">
        <v>16</v>
      </c>
      <c r="C18" s="91">
        <v>43</v>
      </c>
      <c r="D18" s="91">
        <v>38.6</v>
      </c>
      <c r="E18" s="91">
        <v>34</v>
      </c>
      <c r="F18" s="91">
        <v>37</v>
      </c>
      <c r="G18" s="91">
        <v>33.4</v>
      </c>
      <c r="H18" s="91">
        <v>28</v>
      </c>
      <c r="I18" s="91">
        <v>93</v>
      </c>
      <c r="J18" s="91">
        <v>80.7</v>
      </c>
      <c r="K18" s="91">
        <v>65</v>
      </c>
      <c r="L18" s="91">
        <v>21</v>
      </c>
      <c r="M18" s="91">
        <v>13.1</v>
      </c>
      <c r="N18" s="91">
        <v>7</v>
      </c>
      <c r="O18" s="91">
        <v>29.7</v>
      </c>
      <c r="P18" s="91">
        <v>29.5</v>
      </c>
      <c r="Q18" s="91">
        <v>29.1</v>
      </c>
      <c r="R18" s="92">
        <v>0</v>
      </c>
    </row>
    <row r="19" spans="1:18" x14ac:dyDescent="0.25">
      <c r="A19" s="84"/>
      <c r="B19" s="88">
        <v>17</v>
      </c>
      <c r="C19" s="91">
        <v>45</v>
      </c>
      <c r="D19" s="91">
        <v>38.200000000000003</v>
      </c>
      <c r="E19" s="91">
        <v>36</v>
      </c>
      <c r="F19" s="91">
        <v>34</v>
      </c>
      <c r="G19" s="91">
        <v>33</v>
      </c>
      <c r="H19" s="91">
        <v>30</v>
      </c>
      <c r="I19" s="91">
        <v>93</v>
      </c>
      <c r="J19" s="91">
        <v>81.8</v>
      </c>
      <c r="K19" s="91">
        <v>66</v>
      </c>
      <c r="L19" s="91">
        <v>16</v>
      </c>
      <c r="M19" s="91">
        <v>10</v>
      </c>
      <c r="N19" s="91">
        <v>1</v>
      </c>
      <c r="O19" s="91">
        <v>29.7</v>
      </c>
      <c r="P19" s="91">
        <v>29.7</v>
      </c>
      <c r="Q19" s="91">
        <v>29.6</v>
      </c>
      <c r="R19" s="92">
        <v>0</v>
      </c>
    </row>
    <row r="20" spans="1:18" x14ac:dyDescent="0.25">
      <c r="A20" s="84"/>
      <c r="B20" s="88">
        <v>18</v>
      </c>
      <c r="C20" s="91">
        <v>39</v>
      </c>
      <c r="D20" s="91">
        <v>35.1</v>
      </c>
      <c r="E20" s="91">
        <v>30</v>
      </c>
      <c r="F20" s="91">
        <v>36</v>
      </c>
      <c r="G20" s="91">
        <v>31.3</v>
      </c>
      <c r="H20" s="91">
        <v>27</v>
      </c>
      <c r="I20" s="91">
        <v>100</v>
      </c>
      <c r="J20" s="91">
        <v>87.1</v>
      </c>
      <c r="K20" s="91">
        <v>70</v>
      </c>
      <c r="L20" s="91">
        <v>17</v>
      </c>
      <c r="M20" s="91">
        <v>6.7</v>
      </c>
      <c r="N20" s="91">
        <v>0</v>
      </c>
      <c r="O20" s="91">
        <v>30</v>
      </c>
      <c r="P20" s="91">
        <v>29.8</v>
      </c>
      <c r="Q20" s="91">
        <v>29.7</v>
      </c>
      <c r="R20" s="92">
        <v>0</v>
      </c>
    </row>
    <row r="21" spans="1:18" x14ac:dyDescent="0.25">
      <c r="A21" s="84"/>
      <c r="B21" s="88">
        <v>19</v>
      </c>
      <c r="C21" s="91">
        <v>41</v>
      </c>
      <c r="D21" s="91">
        <v>35.299999999999997</v>
      </c>
      <c r="E21" s="91">
        <v>30</v>
      </c>
      <c r="F21" s="91">
        <v>34</v>
      </c>
      <c r="G21" s="91">
        <v>30.5</v>
      </c>
      <c r="H21" s="91">
        <v>25</v>
      </c>
      <c r="I21" s="91">
        <v>93</v>
      </c>
      <c r="J21" s="91">
        <v>83.5</v>
      </c>
      <c r="K21" s="91">
        <v>70</v>
      </c>
      <c r="L21" s="91">
        <v>9</v>
      </c>
      <c r="M21" s="91">
        <v>4.4000000000000004</v>
      </c>
      <c r="N21" s="91">
        <v>0</v>
      </c>
      <c r="O21" s="91">
        <v>30</v>
      </c>
      <c r="P21" s="91">
        <v>29.8</v>
      </c>
      <c r="Q21" s="91">
        <v>29.7</v>
      </c>
      <c r="R21" s="92">
        <v>0</v>
      </c>
    </row>
    <row r="22" spans="1:18" x14ac:dyDescent="0.25">
      <c r="A22" s="84"/>
      <c r="B22" s="88">
        <v>20</v>
      </c>
      <c r="C22" s="91">
        <v>37</v>
      </c>
      <c r="D22" s="91">
        <v>34.200000000000003</v>
      </c>
      <c r="E22" s="91">
        <v>30</v>
      </c>
      <c r="F22" s="91">
        <v>34</v>
      </c>
      <c r="G22" s="91">
        <v>29.9</v>
      </c>
      <c r="H22" s="91">
        <v>27</v>
      </c>
      <c r="I22" s="91">
        <v>93</v>
      </c>
      <c r="J22" s="91">
        <v>85.1</v>
      </c>
      <c r="K22" s="91">
        <v>75</v>
      </c>
      <c r="L22" s="91">
        <v>14</v>
      </c>
      <c r="M22" s="91">
        <v>9.4</v>
      </c>
      <c r="N22" s="91">
        <v>6</v>
      </c>
      <c r="O22" s="91">
        <v>29.7</v>
      </c>
      <c r="P22" s="91">
        <v>29.6</v>
      </c>
      <c r="Q22" s="91">
        <v>29.5</v>
      </c>
      <c r="R22" s="92">
        <v>0</v>
      </c>
    </row>
    <row r="23" spans="1:18" x14ac:dyDescent="0.25">
      <c r="A23" s="84"/>
      <c r="B23" s="88">
        <v>21</v>
      </c>
      <c r="C23" s="91">
        <v>39</v>
      </c>
      <c r="D23" s="91">
        <v>36.799999999999997</v>
      </c>
      <c r="E23" s="91">
        <v>36</v>
      </c>
      <c r="F23" s="91">
        <v>37</v>
      </c>
      <c r="G23" s="91">
        <v>35.5</v>
      </c>
      <c r="H23" s="91">
        <v>34</v>
      </c>
      <c r="I23" s="91">
        <v>100</v>
      </c>
      <c r="J23" s="91">
        <v>93.8</v>
      </c>
      <c r="K23" s="91">
        <v>87</v>
      </c>
      <c r="L23" s="91">
        <v>15</v>
      </c>
      <c r="M23" s="91">
        <v>9.1999999999999993</v>
      </c>
      <c r="N23" s="91">
        <v>6</v>
      </c>
      <c r="O23" s="91">
        <v>29.9</v>
      </c>
      <c r="P23" s="91">
        <v>29.6</v>
      </c>
      <c r="Q23" s="91">
        <v>29.5</v>
      </c>
      <c r="R23" s="92">
        <v>0</v>
      </c>
    </row>
    <row r="24" spans="1:18" x14ac:dyDescent="0.25">
      <c r="A24" s="84"/>
      <c r="B24" s="88">
        <v>22</v>
      </c>
      <c r="C24" s="91">
        <v>39</v>
      </c>
      <c r="D24" s="91">
        <v>36.4</v>
      </c>
      <c r="E24" s="91">
        <v>34</v>
      </c>
      <c r="F24" s="91">
        <v>36</v>
      </c>
      <c r="G24" s="91">
        <v>33.799999999999997</v>
      </c>
      <c r="H24" s="91">
        <v>32</v>
      </c>
      <c r="I24" s="91">
        <v>100</v>
      </c>
      <c r="J24" s="91">
        <v>90</v>
      </c>
      <c r="K24" s="91">
        <v>81</v>
      </c>
      <c r="L24" s="91">
        <v>10</v>
      </c>
      <c r="M24" s="91">
        <v>6</v>
      </c>
      <c r="N24" s="91">
        <v>2</v>
      </c>
      <c r="O24" s="91">
        <v>30.1</v>
      </c>
      <c r="P24" s="91">
        <v>30.1</v>
      </c>
      <c r="Q24" s="91">
        <v>29.9</v>
      </c>
      <c r="R24" s="92">
        <v>0</v>
      </c>
    </row>
    <row r="25" spans="1:18" x14ac:dyDescent="0.25">
      <c r="A25" s="84"/>
      <c r="B25" s="88">
        <v>23</v>
      </c>
      <c r="C25" s="91">
        <v>46</v>
      </c>
      <c r="D25" s="91">
        <v>39.299999999999997</v>
      </c>
      <c r="E25" s="91">
        <v>32</v>
      </c>
      <c r="F25" s="91">
        <v>45</v>
      </c>
      <c r="G25" s="91">
        <v>36.299999999999997</v>
      </c>
      <c r="H25" s="91">
        <v>30</v>
      </c>
      <c r="I25" s="91">
        <v>93</v>
      </c>
      <c r="J25" s="91">
        <v>89.4</v>
      </c>
      <c r="K25" s="91">
        <v>76</v>
      </c>
      <c r="L25" s="91">
        <v>18</v>
      </c>
      <c r="M25" s="91">
        <v>11.6</v>
      </c>
      <c r="N25" s="91">
        <v>7</v>
      </c>
      <c r="O25" s="91">
        <v>30.1</v>
      </c>
      <c r="P25" s="91">
        <v>30</v>
      </c>
      <c r="Q25" s="91">
        <v>29.8</v>
      </c>
      <c r="R25" s="92">
        <v>0</v>
      </c>
    </row>
    <row r="26" spans="1:18" x14ac:dyDescent="0.25">
      <c r="A26" s="84"/>
      <c r="B26" s="88">
        <v>24</v>
      </c>
      <c r="C26" s="91">
        <v>45</v>
      </c>
      <c r="D26" s="91">
        <v>41.6</v>
      </c>
      <c r="E26" s="91">
        <v>37</v>
      </c>
      <c r="F26" s="91">
        <v>37</v>
      </c>
      <c r="G26" s="91">
        <v>35.799999999999997</v>
      </c>
      <c r="H26" s="91">
        <v>34</v>
      </c>
      <c r="I26" s="91">
        <v>87</v>
      </c>
      <c r="J26" s="91">
        <v>80.099999999999994</v>
      </c>
      <c r="K26" s="91">
        <v>71</v>
      </c>
      <c r="L26" s="91">
        <v>25</v>
      </c>
      <c r="M26" s="91">
        <v>14.5</v>
      </c>
      <c r="N26" s="91">
        <v>3</v>
      </c>
      <c r="O26" s="91">
        <v>30.3</v>
      </c>
      <c r="P26" s="91">
        <v>30.2</v>
      </c>
      <c r="Q26" s="91">
        <v>29.9</v>
      </c>
      <c r="R26" s="92">
        <v>0</v>
      </c>
    </row>
    <row r="27" spans="1:18" x14ac:dyDescent="0.25">
      <c r="A27" s="84"/>
      <c r="B27" s="88">
        <v>25</v>
      </c>
      <c r="C27" s="91">
        <v>50</v>
      </c>
      <c r="D27" s="91">
        <v>44.2</v>
      </c>
      <c r="E27" s="91">
        <v>36</v>
      </c>
      <c r="F27" s="91">
        <v>46</v>
      </c>
      <c r="G27" s="91">
        <v>40.299999999999997</v>
      </c>
      <c r="H27" s="91">
        <v>32</v>
      </c>
      <c r="I27" s="91">
        <v>93</v>
      </c>
      <c r="J27" s="91">
        <v>85</v>
      </c>
      <c r="K27" s="91">
        <v>76</v>
      </c>
      <c r="L27" s="91">
        <v>13</v>
      </c>
      <c r="M27" s="91">
        <v>7.2</v>
      </c>
      <c r="N27" s="91">
        <v>2</v>
      </c>
      <c r="O27" s="91">
        <v>30.3</v>
      </c>
      <c r="P27" s="91">
        <v>30.2</v>
      </c>
      <c r="Q27" s="91">
        <v>30.1</v>
      </c>
      <c r="R27" s="92">
        <v>0</v>
      </c>
    </row>
    <row r="28" spans="1:18" x14ac:dyDescent="0.25">
      <c r="A28" s="84"/>
      <c r="B28" s="88">
        <v>26</v>
      </c>
      <c r="C28" s="91">
        <v>50</v>
      </c>
      <c r="D28" s="91">
        <v>45.4</v>
      </c>
      <c r="E28" s="91">
        <v>41</v>
      </c>
      <c r="F28" s="91">
        <v>46</v>
      </c>
      <c r="G28" s="91">
        <v>40.9</v>
      </c>
      <c r="H28" s="91">
        <v>37</v>
      </c>
      <c r="I28" s="91">
        <v>100</v>
      </c>
      <c r="J28" s="91">
        <v>84.9</v>
      </c>
      <c r="K28" s="91">
        <v>76</v>
      </c>
      <c r="L28" s="91">
        <v>25</v>
      </c>
      <c r="M28" s="91">
        <v>15</v>
      </c>
      <c r="N28" s="91">
        <v>6</v>
      </c>
      <c r="O28" s="91">
        <v>30.3</v>
      </c>
      <c r="P28" s="91">
        <v>30.1</v>
      </c>
      <c r="Q28" s="91">
        <v>30</v>
      </c>
      <c r="R28" s="92">
        <v>0</v>
      </c>
    </row>
    <row r="29" spans="1:18" x14ac:dyDescent="0.25">
      <c r="A29" s="84"/>
      <c r="B29" s="88">
        <v>27</v>
      </c>
      <c r="C29" s="91">
        <v>46</v>
      </c>
      <c r="D29" s="91">
        <v>44.6</v>
      </c>
      <c r="E29" s="91">
        <v>41</v>
      </c>
      <c r="F29" s="91">
        <v>43</v>
      </c>
      <c r="G29" s="91">
        <v>40.9</v>
      </c>
      <c r="H29" s="91">
        <v>39</v>
      </c>
      <c r="I29" s="91">
        <v>93</v>
      </c>
      <c r="J29" s="91">
        <v>87.3</v>
      </c>
      <c r="K29" s="91">
        <v>81</v>
      </c>
      <c r="L29" s="91">
        <v>17</v>
      </c>
      <c r="M29" s="91">
        <v>11.8</v>
      </c>
      <c r="N29" s="91">
        <v>5</v>
      </c>
      <c r="O29" s="91">
        <v>30.3</v>
      </c>
      <c r="P29" s="91">
        <v>30.1</v>
      </c>
      <c r="Q29" s="91">
        <v>29.8</v>
      </c>
      <c r="R29" s="92">
        <v>0</v>
      </c>
    </row>
    <row r="30" spans="1:18" x14ac:dyDescent="0.25">
      <c r="A30" s="84"/>
      <c r="B30" s="88">
        <v>28</v>
      </c>
      <c r="C30" s="91">
        <v>50</v>
      </c>
      <c r="D30" s="91">
        <v>43.1</v>
      </c>
      <c r="E30" s="91">
        <v>39</v>
      </c>
      <c r="F30" s="91">
        <v>46</v>
      </c>
      <c r="G30" s="91">
        <v>37</v>
      </c>
      <c r="H30" s="91">
        <v>30</v>
      </c>
      <c r="I30" s="91">
        <v>87</v>
      </c>
      <c r="J30" s="91">
        <v>78.400000000000006</v>
      </c>
      <c r="K30" s="91">
        <v>65</v>
      </c>
      <c r="L30" s="91">
        <v>41</v>
      </c>
      <c r="M30" s="91">
        <v>25.8</v>
      </c>
      <c r="N30" s="91">
        <v>7</v>
      </c>
      <c r="O30" s="91">
        <v>29.8</v>
      </c>
      <c r="P30" s="91">
        <v>29.4</v>
      </c>
      <c r="Q30" s="91">
        <v>29.2</v>
      </c>
      <c r="R30" s="92">
        <v>0</v>
      </c>
    </row>
    <row r="31" spans="1:18" x14ac:dyDescent="0.25">
      <c r="A31" s="84"/>
      <c r="B31" s="88">
        <v>29</v>
      </c>
      <c r="C31" s="91">
        <v>41</v>
      </c>
      <c r="D31" s="91">
        <v>38.200000000000003</v>
      </c>
      <c r="E31" s="91">
        <v>34</v>
      </c>
      <c r="F31" s="91">
        <v>37</v>
      </c>
      <c r="G31" s="91">
        <v>34.200000000000003</v>
      </c>
      <c r="H31" s="91">
        <v>32</v>
      </c>
      <c r="I31" s="91">
        <v>100</v>
      </c>
      <c r="J31" s="91">
        <v>84.8</v>
      </c>
      <c r="K31" s="91">
        <v>75</v>
      </c>
      <c r="L31" s="91">
        <v>29</v>
      </c>
      <c r="M31" s="91">
        <v>20.7</v>
      </c>
      <c r="N31" s="91">
        <v>10</v>
      </c>
      <c r="O31" s="91">
        <v>29.2</v>
      </c>
      <c r="P31" s="91">
        <v>28.9</v>
      </c>
      <c r="Q31" s="91">
        <v>28.7</v>
      </c>
      <c r="R31" s="92">
        <v>0</v>
      </c>
    </row>
    <row r="32" spans="1:18" x14ac:dyDescent="0.25">
      <c r="A32" s="84"/>
      <c r="B32" s="88">
        <v>30</v>
      </c>
      <c r="C32" s="91">
        <v>45</v>
      </c>
      <c r="D32" s="91">
        <v>38.799999999999997</v>
      </c>
      <c r="E32" s="91">
        <v>32</v>
      </c>
      <c r="F32" s="91">
        <v>39</v>
      </c>
      <c r="G32" s="91">
        <v>35.1</v>
      </c>
      <c r="H32" s="91">
        <v>32</v>
      </c>
      <c r="I32" s="91">
        <v>100</v>
      </c>
      <c r="J32" s="91">
        <v>86.6</v>
      </c>
      <c r="K32" s="91">
        <v>71</v>
      </c>
      <c r="L32" s="91">
        <v>22</v>
      </c>
      <c r="M32" s="91">
        <v>12.3</v>
      </c>
      <c r="N32" s="91">
        <v>0</v>
      </c>
      <c r="O32" s="91">
        <v>28.9</v>
      </c>
      <c r="P32" s="91">
        <v>28.8</v>
      </c>
      <c r="Q32" s="91">
        <v>28.6</v>
      </c>
      <c r="R32" s="92">
        <v>0</v>
      </c>
    </row>
    <row r="33" spans="1:18" x14ac:dyDescent="0.25">
      <c r="A33" s="84"/>
      <c r="B33" s="88">
        <v>31</v>
      </c>
      <c r="C33" s="91">
        <v>43</v>
      </c>
      <c r="D33" s="91">
        <v>40.700000000000003</v>
      </c>
      <c r="E33" s="91">
        <v>37</v>
      </c>
      <c r="F33" s="91">
        <v>37</v>
      </c>
      <c r="G33" s="91">
        <v>32.5</v>
      </c>
      <c r="H33" s="91">
        <v>28</v>
      </c>
      <c r="I33" s="91">
        <v>93</v>
      </c>
      <c r="J33" s="91">
        <v>72.7</v>
      </c>
      <c r="K33" s="91">
        <v>61</v>
      </c>
      <c r="L33" s="91">
        <v>28</v>
      </c>
      <c r="M33" s="91">
        <v>19.899999999999999</v>
      </c>
      <c r="N33" s="91">
        <v>8</v>
      </c>
      <c r="O33" s="91">
        <v>29.3</v>
      </c>
      <c r="P33" s="91">
        <v>29.1</v>
      </c>
      <c r="Q33" s="91">
        <v>28.8</v>
      </c>
      <c r="R33" s="92">
        <v>0</v>
      </c>
    </row>
    <row r="34" spans="1:18" x14ac:dyDescent="0.25">
      <c r="A34" s="85" t="s">
        <v>13</v>
      </c>
      <c r="B34" s="87" t="s">
        <v>30</v>
      </c>
      <c r="C34" s="25">
        <v>46.94</v>
      </c>
      <c r="D34" s="25">
        <v>41.87</v>
      </c>
      <c r="E34" s="25">
        <v>36.9</v>
      </c>
      <c r="F34" s="25">
        <v>41.97</v>
      </c>
      <c r="G34" s="25">
        <v>36.79</v>
      </c>
      <c r="H34" s="25">
        <v>32.479999999999997</v>
      </c>
      <c r="I34" s="25">
        <v>93.55</v>
      </c>
      <c r="J34" s="25">
        <v>82.45</v>
      </c>
      <c r="K34" s="25">
        <v>71.23</v>
      </c>
      <c r="L34" s="25">
        <v>22.87</v>
      </c>
      <c r="M34" s="25">
        <v>14.14</v>
      </c>
      <c r="N34" s="25">
        <v>5.81</v>
      </c>
      <c r="O34" s="25">
        <v>29.91</v>
      </c>
      <c r="P34" s="25">
        <v>29.74</v>
      </c>
      <c r="Q34" s="25">
        <v>29.56</v>
      </c>
      <c r="R34" s="44">
        <v>0</v>
      </c>
    </row>
    <row r="35" spans="1:18" x14ac:dyDescent="0.25">
      <c r="A35" s="83"/>
      <c r="B35" s="86" t="s">
        <v>31</v>
      </c>
      <c r="C35" s="22" t="s">
        <v>9</v>
      </c>
      <c r="D35" s="22" t="s">
        <v>10</v>
      </c>
      <c r="E35" s="22" t="s">
        <v>11</v>
      </c>
      <c r="F35" s="22" t="s">
        <v>9</v>
      </c>
      <c r="G35" s="22" t="s">
        <v>10</v>
      </c>
      <c r="H35" s="22" t="s">
        <v>11</v>
      </c>
      <c r="I35" s="22" t="s">
        <v>9</v>
      </c>
      <c r="J35" s="22" t="s">
        <v>10</v>
      </c>
      <c r="K35" s="22" t="s">
        <v>11</v>
      </c>
      <c r="L35" s="22" t="s">
        <v>9</v>
      </c>
      <c r="M35" s="22" t="s">
        <v>10</v>
      </c>
      <c r="N35" s="22" t="s">
        <v>11</v>
      </c>
      <c r="O35" s="22" t="s">
        <v>9</v>
      </c>
      <c r="P35" s="22" t="s">
        <v>10</v>
      </c>
      <c r="Q35" s="22" t="s">
        <v>11</v>
      </c>
      <c r="R35" s="46" t="s">
        <v>12</v>
      </c>
    </row>
    <row r="36" spans="1:18" x14ac:dyDescent="0.25">
      <c r="A36" s="84"/>
      <c r="B36" s="88">
        <v>1</v>
      </c>
      <c r="C36" s="91">
        <v>41</v>
      </c>
      <c r="D36" s="91">
        <v>37.9</v>
      </c>
      <c r="E36" s="91">
        <v>32</v>
      </c>
      <c r="F36" s="91">
        <v>32</v>
      </c>
      <c r="G36" s="91">
        <v>26.5</v>
      </c>
      <c r="H36" s="91">
        <v>23</v>
      </c>
      <c r="I36" s="91">
        <v>80</v>
      </c>
      <c r="J36" s="91">
        <v>63.7</v>
      </c>
      <c r="K36" s="91">
        <v>53</v>
      </c>
      <c r="L36" s="91">
        <v>29</v>
      </c>
      <c r="M36" s="91">
        <v>16.399999999999999</v>
      </c>
      <c r="N36" s="91">
        <v>1</v>
      </c>
      <c r="O36" s="91">
        <v>29.6</v>
      </c>
      <c r="P36" s="91">
        <v>29.5</v>
      </c>
      <c r="Q36" s="91">
        <v>29.3</v>
      </c>
      <c r="R36" s="92">
        <v>0</v>
      </c>
    </row>
    <row r="37" spans="1:18" x14ac:dyDescent="0.25">
      <c r="A37" s="84"/>
      <c r="B37" s="88">
        <v>2</v>
      </c>
      <c r="C37" s="91">
        <v>39</v>
      </c>
      <c r="D37" s="91">
        <v>35.299999999999997</v>
      </c>
      <c r="E37" s="91">
        <v>30</v>
      </c>
      <c r="F37" s="91">
        <v>30</v>
      </c>
      <c r="G37" s="91">
        <v>26.8</v>
      </c>
      <c r="H37" s="91">
        <v>25</v>
      </c>
      <c r="I37" s="91">
        <v>93</v>
      </c>
      <c r="J37" s="91">
        <v>72</v>
      </c>
      <c r="K37" s="91">
        <v>56</v>
      </c>
      <c r="L37" s="91">
        <v>12</v>
      </c>
      <c r="M37" s="91">
        <v>6.5</v>
      </c>
      <c r="N37" s="91">
        <v>2</v>
      </c>
      <c r="O37" s="91">
        <v>29.6</v>
      </c>
      <c r="P37" s="91">
        <v>29.6</v>
      </c>
      <c r="Q37" s="91">
        <v>29.6</v>
      </c>
      <c r="R37" s="92">
        <v>0</v>
      </c>
    </row>
    <row r="38" spans="1:18" x14ac:dyDescent="0.25">
      <c r="A38" s="84"/>
      <c r="B38" s="88">
        <v>3</v>
      </c>
      <c r="C38" s="91">
        <v>43</v>
      </c>
      <c r="D38" s="91">
        <v>36.6</v>
      </c>
      <c r="E38" s="91">
        <v>32</v>
      </c>
      <c r="F38" s="91">
        <v>32</v>
      </c>
      <c r="G38" s="91">
        <v>27.5</v>
      </c>
      <c r="H38" s="91">
        <v>25</v>
      </c>
      <c r="I38" s="91">
        <v>87</v>
      </c>
      <c r="J38" s="91">
        <v>70.2</v>
      </c>
      <c r="K38" s="91">
        <v>53</v>
      </c>
      <c r="L38" s="91">
        <v>14</v>
      </c>
      <c r="M38" s="91">
        <v>9.8000000000000007</v>
      </c>
      <c r="N38" s="91">
        <v>5</v>
      </c>
      <c r="O38" s="91">
        <v>30</v>
      </c>
      <c r="P38" s="91">
        <v>29.8</v>
      </c>
      <c r="Q38" s="91">
        <v>29.6</v>
      </c>
      <c r="R38" s="92">
        <v>0</v>
      </c>
    </row>
    <row r="39" spans="1:18" x14ac:dyDescent="0.25">
      <c r="A39" s="84"/>
      <c r="B39" s="88">
        <v>4</v>
      </c>
      <c r="C39" s="91">
        <v>41</v>
      </c>
      <c r="D39" s="91">
        <v>37.4</v>
      </c>
      <c r="E39" s="91">
        <v>30</v>
      </c>
      <c r="F39" s="91">
        <v>34</v>
      </c>
      <c r="G39" s="91">
        <v>28.9</v>
      </c>
      <c r="H39" s="91">
        <v>27</v>
      </c>
      <c r="I39" s="91">
        <v>93</v>
      </c>
      <c r="J39" s="91">
        <v>72.599999999999994</v>
      </c>
      <c r="K39" s="91">
        <v>61</v>
      </c>
      <c r="L39" s="91">
        <v>15</v>
      </c>
      <c r="M39" s="91">
        <v>9.6</v>
      </c>
      <c r="N39" s="91">
        <v>6</v>
      </c>
      <c r="O39" s="91">
        <v>30.3</v>
      </c>
      <c r="P39" s="91">
        <v>30.1</v>
      </c>
      <c r="Q39" s="91">
        <v>30</v>
      </c>
      <c r="R39" s="92">
        <v>0</v>
      </c>
    </row>
    <row r="40" spans="1:18" x14ac:dyDescent="0.25">
      <c r="A40" s="84"/>
      <c r="B40" s="88">
        <v>5</v>
      </c>
      <c r="C40" s="91">
        <v>45</v>
      </c>
      <c r="D40" s="91">
        <v>40.5</v>
      </c>
      <c r="E40" s="91">
        <v>36</v>
      </c>
      <c r="F40" s="91">
        <v>39</v>
      </c>
      <c r="G40" s="91">
        <v>35</v>
      </c>
      <c r="H40" s="91">
        <v>32</v>
      </c>
      <c r="I40" s="91">
        <v>93</v>
      </c>
      <c r="J40" s="91">
        <v>80.5</v>
      </c>
      <c r="K40" s="91">
        <v>66</v>
      </c>
      <c r="L40" s="91">
        <v>14</v>
      </c>
      <c r="M40" s="91">
        <v>8.6</v>
      </c>
      <c r="N40" s="91">
        <v>5</v>
      </c>
      <c r="O40" s="91">
        <v>30.4</v>
      </c>
      <c r="P40" s="91">
        <v>30.3</v>
      </c>
      <c r="Q40" s="91">
        <v>30.2</v>
      </c>
      <c r="R40" s="92">
        <v>0</v>
      </c>
    </row>
    <row r="41" spans="1:18" x14ac:dyDescent="0.25">
      <c r="A41" s="84"/>
      <c r="B41" s="88">
        <v>6</v>
      </c>
      <c r="C41" s="91">
        <v>45</v>
      </c>
      <c r="D41" s="91">
        <v>37.1</v>
      </c>
      <c r="E41" s="91">
        <v>32</v>
      </c>
      <c r="F41" s="91">
        <v>34</v>
      </c>
      <c r="G41" s="91">
        <v>31.3</v>
      </c>
      <c r="H41" s="91">
        <v>28</v>
      </c>
      <c r="I41" s="91">
        <v>93</v>
      </c>
      <c r="J41" s="91">
        <v>80.900000000000006</v>
      </c>
      <c r="K41" s="91">
        <v>61</v>
      </c>
      <c r="L41" s="91">
        <v>9</v>
      </c>
      <c r="M41" s="91">
        <v>6</v>
      </c>
      <c r="N41" s="91">
        <v>2</v>
      </c>
      <c r="O41" s="91">
        <v>30.5</v>
      </c>
      <c r="P41" s="91">
        <v>30.5</v>
      </c>
      <c r="Q41" s="91">
        <v>30.4</v>
      </c>
      <c r="R41" s="92">
        <v>0</v>
      </c>
    </row>
    <row r="42" spans="1:18" x14ac:dyDescent="0.25">
      <c r="A42" s="84"/>
      <c r="B42" s="88">
        <v>7</v>
      </c>
      <c r="C42" s="91">
        <v>43</v>
      </c>
      <c r="D42" s="91">
        <v>38.5</v>
      </c>
      <c r="E42" s="91">
        <v>34</v>
      </c>
      <c r="F42" s="91">
        <v>37</v>
      </c>
      <c r="G42" s="91">
        <v>34.9</v>
      </c>
      <c r="H42" s="91">
        <v>32</v>
      </c>
      <c r="I42" s="91">
        <v>100</v>
      </c>
      <c r="J42" s="91">
        <v>86.3</v>
      </c>
      <c r="K42" s="91">
        <v>76</v>
      </c>
      <c r="L42" s="91">
        <v>8</v>
      </c>
      <c r="M42" s="91">
        <v>5.7</v>
      </c>
      <c r="N42" s="91">
        <v>1</v>
      </c>
      <c r="O42" s="91">
        <v>30.6</v>
      </c>
      <c r="P42" s="91">
        <v>30.6</v>
      </c>
      <c r="Q42" s="91">
        <v>30.5</v>
      </c>
      <c r="R42" s="92">
        <v>0</v>
      </c>
    </row>
    <row r="43" spans="1:18" x14ac:dyDescent="0.25">
      <c r="A43" s="84"/>
      <c r="B43" s="88">
        <v>8</v>
      </c>
      <c r="C43" s="91">
        <v>43</v>
      </c>
      <c r="D43" s="91">
        <v>38.9</v>
      </c>
      <c r="E43" s="91">
        <v>36</v>
      </c>
      <c r="F43" s="91">
        <v>41</v>
      </c>
      <c r="G43" s="91">
        <v>37.799999999999997</v>
      </c>
      <c r="H43" s="91">
        <v>36</v>
      </c>
      <c r="I43" s="91">
        <v>100</v>
      </c>
      <c r="J43" s="91">
        <v>95.7</v>
      </c>
      <c r="K43" s="91">
        <v>87</v>
      </c>
      <c r="L43" s="91">
        <v>16</v>
      </c>
      <c r="M43" s="91">
        <v>6.6</v>
      </c>
      <c r="N43" s="91">
        <v>1</v>
      </c>
      <c r="O43" s="91">
        <v>30.7</v>
      </c>
      <c r="P43" s="91">
        <v>30.6</v>
      </c>
      <c r="Q43" s="91">
        <v>30.6</v>
      </c>
      <c r="R43" s="92">
        <v>0</v>
      </c>
    </row>
    <row r="44" spans="1:18" x14ac:dyDescent="0.25">
      <c r="A44" s="84"/>
      <c r="B44" s="88">
        <v>9</v>
      </c>
      <c r="C44" s="91">
        <v>45</v>
      </c>
      <c r="D44" s="91">
        <v>42.9</v>
      </c>
      <c r="E44" s="91">
        <v>41</v>
      </c>
      <c r="F44" s="91">
        <v>41</v>
      </c>
      <c r="G44" s="91">
        <v>39.1</v>
      </c>
      <c r="H44" s="91">
        <v>37</v>
      </c>
      <c r="I44" s="91">
        <v>93</v>
      </c>
      <c r="J44" s="91">
        <v>87.5</v>
      </c>
      <c r="K44" s="91">
        <v>81</v>
      </c>
      <c r="L44" s="91">
        <v>17</v>
      </c>
      <c r="M44" s="91">
        <v>10.5</v>
      </c>
      <c r="N44" s="91">
        <v>5</v>
      </c>
      <c r="O44" s="91">
        <v>30.5</v>
      </c>
      <c r="P44" s="91">
        <v>30.5</v>
      </c>
      <c r="Q44" s="91">
        <v>30.4</v>
      </c>
      <c r="R44" s="92">
        <v>0</v>
      </c>
    </row>
    <row r="45" spans="1:18" x14ac:dyDescent="0.25">
      <c r="A45" s="84"/>
      <c r="B45" s="88">
        <v>10</v>
      </c>
      <c r="C45" s="91">
        <v>41</v>
      </c>
      <c r="D45" s="91">
        <v>38.9</v>
      </c>
      <c r="E45" s="91">
        <v>36</v>
      </c>
      <c r="F45" s="91">
        <v>39</v>
      </c>
      <c r="G45" s="91">
        <v>36.700000000000003</v>
      </c>
      <c r="H45" s="91">
        <v>34</v>
      </c>
      <c r="I45" s="91">
        <v>100</v>
      </c>
      <c r="J45" s="91">
        <v>91.1</v>
      </c>
      <c r="K45" s="91">
        <v>87</v>
      </c>
      <c r="L45" s="91">
        <v>12</v>
      </c>
      <c r="M45" s="91">
        <v>6.1</v>
      </c>
      <c r="N45" s="91">
        <v>1</v>
      </c>
      <c r="O45" s="91">
        <v>30.4</v>
      </c>
      <c r="P45" s="91">
        <v>30.4</v>
      </c>
      <c r="Q45" s="91">
        <v>30.2</v>
      </c>
      <c r="R45" s="92">
        <v>0</v>
      </c>
    </row>
    <row r="46" spans="1:18" x14ac:dyDescent="0.25">
      <c r="A46" s="84"/>
      <c r="B46" s="88">
        <v>11</v>
      </c>
      <c r="C46" s="91">
        <v>41</v>
      </c>
      <c r="D46" s="91">
        <v>38.299999999999997</v>
      </c>
      <c r="E46" s="91">
        <v>36</v>
      </c>
      <c r="F46" s="91">
        <v>37</v>
      </c>
      <c r="G46" s="91">
        <v>35.1</v>
      </c>
      <c r="H46" s="91">
        <v>32</v>
      </c>
      <c r="I46" s="91">
        <v>93</v>
      </c>
      <c r="J46" s="91">
        <v>86.7</v>
      </c>
      <c r="K46" s="91">
        <v>75</v>
      </c>
      <c r="L46" s="91">
        <v>14</v>
      </c>
      <c r="M46" s="91">
        <v>5</v>
      </c>
      <c r="N46" s="91">
        <v>0</v>
      </c>
      <c r="O46" s="91">
        <v>30.2</v>
      </c>
      <c r="P46" s="91">
        <v>30.1</v>
      </c>
      <c r="Q46" s="91">
        <v>30.1</v>
      </c>
      <c r="R46" s="92">
        <v>0</v>
      </c>
    </row>
    <row r="47" spans="1:18" x14ac:dyDescent="0.25">
      <c r="A47" s="84"/>
      <c r="B47" s="88">
        <v>12</v>
      </c>
      <c r="C47" s="91">
        <v>45</v>
      </c>
      <c r="D47" s="91">
        <v>39.9</v>
      </c>
      <c r="E47" s="91">
        <v>37</v>
      </c>
      <c r="F47" s="91">
        <v>36</v>
      </c>
      <c r="G47" s="91">
        <v>35.1</v>
      </c>
      <c r="H47" s="91">
        <v>32</v>
      </c>
      <c r="I47" s="91">
        <v>93</v>
      </c>
      <c r="J47" s="91">
        <v>81.8</v>
      </c>
      <c r="K47" s="91">
        <v>71</v>
      </c>
      <c r="L47" s="91">
        <v>17</v>
      </c>
      <c r="M47" s="91">
        <v>8</v>
      </c>
      <c r="N47" s="91">
        <v>2</v>
      </c>
      <c r="O47" s="91">
        <v>30.1</v>
      </c>
      <c r="P47" s="91">
        <v>29.9</v>
      </c>
      <c r="Q47" s="91">
        <v>29.8</v>
      </c>
      <c r="R47" s="92">
        <v>0</v>
      </c>
    </row>
    <row r="48" spans="1:18" x14ac:dyDescent="0.25">
      <c r="A48" s="84"/>
      <c r="B48" s="88">
        <v>13</v>
      </c>
      <c r="C48" s="91">
        <v>48</v>
      </c>
      <c r="D48" s="91">
        <v>43</v>
      </c>
      <c r="E48" s="91">
        <v>37</v>
      </c>
      <c r="F48" s="91">
        <v>43</v>
      </c>
      <c r="G48" s="91">
        <v>39.799999999999997</v>
      </c>
      <c r="H48" s="91">
        <v>34</v>
      </c>
      <c r="I48" s="91">
        <v>100</v>
      </c>
      <c r="J48" s="91">
        <v>88.2</v>
      </c>
      <c r="K48" s="91">
        <v>76</v>
      </c>
      <c r="L48" s="91">
        <v>22</v>
      </c>
      <c r="M48" s="91">
        <v>13</v>
      </c>
      <c r="N48" s="91">
        <v>7</v>
      </c>
      <c r="O48" s="91">
        <v>29.7</v>
      </c>
      <c r="P48" s="91">
        <v>29.4</v>
      </c>
      <c r="Q48" s="91">
        <v>29.2</v>
      </c>
      <c r="R48" s="92">
        <v>0</v>
      </c>
    </row>
    <row r="49" spans="1:18" x14ac:dyDescent="0.25">
      <c r="A49" s="84"/>
      <c r="B49" s="88">
        <v>14</v>
      </c>
      <c r="C49" s="91">
        <v>48</v>
      </c>
      <c r="D49" s="91">
        <v>44.8</v>
      </c>
      <c r="E49" s="91">
        <v>41</v>
      </c>
      <c r="F49" s="91">
        <v>43</v>
      </c>
      <c r="G49" s="91">
        <v>41.4</v>
      </c>
      <c r="H49" s="91">
        <v>37</v>
      </c>
      <c r="I49" s="91">
        <v>93</v>
      </c>
      <c r="J49" s="91">
        <v>87.7</v>
      </c>
      <c r="K49" s="91">
        <v>81</v>
      </c>
      <c r="L49" s="91">
        <v>15</v>
      </c>
      <c r="M49" s="91">
        <v>10.3</v>
      </c>
      <c r="N49" s="91">
        <v>6</v>
      </c>
      <c r="O49" s="91">
        <v>29.7</v>
      </c>
      <c r="P49" s="91">
        <v>29.6</v>
      </c>
      <c r="Q49" s="91">
        <v>29.4</v>
      </c>
      <c r="R49" s="92">
        <v>0</v>
      </c>
    </row>
    <row r="50" spans="1:18" x14ac:dyDescent="0.25">
      <c r="A50" s="84"/>
      <c r="B50" s="88">
        <v>15</v>
      </c>
      <c r="C50" s="91">
        <v>45</v>
      </c>
      <c r="D50" s="91">
        <v>42.8</v>
      </c>
      <c r="E50" s="91">
        <v>37</v>
      </c>
      <c r="F50" s="91">
        <v>43</v>
      </c>
      <c r="G50" s="91">
        <v>39.5</v>
      </c>
      <c r="H50" s="91">
        <v>36</v>
      </c>
      <c r="I50" s="91">
        <v>100</v>
      </c>
      <c r="J50" s="91">
        <v>89.1</v>
      </c>
      <c r="K50" s="91">
        <v>76</v>
      </c>
      <c r="L50" s="91">
        <v>16</v>
      </c>
      <c r="M50" s="91">
        <v>8.3000000000000007</v>
      </c>
      <c r="N50" s="91">
        <v>1</v>
      </c>
      <c r="O50" s="91">
        <v>29.9</v>
      </c>
      <c r="P50" s="91">
        <v>29.8</v>
      </c>
      <c r="Q50" s="91">
        <v>29.8</v>
      </c>
      <c r="R50" s="92">
        <v>0</v>
      </c>
    </row>
    <row r="51" spans="1:18" x14ac:dyDescent="0.25">
      <c r="A51" s="84"/>
      <c r="B51" s="88">
        <v>16</v>
      </c>
      <c r="C51" s="91">
        <v>46</v>
      </c>
      <c r="D51" s="91">
        <v>43.3</v>
      </c>
      <c r="E51" s="91">
        <v>41</v>
      </c>
      <c r="F51" s="91">
        <v>43</v>
      </c>
      <c r="G51" s="91">
        <v>39.700000000000003</v>
      </c>
      <c r="H51" s="91">
        <v>36</v>
      </c>
      <c r="I51" s="91">
        <v>100</v>
      </c>
      <c r="J51" s="91">
        <v>87.8</v>
      </c>
      <c r="K51" s="91">
        <v>76</v>
      </c>
      <c r="L51" s="91">
        <v>17</v>
      </c>
      <c r="M51" s="91">
        <v>12.2</v>
      </c>
      <c r="N51" s="91">
        <v>2</v>
      </c>
      <c r="O51" s="91">
        <v>30.2</v>
      </c>
      <c r="P51" s="91">
        <v>29.9</v>
      </c>
      <c r="Q51" s="91">
        <v>29.7</v>
      </c>
      <c r="R51" s="92">
        <v>0</v>
      </c>
    </row>
    <row r="52" spans="1:18" x14ac:dyDescent="0.25">
      <c r="A52" s="84"/>
      <c r="B52" s="88">
        <v>17</v>
      </c>
      <c r="C52" s="91">
        <v>48</v>
      </c>
      <c r="D52" s="91">
        <v>41.5</v>
      </c>
      <c r="E52" s="91">
        <v>36</v>
      </c>
      <c r="F52" s="91">
        <v>37</v>
      </c>
      <c r="G52" s="91">
        <v>35.9</v>
      </c>
      <c r="H52" s="91">
        <v>34</v>
      </c>
      <c r="I52" s="91">
        <v>93</v>
      </c>
      <c r="J52" s="91">
        <v>79.8</v>
      </c>
      <c r="K52" s="91">
        <v>62</v>
      </c>
      <c r="L52" s="91">
        <v>16</v>
      </c>
      <c r="M52" s="91">
        <v>9.6</v>
      </c>
      <c r="N52" s="91">
        <v>6</v>
      </c>
      <c r="O52" s="91">
        <v>30.6</v>
      </c>
      <c r="P52" s="91">
        <v>30.4</v>
      </c>
      <c r="Q52" s="91">
        <v>30.2</v>
      </c>
      <c r="R52" s="92">
        <v>0</v>
      </c>
    </row>
    <row r="53" spans="1:18" x14ac:dyDescent="0.25">
      <c r="A53" s="84"/>
      <c r="B53" s="88">
        <v>18</v>
      </c>
      <c r="C53" s="91">
        <v>52</v>
      </c>
      <c r="D53" s="91">
        <v>45.6</v>
      </c>
      <c r="E53" s="91">
        <v>39</v>
      </c>
      <c r="F53" s="91">
        <v>46</v>
      </c>
      <c r="G53" s="91">
        <v>41</v>
      </c>
      <c r="H53" s="91">
        <v>36</v>
      </c>
      <c r="I53" s="91">
        <v>93</v>
      </c>
      <c r="J53" s="91">
        <v>83.8</v>
      </c>
      <c r="K53" s="91">
        <v>76</v>
      </c>
      <c r="L53" s="91">
        <v>17</v>
      </c>
      <c r="M53" s="91">
        <v>10.1</v>
      </c>
      <c r="N53" s="91">
        <v>5</v>
      </c>
      <c r="O53" s="91">
        <v>30.5</v>
      </c>
      <c r="P53" s="91">
        <v>30.4</v>
      </c>
      <c r="Q53" s="91">
        <v>30.1</v>
      </c>
      <c r="R53" s="92">
        <v>0</v>
      </c>
    </row>
    <row r="54" spans="1:18" x14ac:dyDescent="0.25">
      <c r="A54" s="84"/>
      <c r="B54" s="88">
        <v>19</v>
      </c>
      <c r="C54" s="91">
        <v>46</v>
      </c>
      <c r="D54" s="91">
        <v>44.3</v>
      </c>
      <c r="E54" s="91">
        <v>37</v>
      </c>
      <c r="F54" s="91">
        <v>45</v>
      </c>
      <c r="G54" s="91">
        <v>41.2</v>
      </c>
      <c r="H54" s="91">
        <v>36</v>
      </c>
      <c r="I54" s="91">
        <v>93</v>
      </c>
      <c r="J54" s="91">
        <v>88.7</v>
      </c>
      <c r="K54" s="91">
        <v>81</v>
      </c>
      <c r="L54" s="91">
        <v>21</v>
      </c>
      <c r="M54" s="91">
        <v>11</v>
      </c>
      <c r="N54" s="91">
        <v>1</v>
      </c>
      <c r="O54" s="91">
        <v>30.1</v>
      </c>
      <c r="P54" s="91">
        <v>29.9</v>
      </c>
      <c r="Q54" s="91">
        <v>29.7</v>
      </c>
      <c r="R54" s="92">
        <v>0</v>
      </c>
    </row>
    <row r="55" spans="1:18" x14ac:dyDescent="0.25">
      <c r="A55" s="84"/>
      <c r="B55" s="88">
        <v>20</v>
      </c>
      <c r="C55" s="91">
        <v>45</v>
      </c>
      <c r="D55" s="91">
        <v>39.799999999999997</v>
      </c>
      <c r="E55" s="91">
        <v>37</v>
      </c>
      <c r="F55" s="91">
        <v>39</v>
      </c>
      <c r="G55" s="91">
        <v>36.5</v>
      </c>
      <c r="H55" s="91">
        <v>34</v>
      </c>
      <c r="I55" s="91">
        <v>93</v>
      </c>
      <c r="J55" s="91">
        <v>87.6</v>
      </c>
      <c r="K55" s="91">
        <v>76</v>
      </c>
      <c r="L55" s="91">
        <v>12</v>
      </c>
      <c r="M55" s="91">
        <v>6.5</v>
      </c>
      <c r="N55" s="91">
        <v>2</v>
      </c>
      <c r="O55" s="91">
        <v>29.7</v>
      </c>
      <c r="P55" s="91">
        <v>29.6</v>
      </c>
      <c r="Q55" s="91">
        <v>29.4</v>
      </c>
      <c r="R55" s="92">
        <v>0</v>
      </c>
    </row>
    <row r="56" spans="1:18" x14ac:dyDescent="0.25">
      <c r="A56" s="84"/>
      <c r="B56" s="88">
        <v>21</v>
      </c>
      <c r="C56" s="91">
        <v>45</v>
      </c>
      <c r="D56" s="91">
        <v>40.1</v>
      </c>
      <c r="E56" s="91">
        <v>37</v>
      </c>
      <c r="F56" s="91">
        <v>37</v>
      </c>
      <c r="G56" s="91">
        <v>35.4</v>
      </c>
      <c r="H56" s="91">
        <v>34</v>
      </c>
      <c r="I56" s="91">
        <v>93</v>
      </c>
      <c r="J56" s="91">
        <v>82.3</v>
      </c>
      <c r="K56" s="91">
        <v>70</v>
      </c>
      <c r="L56" s="91">
        <v>22</v>
      </c>
      <c r="M56" s="91">
        <v>13.4</v>
      </c>
      <c r="N56" s="91">
        <v>3</v>
      </c>
      <c r="O56" s="91">
        <v>29.6</v>
      </c>
      <c r="P56" s="91">
        <v>29.5</v>
      </c>
      <c r="Q56" s="91">
        <v>29.4</v>
      </c>
      <c r="R56" s="92">
        <v>0</v>
      </c>
    </row>
    <row r="57" spans="1:18" x14ac:dyDescent="0.25">
      <c r="A57" s="84"/>
      <c r="B57" s="88">
        <v>22</v>
      </c>
      <c r="C57" s="91">
        <v>50</v>
      </c>
      <c r="D57" s="91">
        <v>39.799999999999997</v>
      </c>
      <c r="E57" s="91">
        <v>34</v>
      </c>
      <c r="F57" s="91">
        <v>45</v>
      </c>
      <c r="G57" s="91">
        <v>36.5</v>
      </c>
      <c r="H57" s="91">
        <v>32</v>
      </c>
      <c r="I57" s="91">
        <v>100</v>
      </c>
      <c r="J57" s="91">
        <v>87.7</v>
      </c>
      <c r="K57" s="91">
        <v>70</v>
      </c>
      <c r="L57" s="91">
        <v>29</v>
      </c>
      <c r="M57" s="91">
        <v>15.7</v>
      </c>
      <c r="N57" s="91">
        <v>5</v>
      </c>
      <c r="O57" s="91">
        <v>29.6</v>
      </c>
      <c r="P57" s="91">
        <v>29.3</v>
      </c>
      <c r="Q57" s="91">
        <v>29</v>
      </c>
      <c r="R57" s="92">
        <v>0</v>
      </c>
    </row>
    <row r="58" spans="1:18" x14ac:dyDescent="0.25">
      <c r="A58" s="84"/>
      <c r="B58" s="88">
        <v>23</v>
      </c>
      <c r="C58" s="91">
        <v>45</v>
      </c>
      <c r="D58" s="91">
        <v>41.9</v>
      </c>
      <c r="E58" s="91">
        <v>39</v>
      </c>
      <c r="F58" s="91">
        <v>39</v>
      </c>
      <c r="G58" s="91">
        <v>33.5</v>
      </c>
      <c r="H58" s="91">
        <v>30</v>
      </c>
      <c r="I58" s="91">
        <v>93</v>
      </c>
      <c r="J58" s="91">
        <v>72.900000000000006</v>
      </c>
      <c r="K58" s="91">
        <v>57</v>
      </c>
      <c r="L58" s="91">
        <v>26</v>
      </c>
      <c r="M58" s="91">
        <v>18.5</v>
      </c>
      <c r="N58" s="91">
        <v>9</v>
      </c>
      <c r="O58" s="91">
        <v>29.1</v>
      </c>
      <c r="P58" s="91">
        <v>29</v>
      </c>
      <c r="Q58" s="91">
        <v>28.9</v>
      </c>
      <c r="R58" s="92">
        <v>0</v>
      </c>
    </row>
    <row r="59" spans="1:18" x14ac:dyDescent="0.25">
      <c r="A59" s="84"/>
      <c r="B59" s="88">
        <v>24</v>
      </c>
      <c r="C59" s="91">
        <v>46</v>
      </c>
      <c r="D59" s="91">
        <v>42.7</v>
      </c>
      <c r="E59" s="91">
        <v>39</v>
      </c>
      <c r="F59" s="91">
        <v>39</v>
      </c>
      <c r="G59" s="91">
        <v>36.700000000000003</v>
      </c>
      <c r="H59" s="91">
        <v>32</v>
      </c>
      <c r="I59" s="91">
        <v>87</v>
      </c>
      <c r="J59" s="91">
        <v>80.099999999999994</v>
      </c>
      <c r="K59" s="91">
        <v>66</v>
      </c>
      <c r="L59" s="91">
        <v>32</v>
      </c>
      <c r="M59" s="91">
        <v>22.2</v>
      </c>
      <c r="N59" s="91">
        <v>5</v>
      </c>
      <c r="O59" s="91">
        <v>29.7</v>
      </c>
      <c r="P59" s="91">
        <v>29.5</v>
      </c>
      <c r="Q59" s="91">
        <v>29</v>
      </c>
      <c r="R59" s="92">
        <v>0</v>
      </c>
    </row>
    <row r="60" spans="1:18" x14ac:dyDescent="0.25">
      <c r="A60" s="84"/>
      <c r="B60" s="88">
        <v>25</v>
      </c>
      <c r="C60" s="91">
        <v>50</v>
      </c>
      <c r="D60" s="91">
        <v>46.7</v>
      </c>
      <c r="E60" s="91">
        <v>41</v>
      </c>
      <c r="F60" s="91">
        <v>48</v>
      </c>
      <c r="G60" s="91">
        <v>43.7</v>
      </c>
      <c r="H60" s="91">
        <v>37</v>
      </c>
      <c r="I60" s="91">
        <v>100</v>
      </c>
      <c r="J60" s="91">
        <v>89.8</v>
      </c>
      <c r="K60" s="91">
        <v>76</v>
      </c>
      <c r="L60" s="91">
        <v>10</v>
      </c>
      <c r="M60" s="91">
        <v>5.8</v>
      </c>
      <c r="N60" s="91">
        <v>1</v>
      </c>
      <c r="O60" s="91">
        <v>29.9</v>
      </c>
      <c r="P60" s="91">
        <v>29.8</v>
      </c>
      <c r="Q60" s="91">
        <v>29.7</v>
      </c>
      <c r="R60" s="92">
        <v>0</v>
      </c>
    </row>
    <row r="61" spans="1:18" x14ac:dyDescent="0.25">
      <c r="A61" s="84"/>
      <c r="B61" s="88">
        <v>26</v>
      </c>
      <c r="C61" s="91">
        <v>52</v>
      </c>
      <c r="D61" s="91">
        <v>45.9</v>
      </c>
      <c r="E61" s="91">
        <v>39</v>
      </c>
      <c r="F61" s="91">
        <v>50</v>
      </c>
      <c r="G61" s="91">
        <v>40.5</v>
      </c>
      <c r="H61" s="91">
        <v>32</v>
      </c>
      <c r="I61" s="91">
        <v>100</v>
      </c>
      <c r="J61" s="91">
        <v>82.1</v>
      </c>
      <c r="K61" s="91">
        <v>66</v>
      </c>
      <c r="L61" s="91">
        <v>24</v>
      </c>
      <c r="M61" s="91">
        <v>16.100000000000001</v>
      </c>
      <c r="N61" s="91">
        <v>9</v>
      </c>
      <c r="O61" s="91">
        <v>29.9</v>
      </c>
      <c r="P61" s="91">
        <v>29.7</v>
      </c>
      <c r="Q61" s="91">
        <v>29.6</v>
      </c>
      <c r="R61" s="92">
        <v>0</v>
      </c>
    </row>
    <row r="62" spans="1:18" x14ac:dyDescent="0.25">
      <c r="A62" s="84"/>
      <c r="B62" s="88">
        <v>27</v>
      </c>
      <c r="C62" s="91">
        <v>46</v>
      </c>
      <c r="D62" s="91">
        <v>42.4</v>
      </c>
      <c r="E62" s="91">
        <v>37</v>
      </c>
      <c r="F62" s="91">
        <v>39</v>
      </c>
      <c r="G62" s="91">
        <v>35.299999999999997</v>
      </c>
      <c r="H62" s="91">
        <v>34</v>
      </c>
      <c r="I62" s="91">
        <v>87</v>
      </c>
      <c r="J62" s="91">
        <v>76.099999999999994</v>
      </c>
      <c r="K62" s="91">
        <v>62</v>
      </c>
      <c r="L62" s="91">
        <v>18</v>
      </c>
      <c r="M62" s="91">
        <v>12.9</v>
      </c>
      <c r="N62" s="91">
        <v>5</v>
      </c>
      <c r="O62" s="91">
        <v>30</v>
      </c>
      <c r="P62" s="91">
        <v>29.9</v>
      </c>
      <c r="Q62" s="91">
        <v>29.8</v>
      </c>
      <c r="R62" s="92">
        <v>0</v>
      </c>
    </row>
    <row r="63" spans="1:18" x14ac:dyDescent="0.25">
      <c r="A63" s="84"/>
      <c r="B63" s="88">
        <v>28</v>
      </c>
      <c r="C63" s="91">
        <v>52</v>
      </c>
      <c r="D63" s="91">
        <v>48</v>
      </c>
      <c r="E63" s="91">
        <v>43</v>
      </c>
      <c r="F63" s="91">
        <v>48</v>
      </c>
      <c r="G63" s="91">
        <v>42.9</v>
      </c>
      <c r="H63" s="91">
        <v>39</v>
      </c>
      <c r="I63" s="91">
        <v>94</v>
      </c>
      <c r="J63" s="91">
        <v>82.7</v>
      </c>
      <c r="K63" s="91">
        <v>66</v>
      </c>
      <c r="L63" s="91">
        <v>26</v>
      </c>
      <c r="M63" s="91">
        <v>14.4</v>
      </c>
      <c r="N63" s="91">
        <v>6</v>
      </c>
      <c r="O63" s="91">
        <v>29.7</v>
      </c>
      <c r="P63" s="91">
        <v>29.4</v>
      </c>
      <c r="Q63" s="91">
        <v>29.1</v>
      </c>
      <c r="R63" s="92">
        <v>0</v>
      </c>
    </row>
    <row r="64" spans="1:18" x14ac:dyDescent="0.25">
      <c r="A64" s="85" t="s">
        <v>13</v>
      </c>
      <c r="B64" s="87" t="s">
        <v>31</v>
      </c>
      <c r="C64" s="25">
        <v>45.57</v>
      </c>
      <c r="D64" s="25">
        <v>41.24</v>
      </c>
      <c r="E64" s="25">
        <v>36.64</v>
      </c>
      <c r="F64" s="25">
        <v>39.86</v>
      </c>
      <c r="G64" s="25">
        <v>36.22</v>
      </c>
      <c r="H64" s="25">
        <v>32.71</v>
      </c>
      <c r="I64" s="25">
        <v>94.18</v>
      </c>
      <c r="J64" s="25">
        <v>82.69</v>
      </c>
      <c r="K64" s="25">
        <v>245.5</v>
      </c>
      <c r="L64" s="25">
        <v>17.86</v>
      </c>
      <c r="M64" s="25">
        <v>10.67</v>
      </c>
      <c r="N64" s="25">
        <v>3.71</v>
      </c>
      <c r="O64" s="25">
        <v>30.03</v>
      </c>
      <c r="P64" s="25">
        <v>29.89</v>
      </c>
      <c r="Q64" s="25">
        <v>29.74</v>
      </c>
      <c r="R64" s="44">
        <v>0</v>
      </c>
    </row>
    <row r="65" spans="1:18" x14ac:dyDescent="0.25">
      <c r="A65" s="83"/>
      <c r="B65" s="86" t="s">
        <v>32</v>
      </c>
      <c r="C65" s="22" t="s">
        <v>9</v>
      </c>
      <c r="D65" s="22" t="s">
        <v>10</v>
      </c>
      <c r="E65" s="22" t="s">
        <v>11</v>
      </c>
      <c r="F65" s="22" t="s">
        <v>9</v>
      </c>
      <c r="G65" s="22" t="s">
        <v>10</v>
      </c>
      <c r="H65" s="22" t="s">
        <v>11</v>
      </c>
      <c r="I65" s="22" t="s">
        <v>9</v>
      </c>
      <c r="J65" s="22" t="s">
        <v>10</v>
      </c>
      <c r="K65" s="22" t="s">
        <v>11</v>
      </c>
      <c r="L65" s="22" t="s">
        <v>9</v>
      </c>
      <c r="M65" s="22" t="s">
        <v>10</v>
      </c>
      <c r="N65" s="22" t="s">
        <v>11</v>
      </c>
      <c r="O65" s="22" t="s">
        <v>9</v>
      </c>
      <c r="P65" s="22" t="s">
        <v>10</v>
      </c>
      <c r="Q65" s="22" t="s">
        <v>11</v>
      </c>
      <c r="R65" s="46" t="s">
        <v>12</v>
      </c>
    </row>
    <row r="66" spans="1:18" x14ac:dyDescent="0.25">
      <c r="A66" s="84"/>
      <c r="B66" s="88">
        <v>1</v>
      </c>
      <c r="C66" s="91">
        <v>48</v>
      </c>
      <c r="D66" s="91">
        <v>43</v>
      </c>
      <c r="E66" s="91">
        <v>39</v>
      </c>
      <c r="F66" s="91">
        <v>39</v>
      </c>
      <c r="G66" s="91">
        <v>35.4</v>
      </c>
      <c r="H66" s="91">
        <v>32</v>
      </c>
      <c r="I66" s="91">
        <v>93</v>
      </c>
      <c r="J66" s="91">
        <v>74.8</v>
      </c>
      <c r="K66" s="91">
        <v>62</v>
      </c>
      <c r="L66" s="91">
        <v>33</v>
      </c>
      <c r="M66" s="91">
        <v>21.1</v>
      </c>
      <c r="N66" s="91">
        <v>9</v>
      </c>
      <c r="O66" s="91">
        <v>29.4</v>
      </c>
      <c r="P66" s="91">
        <v>29.3</v>
      </c>
      <c r="Q66" s="91">
        <v>29.2</v>
      </c>
      <c r="R66" s="92">
        <v>0</v>
      </c>
    </row>
    <row r="67" spans="1:18" x14ac:dyDescent="0.25">
      <c r="A67" s="84"/>
      <c r="B67" s="88">
        <v>2</v>
      </c>
      <c r="C67" s="91">
        <v>45</v>
      </c>
      <c r="D67" s="91">
        <v>40.4</v>
      </c>
      <c r="E67" s="91">
        <v>37</v>
      </c>
      <c r="F67" s="91">
        <v>36</v>
      </c>
      <c r="G67" s="91">
        <v>32.1</v>
      </c>
      <c r="H67" s="91">
        <v>28</v>
      </c>
      <c r="I67" s="91">
        <v>87</v>
      </c>
      <c r="J67" s="91">
        <v>72.3</v>
      </c>
      <c r="K67" s="91">
        <v>53</v>
      </c>
      <c r="L67" s="91">
        <v>35</v>
      </c>
      <c r="M67" s="91">
        <v>19</v>
      </c>
      <c r="N67" s="91">
        <v>6</v>
      </c>
      <c r="O67" s="91">
        <v>29.7</v>
      </c>
      <c r="P67" s="91">
        <v>29.6</v>
      </c>
      <c r="Q67" s="91">
        <v>29.4</v>
      </c>
      <c r="R67" s="92">
        <v>0</v>
      </c>
    </row>
    <row r="68" spans="1:18" x14ac:dyDescent="0.25">
      <c r="A68" s="84"/>
      <c r="B68" s="88">
        <v>3</v>
      </c>
      <c r="C68" s="91">
        <v>45</v>
      </c>
      <c r="D68" s="91">
        <v>40.799999999999997</v>
      </c>
      <c r="E68" s="91">
        <v>36</v>
      </c>
      <c r="F68" s="91">
        <v>36</v>
      </c>
      <c r="G68" s="91">
        <v>31.6</v>
      </c>
      <c r="H68" s="91">
        <v>27</v>
      </c>
      <c r="I68" s="91">
        <v>93</v>
      </c>
      <c r="J68" s="91">
        <v>71.099999999999994</v>
      </c>
      <c r="K68" s="91">
        <v>53</v>
      </c>
      <c r="L68" s="91">
        <v>26</v>
      </c>
      <c r="M68" s="91">
        <v>16.2</v>
      </c>
      <c r="N68" s="91">
        <v>6</v>
      </c>
      <c r="O68" s="91">
        <v>30</v>
      </c>
      <c r="P68" s="91">
        <v>29.8</v>
      </c>
      <c r="Q68" s="91">
        <v>29.7</v>
      </c>
      <c r="R68" s="92">
        <v>0</v>
      </c>
    </row>
    <row r="69" spans="1:18" x14ac:dyDescent="0.25">
      <c r="A69" s="84"/>
      <c r="B69" s="88">
        <v>4</v>
      </c>
      <c r="C69" s="91">
        <v>46</v>
      </c>
      <c r="D69" s="91">
        <v>42.2</v>
      </c>
      <c r="E69" s="91">
        <v>39</v>
      </c>
      <c r="F69" s="91">
        <v>39</v>
      </c>
      <c r="G69" s="91">
        <v>36.1</v>
      </c>
      <c r="H69" s="91">
        <v>34</v>
      </c>
      <c r="I69" s="91">
        <v>87</v>
      </c>
      <c r="J69" s="91">
        <v>79.2</v>
      </c>
      <c r="K69" s="91">
        <v>76</v>
      </c>
      <c r="L69" s="91">
        <v>25</v>
      </c>
      <c r="M69" s="91">
        <v>16.5</v>
      </c>
      <c r="N69" s="91">
        <v>3</v>
      </c>
      <c r="O69" s="91">
        <v>30.5</v>
      </c>
      <c r="P69" s="91">
        <v>30.3</v>
      </c>
      <c r="Q69" s="91">
        <v>30</v>
      </c>
      <c r="R69" s="92">
        <v>0</v>
      </c>
    </row>
    <row r="70" spans="1:18" x14ac:dyDescent="0.25">
      <c r="A70" s="84"/>
      <c r="B70" s="88">
        <v>5</v>
      </c>
      <c r="C70" s="91">
        <v>50</v>
      </c>
      <c r="D70" s="91">
        <v>44</v>
      </c>
      <c r="E70" s="91">
        <v>36</v>
      </c>
      <c r="F70" s="91">
        <v>41</v>
      </c>
      <c r="G70" s="91">
        <v>39</v>
      </c>
      <c r="H70" s="91">
        <v>34</v>
      </c>
      <c r="I70" s="91">
        <v>93</v>
      </c>
      <c r="J70" s="91">
        <v>82.1</v>
      </c>
      <c r="K70" s="91">
        <v>71</v>
      </c>
      <c r="L70" s="91">
        <v>17</v>
      </c>
      <c r="M70" s="91">
        <v>10.8</v>
      </c>
      <c r="N70" s="91">
        <v>3</v>
      </c>
      <c r="O70" s="91">
        <v>30.5</v>
      </c>
      <c r="P70" s="91">
        <v>30.5</v>
      </c>
      <c r="Q70" s="91">
        <v>30.4</v>
      </c>
      <c r="R70" s="92">
        <v>0</v>
      </c>
    </row>
    <row r="71" spans="1:18" x14ac:dyDescent="0.25">
      <c r="A71" s="84"/>
      <c r="B71" s="88">
        <v>6</v>
      </c>
      <c r="C71" s="91">
        <v>55</v>
      </c>
      <c r="D71" s="91">
        <v>48.8</v>
      </c>
      <c r="E71" s="91">
        <v>46</v>
      </c>
      <c r="F71" s="91">
        <v>41</v>
      </c>
      <c r="G71" s="91">
        <v>37.1</v>
      </c>
      <c r="H71" s="91">
        <v>27</v>
      </c>
      <c r="I71" s="91">
        <v>76</v>
      </c>
      <c r="J71" s="91">
        <v>64.900000000000006</v>
      </c>
      <c r="K71" s="91">
        <v>40</v>
      </c>
      <c r="L71" s="91">
        <v>22</v>
      </c>
      <c r="M71" s="91">
        <v>12</v>
      </c>
      <c r="N71" s="91">
        <v>3</v>
      </c>
      <c r="O71" s="91">
        <v>30.4</v>
      </c>
      <c r="P71" s="91">
        <v>30.3</v>
      </c>
      <c r="Q71" s="91">
        <v>30.1</v>
      </c>
      <c r="R71" s="92">
        <v>0</v>
      </c>
    </row>
    <row r="72" spans="1:18" x14ac:dyDescent="0.25">
      <c r="A72" s="84"/>
      <c r="B72" s="88">
        <v>7</v>
      </c>
      <c r="C72" s="91">
        <v>57</v>
      </c>
      <c r="D72" s="91">
        <v>51.8</v>
      </c>
      <c r="E72" s="91">
        <v>48</v>
      </c>
      <c r="F72" s="91">
        <v>45</v>
      </c>
      <c r="G72" s="91">
        <v>42.3</v>
      </c>
      <c r="H72" s="91">
        <v>41</v>
      </c>
      <c r="I72" s="91">
        <v>82</v>
      </c>
      <c r="J72" s="91">
        <v>69.8</v>
      </c>
      <c r="K72" s="91">
        <v>55</v>
      </c>
      <c r="L72" s="91">
        <v>26</v>
      </c>
      <c r="M72" s="91">
        <v>17.5</v>
      </c>
      <c r="N72" s="91">
        <v>6</v>
      </c>
      <c r="O72" s="91">
        <v>30</v>
      </c>
      <c r="P72" s="91">
        <v>30</v>
      </c>
      <c r="Q72" s="91">
        <v>29.9</v>
      </c>
      <c r="R72" s="92">
        <v>0</v>
      </c>
    </row>
    <row r="73" spans="1:18" x14ac:dyDescent="0.25">
      <c r="A73" s="84"/>
      <c r="B73" s="88">
        <v>8</v>
      </c>
      <c r="C73" s="91">
        <v>54</v>
      </c>
      <c r="D73" s="91">
        <v>46.4</v>
      </c>
      <c r="E73" s="91">
        <v>36</v>
      </c>
      <c r="F73" s="91">
        <v>48</v>
      </c>
      <c r="G73" s="91">
        <v>41.9</v>
      </c>
      <c r="H73" s="91">
        <v>34</v>
      </c>
      <c r="I73" s="91">
        <v>94</v>
      </c>
      <c r="J73" s="91">
        <v>84.5</v>
      </c>
      <c r="K73" s="91">
        <v>71</v>
      </c>
      <c r="L73" s="91">
        <v>21</v>
      </c>
      <c r="M73" s="91">
        <v>12</v>
      </c>
      <c r="N73" s="91">
        <v>3</v>
      </c>
      <c r="O73" s="91">
        <v>30.2</v>
      </c>
      <c r="P73" s="91">
        <v>30</v>
      </c>
      <c r="Q73" s="91">
        <v>29.9</v>
      </c>
      <c r="R73" s="92">
        <v>0</v>
      </c>
    </row>
    <row r="74" spans="1:18" x14ac:dyDescent="0.25">
      <c r="A74" s="84"/>
      <c r="B74" s="88">
        <v>9</v>
      </c>
      <c r="C74" s="91">
        <v>54</v>
      </c>
      <c r="D74" s="91">
        <v>43.7</v>
      </c>
      <c r="E74" s="91">
        <v>34</v>
      </c>
      <c r="F74" s="91">
        <v>50</v>
      </c>
      <c r="G74" s="91">
        <v>39.299999999999997</v>
      </c>
      <c r="H74" s="91">
        <v>32</v>
      </c>
      <c r="I74" s="91">
        <v>94</v>
      </c>
      <c r="J74" s="91">
        <v>84.4</v>
      </c>
      <c r="K74" s="91">
        <v>71</v>
      </c>
      <c r="L74" s="91">
        <v>26</v>
      </c>
      <c r="M74" s="91">
        <v>14.5</v>
      </c>
      <c r="N74" s="91">
        <v>2</v>
      </c>
      <c r="O74" s="91">
        <v>30.2</v>
      </c>
      <c r="P74" s="91">
        <v>30</v>
      </c>
      <c r="Q74" s="91">
        <v>29.8</v>
      </c>
      <c r="R74" s="92">
        <v>0</v>
      </c>
    </row>
    <row r="75" spans="1:18" x14ac:dyDescent="0.25">
      <c r="A75" s="84"/>
      <c r="B75" s="88">
        <v>10</v>
      </c>
      <c r="C75" s="91">
        <v>50</v>
      </c>
      <c r="D75" s="91">
        <v>44.3</v>
      </c>
      <c r="E75" s="91">
        <v>37</v>
      </c>
      <c r="F75" s="91">
        <v>39</v>
      </c>
      <c r="G75" s="91">
        <v>35.200000000000003</v>
      </c>
      <c r="H75" s="91">
        <v>30</v>
      </c>
      <c r="I75" s="91">
        <v>87</v>
      </c>
      <c r="J75" s="91">
        <v>71.900000000000006</v>
      </c>
      <c r="K75" s="91">
        <v>47</v>
      </c>
      <c r="L75" s="91">
        <v>22</v>
      </c>
      <c r="M75" s="91">
        <v>10.9</v>
      </c>
      <c r="N75" s="91">
        <v>5</v>
      </c>
      <c r="O75" s="91">
        <v>30.4</v>
      </c>
      <c r="P75" s="91">
        <v>30.3</v>
      </c>
      <c r="Q75" s="91">
        <v>30.1</v>
      </c>
      <c r="R75" s="92">
        <v>0</v>
      </c>
    </row>
    <row r="76" spans="1:18" x14ac:dyDescent="0.25">
      <c r="A76" s="84"/>
      <c r="B76" s="88">
        <v>11</v>
      </c>
      <c r="C76" s="91">
        <v>50</v>
      </c>
      <c r="D76" s="91">
        <v>43.8</v>
      </c>
      <c r="E76" s="91">
        <v>39</v>
      </c>
      <c r="F76" s="91">
        <v>48</v>
      </c>
      <c r="G76" s="91">
        <v>38.5</v>
      </c>
      <c r="H76" s="91">
        <v>32</v>
      </c>
      <c r="I76" s="91">
        <v>100</v>
      </c>
      <c r="J76" s="91">
        <v>81.7</v>
      </c>
      <c r="K76" s="91">
        <v>66</v>
      </c>
      <c r="L76" s="91">
        <v>22</v>
      </c>
      <c r="M76" s="91">
        <v>12.4</v>
      </c>
      <c r="N76" s="91">
        <v>1</v>
      </c>
      <c r="O76" s="91">
        <v>30.3</v>
      </c>
      <c r="P76" s="91">
        <v>30.2</v>
      </c>
      <c r="Q76" s="91">
        <v>30.1</v>
      </c>
      <c r="R76" s="92">
        <v>0</v>
      </c>
    </row>
    <row r="77" spans="1:18" x14ac:dyDescent="0.25">
      <c r="A77" s="84"/>
      <c r="B77" s="88">
        <v>12</v>
      </c>
      <c r="C77" s="91">
        <v>55</v>
      </c>
      <c r="D77" s="91">
        <v>47.9</v>
      </c>
      <c r="E77" s="91">
        <v>39</v>
      </c>
      <c r="F77" s="91">
        <v>46</v>
      </c>
      <c r="G77" s="91">
        <v>43.1</v>
      </c>
      <c r="H77" s="91">
        <v>37</v>
      </c>
      <c r="I77" s="91">
        <v>100</v>
      </c>
      <c r="J77" s="91">
        <v>84.3</v>
      </c>
      <c r="K77" s="91">
        <v>67</v>
      </c>
      <c r="L77" s="91">
        <v>24</v>
      </c>
      <c r="M77" s="91">
        <v>14.9</v>
      </c>
      <c r="N77" s="91">
        <v>5</v>
      </c>
      <c r="O77" s="91">
        <v>30.2</v>
      </c>
      <c r="P77" s="91">
        <v>30.1</v>
      </c>
      <c r="Q77" s="91">
        <v>30</v>
      </c>
      <c r="R77" s="92">
        <v>0</v>
      </c>
    </row>
    <row r="78" spans="1:18" x14ac:dyDescent="0.25">
      <c r="A78" s="84"/>
      <c r="B78" s="88">
        <v>13</v>
      </c>
      <c r="C78" s="91">
        <v>46</v>
      </c>
      <c r="D78" s="91">
        <v>42.2</v>
      </c>
      <c r="E78" s="91">
        <v>39</v>
      </c>
      <c r="F78" s="91">
        <v>43</v>
      </c>
      <c r="G78" s="91">
        <v>39.5</v>
      </c>
      <c r="H78" s="91">
        <v>37</v>
      </c>
      <c r="I78" s="91">
        <v>100</v>
      </c>
      <c r="J78" s="91">
        <v>90.7</v>
      </c>
      <c r="K78" s="91">
        <v>81</v>
      </c>
      <c r="L78" s="91">
        <v>14</v>
      </c>
      <c r="M78" s="91">
        <v>9.6</v>
      </c>
      <c r="N78" s="91">
        <v>6</v>
      </c>
      <c r="O78" s="91">
        <v>30.4</v>
      </c>
      <c r="P78" s="91">
        <v>30.2</v>
      </c>
      <c r="Q78" s="91">
        <v>30.1</v>
      </c>
      <c r="R78" s="92">
        <v>0</v>
      </c>
    </row>
    <row r="79" spans="1:18" x14ac:dyDescent="0.25">
      <c r="A79" s="84"/>
      <c r="B79" s="88">
        <v>14</v>
      </c>
      <c r="C79" s="91">
        <v>45</v>
      </c>
      <c r="D79" s="91">
        <v>40</v>
      </c>
      <c r="E79" s="91">
        <v>36</v>
      </c>
      <c r="F79" s="91">
        <v>37</v>
      </c>
      <c r="G79" s="91">
        <v>33</v>
      </c>
      <c r="H79" s="91">
        <v>30</v>
      </c>
      <c r="I79" s="91">
        <v>87</v>
      </c>
      <c r="J79" s="91">
        <v>76</v>
      </c>
      <c r="K79" s="91">
        <v>66</v>
      </c>
      <c r="L79" s="91">
        <v>13</v>
      </c>
      <c r="M79" s="91">
        <v>8.8000000000000007</v>
      </c>
      <c r="N79" s="91">
        <v>5</v>
      </c>
      <c r="O79" s="91">
        <v>30.5</v>
      </c>
      <c r="P79" s="91">
        <v>30.4</v>
      </c>
      <c r="Q79" s="91">
        <v>30.4</v>
      </c>
      <c r="R79" s="92">
        <v>0</v>
      </c>
    </row>
    <row r="80" spans="1:18" x14ac:dyDescent="0.25">
      <c r="A80" s="84"/>
      <c r="B80" s="88">
        <v>15</v>
      </c>
      <c r="C80" s="91">
        <v>46</v>
      </c>
      <c r="D80" s="91">
        <v>43.2</v>
      </c>
      <c r="E80" s="91">
        <v>37</v>
      </c>
      <c r="F80" s="91">
        <v>39</v>
      </c>
      <c r="G80" s="91">
        <v>36.700000000000003</v>
      </c>
      <c r="H80" s="91">
        <v>32</v>
      </c>
      <c r="I80" s="91">
        <v>87</v>
      </c>
      <c r="J80" s="91">
        <v>78.2</v>
      </c>
      <c r="K80" s="91">
        <v>71</v>
      </c>
      <c r="L80" s="91">
        <v>16</v>
      </c>
      <c r="M80" s="91">
        <v>10.6</v>
      </c>
      <c r="N80" s="91">
        <v>6</v>
      </c>
      <c r="O80" s="91">
        <v>30.4</v>
      </c>
      <c r="P80" s="91">
        <v>30.4</v>
      </c>
      <c r="Q80" s="91">
        <v>30.3</v>
      </c>
      <c r="R80" s="92">
        <v>0</v>
      </c>
    </row>
    <row r="81" spans="1:18" x14ac:dyDescent="0.25">
      <c r="A81" s="84"/>
      <c r="B81" s="88">
        <v>16</v>
      </c>
      <c r="C81" s="91">
        <v>46</v>
      </c>
      <c r="D81" s="91">
        <v>42.2</v>
      </c>
      <c r="E81" s="91">
        <v>39</v>
      </c>
      <c r="F81" s="91">
        <v>41</v>
      </c>
      <c r="G81" s="91">
        <v>37.9</v>
      </c>
      <c r="H81" s="91">
        <v>36</v>
      </c>
      <c r="I81" s="91">
        <v>93</v>
      </c>
      <c r="J81" s="91">
        <v>85.4</v>
      </c>
      <c r="K81" s="91">
        <v>76</v>
      </c>
      <c r="L81" s="91">
        <v>14</v>
      </c>
      <c r="M81" s="91">
        <v>8.5</v>
      </c>
      <c r="N81" s="91">
        <v>1</v>
      </c>
      <c r="O81" s="91">
        <v>30.3</v>
      </c>
      <c r="P81" s="91">
        <v>30.2</v>
      </c>
      <c r="Q81" s="91">
        <v>30.1</v>
      </c>
      <c r="R81" s="92">
        <v>0</v>
      </c>
    </row>
    <row r="82" spans="1:18" x14ac:dyDescent="0.25">
      <c r="A82" s="84"/>
      <c r="B82" s="88">
        <v>17</v>
      </c>
      <c r="C82" s="91">
        <v>48</v>
      </c>
      <c r="D82" s="91">
        <v>42.4</v>
      </c>
      <c r="E82" s="91">
        <v>36</v>
      </c>
      <c r="F82" s="91">
        <v>41</v>
      </c>
      <c r="G82" s="91">
        <v>38.700000000000003</v>
      </c>
      <c r="H82" s="91">
        <v>34</v>
      </c>
      <c r="I82" s="91">
        <v>100</v>
      </c>
      <c r="J82" s="91">
        <v>87.6</v>
      </c>
      <c r="K82" s="91">
        <v>76</v>
      </c>
      <c r="L82" s="91">
        <v>12</v>
      </c>
      <c r="M82" s="91">
        <v>5.0999999999999996</v>
      </c>
      <c r="N82" s="91">
        <v>0</v>
      </c>
      <c r="O82" s="91">
        <v>30.3</v>
      </c>
      <c r="P82" s="91">
        <v>30.2</v>
      </c>
      <c r="Q82" s="91">
        <v>30.1</v>
      </c>
      <c r="R82" s="92">
        <v>0</v>
      </c>
    </row>
    <row r="83" spans="1:18" x14ac:dyDescent="0.25">
      <c r="A83" s="84"/>
      <c r="B83" s="88">
        <v>18</v>
      </c>
      <c r="C83" s="91">
        <v>50</v>
      </c>
      <c r="D83" s="91">
        <v>43.1</v>
      </c>
      <c r="E83" s="91">
        <v>36</v>
      </c>
      <c r="F83" s="91">
        <v>43</v>
      </c>
      <c r="G83" s="91">
        <v>38.6</v>
      </c>
      <c r="H83" s="91">
        <v>34</v>
      </c>
      <c r="I83" s="91">
        <v>100</v>
      </c>
      <c r="J83" s="91">
        <v>85</v>
      </c>
      <c r="K83" s="91">
        <v>66</v>
      </c>
      <c r="L83" s="91">
        <v>12</v>
      </c>
      <c r="M83" s="91">
        <v>5.7</v>
      </c>
      <c r="N83" s="91">
        <v>1</v>
      </c>
      <c r="O83" s="91">
        <v>30.5</v>
      </c>
      <c r="P83" s="91">
        <v>30.4</v>
      </c>
      <c r="Q83" s="91">
        <v>30.3</v>
      </c>
      <c r="R83" s="92">
        <v>0</v>
      </c>
    </row>
    <row r="84" spans="1:18" x14ac:dyDescent="0.25">
      <c r="A84" s="84"/>
      <c r="B84" s="88">
        <v>19</v>
      </c>
      <c r="C84" s="91">
        <v>52</v>
      </c>
      <c r="D84" s="91">
        <v>41.1</v>
      </c>
      <c r="E84" s="91">
        <v>30</v>
      </c>
      <c r="F84" s="91">
        <v>43</v>
      </c>
      <c r="G84" s="91">
        <v>38.1</v>
      </c>
      <c r="H84" s="91">
        <v>30</v>
      </c>
      <c r="I84" s="91">
        <v>100</v>
      </c>
      <c r="J84" s="91">
        <v>89.8</v>
      </c>
      <c r="K84" s="91">
        <v>66</v>
      </c>
      <c r="L84" s="91">
        <v>9</v>
      </c>
      <c r="M84" s="91">
        <v>3.7</v>
      </c>
      <c r="N84" s="91">
        <v>0</v>
      </c>
      <c r="O84" s="91">
        <v>30.5</v>
      </c>
      <c r="P84" s="91">
        <v>30.4</v>
      </c>
      <c r="Q84" s="91">
        <v>30.4</v>
      </c>
      <c r="R84" s="92">
        <v>0</v>
      </c>
    </row>
    <row r="85" spans="1:18" x14ac:dyDescent="0.25">
      <c r="A85" s="84"/>
      <c r="B85" s="88">
        <v>20</v>
      </c>
      <c r="C85" s="91">
        <v>50</v>
      </c>
      <c r="D85" s="91">
        <v>45.1</v>
      </c>
      <c r="E85" s="91">
        <v>39</v>
      </c>
      <c r="F85" s="91">
        <v>48</v>
      </c>
      <c r="G85" s="91">
        <v>41.6</v>
      </c>
      <c r="H85" s="91">
        <v>36</v>
      </c>
      <c r="I85" s="91">
        <v>100</v>
      </c>
      <c r="J85" s="91">
        <v>87.5</v>
      </c>
      <c r="K85" s="91">
        <v>76</v>
      </c>
      <c r="L85" s="91">
        <v>16</v>
      </c>
      <c r="M85" s="91">
        <v>8.5</v>
      </c>
      <c r="N85" s="91">
        <v>1</v>
      </c>
      <c r="O85" s="91">
        <v>30.4</v>
      </c>
      <c r="P85" s="91">
        <v>30.3</v>
      </c>
      <c r="Q85" s="91">
        <v>30.1</v>
      </c>
      <c r="R85" s="92">
        <v>0</v>
      </c>
    </row>
    <row r="86" spans="1:18" x14ac:dyDescent="0.25">
      <c r="A86" s="84"/>
      <c r="B86" s="88">
        <v>21</v>
      </c>
      <c r="C86" s="91">
        <v>52</v>
      </c>
      <c r="D86" s="91">
        <v>44.2</v>
      </c>
      <c r="E86" s="91">
        <v>37</v>
      </c>
      <c r="F86" s="91">
        <v>41</v>
      </c>
      <c r="G86" s="91">
        <v>36.4</v>
      </c>
      <c r="H86" s="91">
        <v>32</v>
      </c>
      <c r="I86" s="91">
        <v>100</v>
      </c>
      <c r="J86" s="91">
        <v>75.3</v>
      </c>
      <c r="K86" s="91">
        <v>50</v>
      </c>
      <c r="L86" s="91">
        <v>15</v>
      </c>
      <c r="M86" s="91">
        <v>8.8000000000000007</v>
      </c>
      <c r="N86" s="91">
        <v>3</v>
      </c>
      <c r="O86" s="91">
        <v>30.4</v>
      </c>
      <c r="P86" s="91">
        <v>30.3</v>
      </c>
      <c r="Q86" s="91">
        <v>30.2</v>
      </c>
      <c r="R86" s="92">
        <v>0</v>
      </c>
    </row>
    <row r="87" spans="1:18" x14ac:dyDescent="0.25">
      <c r="A87" s="84"/>
      <c r="B87" s="88">
        <v>22</v>
      </c>
      <c r="C87" s="91">
        <v>50</v>
      </c>
      <c r="D87" s="91">
        <v>41.9</v>
      </c>
      <c r="E87" s="91">
        <v>34</v>
      </c>
      <c r="F87" s="91">
        <v>37</v>
      </c>
      <c r="G87" s="91">
        <v>34.9</v>
      </c>
      <c r="H87" s="91">
        <v>30</v>
      </c>
      <c r="I87" s="91">
        <v>93</v>
      </c>
      <c r="J87" s="91">
        <v>77.599999999999994</v>
      </c>
      <c r="K87" s="91">
        <v>58</v>
      </c>
      <c r="L87" s="91">
        <v>8</v>
      </c>
      <c r="M87" s="91">
        <v>4.5999999999999996</v>
      </c>
      <c r="N87" s="91">
        <v>0</v>
      </c>
      <c r="O87" s="91">
        <v>30.3</v>
      </c>
      <c r="P87" s="91">
        <v>30.2</v>
      </c>
      <c r="Q87" s="91">
        <v>30</v>
      </c>
      <c r="R87" s="92">
        <v>0</v>
      </c>
    </row>
    <row r="88" spans="1:18" x14ac:dyDescent="0.25">
      <c r="A88" s="84"/>
      <c r="B88" s="88">
        <v>23</v>
      </c>
      <c r="C88" s="91">
        <v>50</v>
      </c>
      <c r="D88" s="91">
        <v>43.3</v>
      </c>
      <c r="E88" s="91">
        <v>37</v>
      </c>
      <c r="F88" s="91">
        <v>45</v>
      </c>
      <c r="G88" s="91">
        <v>39.299999999999997</v>
      </c>
      <c r="H88" s="91">
        <v>36</v>
      </c>
      <c r="I88" s="91">
        <v>100</v>
      </c>
      <c r="J88" s="91">
        <v>86</v>
      </c>
      <c r="K88" s="91">
        <v>62</v>
      </c>
      <c r="L88" s="91">
        <v>16</v>
      </c>
      <c r="M88" s="91">
        <v>9.1999999999999993</v>
      </c>
      <c r="N88" s="91">
        <v>3</v>
      </c>
      <c r="O88" s="91">
        <v>30</v>
      </c>
      <c r="P88" s="91">
        <v>29.9</v>
      </c>
      <c r="Q88" s="91">
        <v>29.8</v>
      </c>
      <c r="R88" s="92">
        <v>0</v>
      </c>
    </row>
    <row r="89" spans="1:18" x14ac:dyDescent="0.25">
      <c r="A89" s="84"/>
      <c r="B89" s="88">
        <v>24</v>
      </c>
      <c r="C89" s="91">
        <v>46</v>
      </c>
      <c r="D89" s="91">
        <v>41.6</v>
      </c>
      <c r="E89" s="91">
        <v>37</v>
      </c>
      <c r="F89" s="91">
        <v>41</v>
      </c>
      <c r="G89" s="91">
        <v>37.700000000000003</v>
      </c>
      <c r="H89" s="91">
        <v>36</v>
      </c>
      <c r="I89" s="91">
        <v>100</v>
      </c>
      <c r="J89" s="91">
        <v>86.9</v>
      </c>
      <c r="K89" s="91">
        <v>71</v>
      </c>
      <c r="L89" s="91">
        <v>17</v>
      </c>
      <c r="M89" s="91">
        <v>9</v>
      </c>
      <c r="N89" s="91">
        <v>1</v>
      </c>
      <c r="O89" s="91">
        <v>29.8</v>
      </c>
      <c r="P89" s="91">
        <v>29.7</v>
      </c>
      <c r="Q89" s="91">
        <v>29.7</v>
      </c>
      <c r="R89" s="92">
        <v>0</v>
      </c>
    </row>
    <row r="90" spans="1:18" x14ac:dyDescent="0.25">
      <c r="A90" s="84"/>
      <c r="B90" s="88">
        <v>25</v>
      </c>
      <c r="C90" s="91">
        <v>48</v>
      </c>
      <c r="D90" s="91">
        <v>42.5</v>
      </c>
      <c r="E90" s="91">
        <v>30</v>
      </c>
      <c r="F90" s="91">
        <v>37</v>
      </c>
      <c r="G90" s="91">
        <v>34.700000000000003</v>
      </c>
      <c r="H90" s="91">
        <v>30</v>
      </c>
      <c r="I90" s="91">
        <v>100</v>
      </c>
      <c r="J90" s="91">
        <v>75.5</v>
      </c>
      <c r="K90" s="91">
        <v>54</v>
      </c>
      <c r="L90" s="91">
        <v>21</v>
      </c>
      <c r="M90" s="91">
        <v>6.6</v>
      </c>
      <c r="N90" s="91">
        <v>1</v>
      </c>
      <c r="O90" s="91">
        <v>29.8</v>
      </c>
      <c r="P90" s="91">
        <v>29.7</v>
      </c>
      <c r="Q90" s="91">
        <v>29.6</v>
      </c>
      <c r="R90" s="92">
        <v>0</v>
      </c>
    </row>
    <row r="91" spans="1:18" x14ac:dyDescent="0.25">
      <c r="A91" s="84"/>
      <c r="B91" s="88">
        <v>26</v>
      </c>
      <c r="C91" s="91">
        <v>50</v>
      </c>
      <c r="D91" s="91">
        <v>44.3</v>
      </c>
      <c r="E91" s="91">
        <v>37</v>
      </c>
      <c r="F91" s="91">
        <v>45</v>
      </c>
      <c r="G91" s="91">
        <v>39</v>
      </c>
      <c r="H91" s="91">
        <v>36</v>
      </c>
      <c r="I91" s="91">
        <v>100</v>
      </c>
      <c r="J91" s="91">
        <v>82.1</v>
      </c>
      <c r="K91" s="91">
        <v>66</v>
      </c>
      <c r="L91" s="91">
        <v>30</v>
      </c>
      <c r="M91" s="91">
        <v>19.8</v>
      </c>
      <c r="N91" s="91">
        <v>8</v>
      </c>
      <c r="O91" s="91">
        <v>29.9</v>
      </c>
      <c r="P91" s="91">
        <v>29.6</v>
      </c>
      <c r="Q91" s="91">
        <v>29.3</v>
      </c>
      <c r="R91" s="92">
        <v>0</v>
      </c>
    </row>
    <row r="92" spans="1:18" x14ac:dyDescent="0.25">
      <c r="A92" s="84"/>
      <c r="B92" s="88">
        <v>27</v>
      </c>
      <c r="C92" s="91">
        <v>50</v>
      </c>
      <c r="D92" s="91">
        <v>45.4</v>
      </c>
      <c r="E92" s="91">
        <v>39</v>
      </c>
      <c r="F92" s="91">
        <v>41</v>
      </c>
      <c r="G92" s="91">
        <v>37</v>
      </c>
      <c r="H92" s="91">
        <v>32</v>
      </c>
      <c r="I92" s="91">
        <v>100</v>
      </c>
      <c r="J92" s="91">
        <v>73.7</v>
      </c>
      <c r="K92" s="91">
        <v>54</v>
      </c>
      <c r="L92" s="91">
        <v>16</v>
      </c>
      <c r="M92" s="91">
        <v>7.8</v>
      </c>
      <c r="N92" s="91">
        <v>1</v>
      </c>
      <c r="O92" s="91">
        <v>30</v>
      </c>
      <c r="P92" s="91">
        <v>30</v>
      </c>
      <c r="Q92" s="91">
        <v>29.9</v>
      </c>
      <c r="R92" s="92">
        <v>0</v>
      </c>
    </row>
    <row r="93" spans="1:18" x14ac:dyDescent="0.25">
      <c r="A93" s="84"/>
      <c r="B93" s="88">
        <v>28</v>
      </c>
      <c r="C93" s="91">
        <v>57</v>
      </c>
      <c r="D93" s="91">
        <v>51.3</v>
      </c>
      <c r="E93" s="91">
        <v>45</v>
      </c>
      <c r="F93" s="91">
        <v>50</v>
      </c>
      <c r="G93" s="91">
        <v>47</v>
      </c>
      <c r="H93" s="91">
        <v>41</v>
      </c>
      <c r="I93" s="91">
        <v>94</v>
      </c>
      <c r="J93" s="91">
        <v>85.6</v>
      </c>
      <c r="K93" s="91">
        <v>71</v>
      </c>
      <c r="L93" s="91">
        <v>28</v>
      </c>
      <c r="M93" s="91">
        <v>17.600000000000001</v>
      </c>
      <c r="N93" s="91">
        <v>7</v>
      </c>
      <c r="O93" s="91">
        <v>29.9</v>
      </c>
      <c r="P93" s="91">
        <v>29.6</v>
      </c>
      <c r="Q93" s="91">
        <v>29.4</v>
      </c>
      <c r="R93" s="92">
        <v>0</v>
      </c>
    </row>
    <row r="94" spans="1:18" x14ac:dyDescent="0.25">
      <c r="A94" s="84"/>
      <c r="B94" s="88">
        <v>29</v>
      </c>
      <c r="C94" s="91">
        <v>50</v>
      </c>
      <c r="D94" s="91">
        <v>46.5</v>
      </c>
      <c r="E94" s="91">
        <v>41</v>
      </c>
      <c r="F94" s="91">
        <v>45</v>
      </c>
      <c r="G94" s="91">
        <v>41.4</v>
      </c>
      <c r="H94" s="91">
        <v>37</v>
      </c>
      <c r="I94" s="91">
        <v>100</v>
      </c>
      <c r="J94" s="91">
        <v>82.1</v>
      </c>
      <c r="K94" s="91">
        <v>71</v>
      </c>
      <c r="L94" s="91">
        <v>32</v>
      </c>
      <c r="M94" s="91">
        <v>18.8</v>
      </c>
      <c r="N94" s="91">
        <v>2</v>
      </c>
      <c r="O94" s="91">
        <v>29.5</v>
      </c>
      <c r="P94" s="91">
        <v>29.3</v>
      </c>
      <c r="Q94" s="91">
        <v>29.1</v>
      </c>
      <c r="R94" s="92">
        <v>0</v>
      </c>
    </row>
    <row r="95" spans="1:18" x14ac:dyDescent="0.25">
      <c r="A95" s="84"/>
      <c r="B95" s="88">
        <v>30</v>
      </c>
      <c r="C95" s="91">
        <v>55</v>
      </c>
      <c r="D95" s="91">
        <v>45.8</v>
      </c>
      <c r="E95" s="91">
        <v>41</v>
      </c>
      <c r="F95" s="91">
        <v>50</v>
      </c>
      <c r="G95" s="91">
        <v>39.5</v>
      </c>
      <c r="H95" s="91">
        <v>34</v>
      </c>
      <c r="I95" s="91">
        <v>100</v>
      </c>
      <c r="J95" s="91">
        <v>79.599999999999994</v>
      </c>
      <c r="K95" s="91">
        <v>57</v>
      </c>
      <c r="L95" s="91">
        <v>43</v>
      </c>
      <c r="M95" s="91">
        <v>19.399999999999999</v>
      </c>
      <c r="N95" s="91">
        <v>12</v>
      </c>
      <c r="O95" s="91">
        <v>29.7</v>
      </c>
      <c r="P95" s="91">
        <v>29.5</v>
      </c>
      <c r="Q95" s="91">
        <v>29.1</v>
      </c>
      <c r="R95" s="92">
        <v>0</v>
      </c>
    </row>
    <row r="96" spans="1:18" x14ac:dyDescent="0.25">
      <c r="A96" s="84"/>
      <c r="B96" s="88">
        <v>31</v>
      </c>
      <c r="C96" s="91">
        <v>54</v>
      </c>
      <c r="D96" s="91">
        <v>46.1</v>
      </c>
      <c r="E96" s="91">
        <v>41</v>
      </c>
      <c r="F96" s="91">
        <v>46</v>
      </c>
      <c r="G96" s="91">
        <v>38.200000000000003</v>
      </c>
      <c r="H96" s="91">
        <v>32</v>
      </c>
      <c r="I96" s="91">
        <v>93</v>
      </c>
      <c r="J96" s="91">
        <v>74.2</v>
      </c>
      <c r="K96" s="91">
        <v>61</v>
      </c>
      <c r="L96" s="91">
        <v>45</v>
      </c>
      <c r="M96" s="91">
        <v>32.799999999999997</v>
      </c>
      <c r="N96" s="91">
        <v>25</v>
      </c>
      <c r="O96" s="91">
        <v>29.9</v>
      </c>
      <c r="P96" s="91">
        <v>29.6</v>
      </c>
      <c r="Q96" s="91">
        <v>29.1</v>
      </c>
      <c r="R96" s="92">
        <v>0</v>
      </c>
    </row>
    <row r="97" spans="1:18" x14ac:dyDescent="0.25">
      <c r="A97" s="85" t="s">
        <v>13</v>
      </c>
      <c r="B97" s="87" t="s">
        <v>32</v>
      </c>
      <c r="C97" s="25">
        <v>50.13</v>
      </c>
      <c r="D97" s="25">
        <v>44.17</v>
      </c>
      <c r="E97" s="25">
        <v>37.97</v>
      </c>
      <c r="F97" s="25">
        <v>42.61</v>
      </c>
      <c r="G97" s="25">
        <v>38.090000000000003</v>
      </c>
      <c r="H97" s="25">
        <v>33.32</v>
      </c>
      <c r="I97" s="25">
        <v>94.61</v>
      </c>
      <c r="J97" s="25">
        <v>79.989999999999995</v>
      </c>
      <c r="K97" s="25">
        <v>64.03</v>
      </c>
      <c r="L97" s="25">
        <v>21.81</v>
      </c>
      <c r="M97" s="25">
        <v>12.67</v>
      </c>
      <c r="N97" s="25">
        <v>4.3499999999999996</v>
      </c>
      <c r="O97" s="25">
        <v>71.87</v>
      </c>
      <c r="P97" s="25">
        <v>30.01</v>
      </c>
      <c r="Q97" s="25">
        <v>29.86</v>
      </c>
      <c r="R97" s="44">
        <v>0</v>
      </c>
    </row>
    <row r="98" spans="1:18" x14ac:dyDescent="0.25">
      <c r="A98" s="83"/>
      <c r="B98" s="86" t="s">
        <v>33</v>
      </c>
      <c r="C98" s="22" t="s">
        <v>39</v>
      </c>
      <c r="D98" s="22" t="s">
        <v>10</v>
      </c>
      <c r="E98" s="22" t="s">
        <v>11</v>
      </c>
      <c r="F98" s="22" t="s">
        <v>9</v>
      </c>
      <c r="G98" s="22" t="s">
        <v>10</v>
      </c>
      <c r="H98" s="22" t="s">
        <v>11</v>
      </c>
      <c r="I98" s="22" t="s">
        <v>9</v>
      </c>
      <c r="J98" s="22" t="s">
        <v>10</v>
      </c>
      <c r="K98" s="22" t="s">
        <v>11</v>
      </c>
      <c r="L98" s="22" t="s">
        <v>9</v>
      </c>
      <c r="M98" s="22" t="s">
        <v>10</v>
      </c>
      <c r="N98" s="22" t="s">
        <v>11</v>
      </c>
      <c r="O98" s="22" t="s">
        <v>9</v>
      </c>
      <c r="P98" s="22" t="s">
        <v>10</v>
      </c>
      <c r="Q98" s="22" t="s">
        <v>11</v>
      </c>
      <c r="R98" s="46" t="s">
        <v>12</v>
      </c>
    </row>
    <row r="99" spans="1:18" x14ac:dyDescent="0.25">
      <c r="A99" s="84"/>
      <c r="B99" s="88">
        <v>1</v>
      </c>
      <c r="C99" s="91">
        <v>48</v>
      </c>
      <c r="D99" s="91">
        <v>45.2</v>
      </c>
      <c r="E99" s="91">
        <v>43</v>
      </c>
      <c r="F99" s="91">
        <v>45</v>
      </c>
      <c r="G99" s="91">
        <v>39.200000000000003</v>
      </c>
      <c r="H99" s="91">
        <v>32</v>
      </c>
      <c r="I99" s="91">
        <v>100</v>
      </c>
      <c r="J99" s="91">
        <v>80</v>
      </c>
      <c r="K99" s="91">
        <v>66</v>
      </c>
      <c r="L99" s="91">
        <v>31</v>
      </c>
      <c r="M99" s="91">
        <v>22</v>
      </c>
      <c r="N99" s="91">
        <v>5</v>
      </c>
      <c r="O99" s="91">
        <v>30.1</v>
      </c>
      <c r="P99" s="91">
        <v>30</v>
      </c>
      <c r="Q99" s="91">
        <v>29.9</v>
      </c>
      <c r="R99" s="92">
        <v>0</v>
      </c>
    </row>
    <row r="100" spans="1:18" x14ac:dyDescent="0.25">
      <c r="A100" s="84"/>
      <c r="B100" s="88">
        <v>2</v>
      </c>
      <c r="C100" s="91">
        <v>48</v>
      </c>
      <c r="D100" s="91">
        <v>45.1</v>
      </c>
      <c r="E100" s="91">
        <v>43</v>
      </c>
      <c r="F100" s="91">
        <v>45</v>
      </c>
      <c r="G100" s="91">
        <v>36.6</v>
      </c>
      <c r="H100" s="91">
        <v>30</v>
      </c>
      <c r="I100" s="91">
        <v>100</v>
      </c>
      <c r="J100" s="91">
        <v>73.7</v>
      </c>
      <c r="K100" s="91">
        <v>53</v>
      </c>
      <c r="L100" s="91">
        <v>10</v>
      </c>
      <c r="M100" s="91">
        <v>7.2</v>
      </c>
      <c r="N100" s="91">
        <v>2</v>
      </c>
      <c r="O100" s="91">
        <v>30.1</v>
      </c>
      <c r="P100" s="91">
        <v>30</v>
      </c>
      <c r="Q100" s="91">
        <v>29.9</v>
      </c>
      <c r="R100" s="92">
        <v>0</v>
      </c>
    </row>
    <row r="101" spans="1:18" x14ac:dyDescent="0.25">
      <c r="A101" s="84"/>
      <c r="B101" s="88">
        <v>3</v>
      </c>
      <c r="C101" s="91">
        <v>50</v>
      </c>
      <c r="D101" s="91">
        <v>47.2</v>
      </c>
      <c r="E101" s="91">
        <v>45</v>
      </c>
      <c r="F101" s="91">
        <v>50</v>
      </c>
      <c r="G101" s="91">
        <v>46.5</v>
      </c>
      <c r="H101" s="91">
        <v>43</v>
      </c>
      <c r="I101" s="91">
        <v>100</v>
      </c>
      <c r="J101" s="91">
        <v>96.5</v>
      </c>
      <c r="K101" s="91">
        <v>87</v>
      </c>
      <c r="L101" s="91">
        <v>20</v>
      </c>
      <c r="M101" s="91">
        <v>11.3</v>
      </c>
      <c r="N101" s="91">
        <v>3</v>
      </c>
      <c r="O101" s="91">
        <v>30.1</v>
      </c>
      <c r="P101" s="91">
        <v>29.9</v>
      </c>
      <c r="Q101" s="91">
        <v>29.8</v>
      </c>
      <c r="R101" s="92">
        <v>0</v>
      </c>
    </row>
    <row r="102" spans="1:18" x14ac:dyDescent="0.25">
      <c r="A102" s="84"/>
      <c r="B102" s="88">
        <v>4</v>
      </c>
      <c r="C102" s="91">
        <v>54</v>
      </c>
      <c r="D102" s="91">
        <v>48.9</v>
      </c>
      <c r="E102" s="91">
        <v>46</v>
      </c>
      <c r="F102" s="91">
        <v>46</v>
      </c>
      <c r="G102" s="91">
        <v>44</v>
      </c>
      <c r="H102" s="91">
        <v>43</v>
      </c>
      <c r="I102" s="91">
        <v>93</v>
      </c>
      <c r="J102" s="91">
        <v>82.2</v>
      </c>
      <c r="K102" s="91">
        <v>67</v>
      </c>
      <c r="L102" s="91">
        <v>15</v>
      </c>
      <c r="M102" s="91">
        <v>10.1</v>
      </c>
      <c r="N102" s="91">
        <v>5</v>
      </c>
      <c r="O102" s="91">
        <v>30.2</v>
      </c>
      <c r="P102" s="91">
        <v>30.1</v>
      </c>
      <c r="Q102" s="91">
        <v>30</v>
      </c>
      <c r="R102" s="92">
        <v>0</v>
      </c>
    </row>
    <row r="103" spans="1:18" x14ac:dyDescent="0.25">
      <c r="A103" s="84"/>
      <c r="B103" s="88">
        <v>5</v>
      </c>
      <c r="C103" s="91">
        <v>55</v>
      </c>
      <c r="D103" s="91">
        <v>48</v>
      </c>
      <c r="E103" s="91">
        <v>43</v>
      </c>
      <c r="F103" s="91">
        <v>50</v>
      </c>
      <c r="G103" s="91">
        <v>46.2</v>
      </c>
      <c r="H103" s="91">
        <v>43</v>
      </c>
      <c r="I103" s="91">
        <v>100</v>
      </c>
      <c r="J103" s="91">
        <v>93.9</v>
      </c>
      <c r="K103" s="91">
        <v>82</v>
      </c>
      <c r="L103" s="91">
        <v>10</v>
      </c>
      <c r="M103" s="91">
        <v>5.6</v>
      </c>
      <c r="N103" s="91">
        <v>2</v>
      </c>
      <c r="O103" s="91">
        <v>30.3</v>
      </c>
      <c r="P103" s="91">
        <v>30.3</v>
      </c>
      <c r="Q103" s="91">
        <v>30.2</v>
      </c>
      <c r="R103" s="92">
        <v>0</v>
      </c>
    </row>
    <row r="104" spans="1:18" x14ac:dyDescent="0.25">
      <c r="A104" s="84"/>
      <c r="B104" s="88">
        <v>6</v>
      </c>
      <c r="C104" s="91">
        <v>52</v>
      </c>
      <c r="D104" s="91">
        <v>44.8</v>
      </c>
      <c r="E104" s="91">
        <v>41</v>
      </c>
      <c r="F104" s="91">
        <v>48</v>
      </c>
      <c r="G104" s="91">
        <v>43.6</v>
      </c>
      <c r="H104" s="91">
        <v>41</v>
      </c>
      <c r="I104" s="91">
        <v>100</v>
      </c>
      <c r="J104" s="91">
        <v>95.5</v>
      </c>
      <c r="K104" s="91">
        <v>82</v>
      </c>
      <c r="L104" s="91">
        <v>13</v>
      </c>
      <c r="M104" s="91">
        <v>6.1</v>
      </c>
      <c r="N104" s="91">
        <v>2</v>
      </c>
      <c r="O104" s="91">
        <v>30.5</v>
      </c>
      <c r="P104" s="91">
        <v>30.4</v>
      </c>
      <c r="Q104" s="91">
        <v>30.3</v>
      </c>
      <c r="R104" s="92">
        <v>0</v>
      </c>
    </row>
    <row r="105" spans="1:18" x14ac:dyDescent="0.25">
      <c r="A105" s="84"/>
      <c r="B105" s="88">
        <v>7</v>
      </c>
      <c r="C105" s="91">
        <v>61</v>
      </c>
      <c r="D105" s="91">
        <v>49.5</v>
      </c>
      <c r="E105" s="91">
        <v>41</v>
      </c>
      <c r="F105" s="91">
        <v>52</v>
      </c>
      <c r="G105" s="91">
        <v>43.6</v>
      </c>
      <c r="H105" s="91">
        <v>41</v>
      </c>
      <c r="I105" s="91">
        <v>100</v>
      </c>
      <c r="J105" s="91">
        <v>82.4</v>
      </c>
      <c r="K105" s="91">
        <v>52</v>
      </c>
      <c r="L105" s="91">
        <v>13</v>
      </c>
      <c r="M105" s="91">
        <v>5.0999999999999996</v>
      </c>
      <c r="N105" s="91">
        <v>0</v>
      </c>
      <c r="O105" s="91">
        <v>30.6</v>
      </c>
      <c r="P105" s="91">
        <v>30.5</v>
      </c>
      <c r="Q105" s="91">
        <v>30.5</v>
      </c>
      <c r="R105" s="92">
        <v>0</v>
      </c>
    </row>
    <row r="106" spans="1:18" x14ac:dyDescent="0.25">
      <c r="A106" s="84"/>
      <c r="B106" s="88">
        <v>8</v>
      </c>
      <c r="C106" s="91">
        <v>61</v>
      </c>
      <c r="D106" s="91">
        <v>51.5</v>
      </c>
      <c r="E106" s="91">
        <v>41</v>
      </c>
      <c r="F106" s="91">
        <v>48</v>
      </c>
      <c r="G106" s="91">
        <v>44.8</v>
      </c>
      <c r="H106" s="91">
        <v>39</v>
      </c>
      <c r="I106" s="91">
        <v>100</v>
      </c>
      <c r="J106" s="91">
        <v>79.2</v>
      </c>
      <c r="K106" s="91">
        <v>59</v>
      </c>
      <c r="L106" s="91">
        <v>7</v>
      </c>
      <c r="M106" s="91">
        <v>3.9</v>
      </c>
      <c r="N106" s="91">
        <v>0</v>
      </c>
      <c r="O106" s="91">
        <v>30.5</v>
      </c>
      <c r="P106" s="91">
        <v>30.4</v>
      </c>
      <c r="Q106" s="91">
        <v>30.3</v>
      </c>
      <c r="R106" s="92">
        <v>0</v>
      </c>
    </row>
    <row r="107" spans="1:18" x14ac:dyDescent="0.25">
      <c r="A107" s="84"/>
      <c r="B107" s="88">
        <v>9</v>
      </c>
      <c r="C107" s="91">
        <v>64</v>
      </c>
      <c r="D107" s="91">
        <v>52.8</v>
      </c>
      <c r="E107" s="91">
        <v>43</v>
      </c>
      <c r="F107" s="91">
        <v>50</v>
      </c>
      <c r="G107" s="91">
        <v>46</v>
      </c>
      <c r="H107" s="91">
        <v>41</v>
      </c>
      <c r="I107" s="91">
        <v>100</v>
      </c>
      <c r="J107" s="91">
        <v>79.400000000000006</v>
      </c>
      <c r="K107" s="91">
        <v>55</v>
      </c>
      <c r="L107" s="91">
        <v>8</v>
      </c>
      <c r="M107" s="91">
        <v>4.4000000000000004</v>
      </c>
      <c r="N107" s="91">
        <v>2</v>
      </c>
      <c r="O107" s="91">
        <v>30.3</v>
      </c>
      <c r="P107" s="91">
        <v>30.2</v>
      </c>
      <c r="Q107" s="91">
        <v>30.1</v>
      </c>
      <c r="R107" s="92">
        <v>0</v>
      </c>
    </row>
    <row r="108" spans="1:18" x14ac:dyDescent="0.25">
      <c r="A108" s="84"/>
      <c r="B108" s="88">
        <v>10</v>
      </c>
      <c r="C108" s="91">
        <v>64</v>
      </c>
      <c r="D108" s="91">
        <v>53.5</v>
      </c>
      <c r="E108" s="91">
        <v>45</v>
      </c>
      <c r="F108" s="91">
        <v>48</v>
      </c>
      <c r="G108" s="91">
        <v>46</v>
      </c>
      <c r="H108" s="91">
        <v>43</v>
      </c>
      <c r="I108" s="91">
        <v>100</v>
      </c>
      <c r="J108" s="91">
        <v>77.8</v>
      </c>
      <c r="K108" s="91">
        <v>52</v>
      </c>
      <c r="L108" s="91">
        <v>16</v>
      </c>
      <c r="M108" s="91">
        <v>7.8</v>
      </c>
      <c r="N108" s="91">
        <v>1</v>
      </c>
      <c r="O108" s="91">
        <v>30.1</v>
      </c>
      <c r="P108" s="91">
        <v>29.9</v>
      </c>
      <c r="Q108" s="91">
        <v>29.7</v>
      </c>
      <c r="R108" s="92">
        <v>0</v>
      </c>
    </row>
    <row r="109" spans="1:18" x14ac:dyDescent="0.25">
      <c r="A109" s="84"/>
      <c r="B109" s="88">
        <v>11</v>
      </c>
      <c r="C109" s="91">
        <v>54</v>
      </c>
      <c r="D109" s="91">
        <v>48.5</v>
      </c>
      <c r="E109" s="91">
        <v>41</v>
      </c>
      <c r="F109" s="91">
        <v>46</v>
      </c>
      <c r="G109" s="91">
        <v>38.5</v>
      </c>
      <c r="H109" s="91">
        <v>34</v>
      </c>
      <c r="I109" s="91">
        <v>93</v>
      </c>
      <c r="J109" s="91">
        <v>69.2</v>
      </c>
      <c r="K109" s="91">
        <v>54</v>
      </c>
      <c r="L109" s="91">
        <v>25</v>
      </c>
      <c r="M109" s="91">
        <v>18.2</v>
      </c>
      <c r="N109" s="91">
        <v>9</v>
      </c>
      <c r="O109" s="91">
        <v>30.1</v>
      </c>
      <c r="P109" s="91">
        <v>29.9</v>
      </c>
      <c r="Q109" s="91">
        <v>29.6</v>
      </c>
      <c r="R109" s="92">
        <v>0</v>
      </c>
    </row>
    <row r="110" spans="1:18" x14ac:dyDescent="0.25">
      <c r="A110" s="84"/>
      <c r="B110" s="88">
        <v>12</v>
      </c>
      <c r="C110" s="91">
        <v>57</v>
      </c>
      <c r="D110" s="91">
        <v>45.7</v>
      </c>
      <c r="E110" s="91">
        <v>39</v>
      </c>
      <c r="F110" s="91">
        <v>48</v>
      </c>
      <c r="G110" s="91">
        <v>40.1</v>
      </c>
      <c r="H110" s="91">
        <v>37</v>
      </c>
      <c r="I110" s="91">
        <v>94</v>
      </c>
      <c r="J110" s="91">
        <v>82.1</v>
      </c>
      <c r="K110" s="91">
        <v>67</v>
      </c>
      <c r="L110" s="91">
        <v>35</v>
      </c>
      <c r="M110" s="91">
        <v>15.6</v>
      </c>
      <c r="N110" s="91">
        <v>3</v>
      </c>
      <c r="O110" s="91">
        <v>30.3</v>
      </c>
      <c r="P110" s="91">
        <v>30.1</v>
      </c>
      <c r="Q110" s="91">
        <v>29.9</v>
      </c>
      <c r="R110" s="92">
        <v>0</v>
      </c>
    </row>
    <row r="111" spans="1:18" x14ac:dyDescent="0.25">
      <c r="A111" s="84"/>
      <c r="B111" s="88">
        <v>13</v>
      </c>
      <c r="C111" s="91">
        <v>57</v>
      </c>
      <c r="D111" s="91">
        <v>46.7</v>
      </c>
      <c r="E111" s="91">
        <v>36</v>
      </c>
      <c r="F111" s="91">
        <v>50</v>
      </c>
      <c r="G111" s="91">
        <v>41.9</v>
      </c>
      <c r="H111" s="91">
        <v>34</v>
      </c>
      <c r="I111" s="91">
        <v>100</v>
      </c>
      <c r="J111" s="91">
        <v>83.8</v>
      </c>
      <c r="K111" s="91">
        <v>67</v>
      </c>
      <c r="L111" s="91">
        <v>16</v>
      </c>
      <c r="M111" s="91">
        <v>8.9</v>
      </c>
      <c r="N111" s="91">
        <v>2</v>
      </c>
      <c r="O111" s="91">
        <v>30.3</v>
      </c>
      <c r="P111" s="91">
        <v>30.3</v>
      </c>
      <c r="Q111" s="91">
        <v>30.2</v>
      </c>
      <c r="R111" s="92">
        <v>0</v>
      </c>
    </row>
    <row r="112" spans="1:18" x14ac:dyDescent="0.25">
      <c r="A112" s="84"/>
      <c r="B112" s="88">
        <v>14</v>
      </c>
      <c r="C112" s="91">
        <v>63</v>
      </c>
      <c r="D112" s="91">
        <v>54.1</v>
      </c>
      <c r="E112" s="91">
        <v>48</v>
      </c>
      <c r="F112" s="91">
        <v>50</v>
      </c>
      <c r="G112" s="91">
        <v>46.1</v>
      </c>
      <c r="H112" s="91">
        <v>45</v>
      </c>
      <c r="I112" s="91">
        <v>87</v>
      </c>
      <c r="J112" s="91">
        <v>75.599999999999994</v>
      </c>
      <c r="K112" s="91">
        <v>55</v>
      </c>
      <c r="L112" s="91">
        <v>17</v>
      </c>
      <c r="M112" s="91">
        <v>12.4</v>
      </c>
      <c r="N112" s="91">
        <v>8</v>
      </c>
      <c r="O112" s="91">
        <v>30.2</v>
      </c>
      <c r="P112" s="91">
        <v>30.1</v>
      </c>
      <c r="Q112" s="91">
        <v>30</v>
      </c>
      <c r="R112" s="92">
        <v>0</v>
      </c>
    </row>
    <row r="113" spans="1:18" x14ac:dyDescent="0.25">
      <c r="A113" s="84"/>
      <c r="B113" s="88">
        <v>15</v>
      </c>
      <c r="C113" s="91">
        <v>54</v>
      </c>
      <c r="D113" s="91">
        <v>48.3</v>
      </c>
      <c r="E113" s="91">
        <v>41</v>
      </c>
      <c r="F113" s="91">
        <v>48</v>
      </c>
      <c r="G113" s="91">
        <v>43</v>
      </c>
      <c r="H113" s="91">
        <v>36</v>
      </c>
      <c r="I113" s="91">
        <v>100</v>
      </c>
      <c r="J113" s="91">
        <v>82.5</v>
      </c>
      <c r="K113" s="91">
        <v>58</v>
      </c>
      <c r="L113" s="91">
        <v>16</v>
      </c>
      <c r="M113" s="91">
        <v>7.9</v>
      </c>
      <c r="N113" s="91">
        <v>0</v>
      </c>
      <c r="O113" s="91">
        <v>30</v>
      </c>
      <c r="P113" s="91">
        <v>29.9</v>
      </c>
      <c r="Q113" s="91">
        <v>29.9</v>
      </c>
      <c r="R113" s="92">
        <v>0</v>
      </c>
    </row>
    <row r="114" spans="1:18" x14ac:dyDescent="0.25">
      <c r="A114" s="84"/>
      <c r="B114" s="88">
        <v>16</v>
      </c>
      <c r="C114" s="91">
        <v>59</v>
      </c>
      <c r="D114" s="91">
        <v>49.9</v>
      </c>
      <c r="E114" s="91">
        <v>43</v>
      </c>
      <c r="F114" s="91">
        <v>45</v>
      </c>
      <c r="G114" s="91">
        <v>39.5</v>
      </c>
      <c r="H114" s="91">
        <v>34</v>
      </c>
      <c r="I114" s="91">
        <v>87</v>
      </c>
      <c r="J114" s="91">
        <v>69.099999999999994</v>
      </c>
      <c r="K114" s="91">
        <v>50</v>
      </c>
      <c r="L114" s="91">
        <v>10</v>
      </c>
      <c r="M114" s="91">
        <v>4.9000000000000004</v>
      </c>
      <c r="N114" s="91">
        <v>1</v>
      </c>
      <c r="O114" s="91">
        <v>30</v>
      </c>
      <c r="P114" s="91">
        <v>29.9</v>
      </c>
      <c r="Q114" s="91">
        <v>29.9</v>
      </c>
      <c r="R114" s="92">
        <v>0</v>
      </c>
    </row>
    <row r="115" spans="1:18" x14ac:dyDescent="0.25">
      <c r="A115" s="84"/>
      <c r="B115" s="88">
        <v>17</v>
      </c>
      <c r="C115" s="91">
        <v>55</v>
      </c>
      <c r="D115" s="91">
        <v>50</v>
      </c>
      <c r="E115" s="91">
        <v>45</v>
      </c>
      <c r="F115" s="91">
        <v>45</v>
      </c>
      <c r="G115" s="91">
        <v>39.299999999999997</v>
      </c>
      <c r="H115" s="91">
        <v>36</v>
      </c>
      <c r="I115" s="91">
        <v>93</v>
      </c>
      <c r="J115" s="91">
        <v>67.3</v>
      </c>
      <c r="K115" s="91">
        <v>58</v>
      </c>
      <c r="L115" s="91">
        <v>13</v>
      </c>
      <c r="M115" s="91">
        <v>9.1999999999999993</v>
      </c>
      <c r="N115" s="91">
        <v>1</v>
      </c>
      <c r="O115" s="91">
        <v>30.3</v>
      </c>
      <c r="P115" s="91">
        <v>30.1</v>
      </c>
      <c r="Q115" s="91">
        <v>29.9</v>
      </c>
      <c r="R115" s="92">
        <v>0</v>
      </c>
    </row>
    <row r="116" spans="1:18" x14ac:dyDescent="0.25">
      <c r="A116" s="84"/>
      <c r="B116" s="88">
        <v>18</v>
      </c>
      <c r="C116" s="91">
        <v>59</v>
      </c>
      <c r="D116" s="91">
        <v>48.4</v>
      </c>
      <c r="E116" s="91">
        <v>37</v>
      </c>
      <c r="F116" s="91">
        <v>41</v>
      </c>
      <c r="G116" s="91">
        <v>37.700000000000003</v>
      </c>
      <c r="H116" s="91">
        <v>36</v>
      </c>
      <c r="I116" s="91">
        <v>93</v>
      </c>
      <c r="J116" s="91">
        <v>68.7</v>
      </c>
      <c r="K116" s="91">
        <v>45</v>
      </c>
      <c r="L116" s="91">
        <v>15</v>
      </c>
      <c r="M116" s="91">
        <v>10.8</v>
      </c>
      <c r="N116" s="91">
        <v>3</v>
      </c>
      <c r="O116" s="91">
        <v>30.4</v>
      </c>
      <c r="P116" s="91">
        <v>30.3</v>
      </c>
      <c r="Q116" s="91">
        <v>30.3</v>
      </c>
      <c r="R116" s="92">
        <v>0</v>
      </c>
    </row>
    <row r="117" spans="1:18" x14ac:dyDescent="0.25">
      <c r="A117" s="84"/>
      <c r="B117" s="88">
        <v>19</v>
      </c>
      <c r="C117" s="91">
        <v>55</v>
      </c>
      <c r="D117" s="91">
        <v>45.9</v>
      </c>
      <c r="E117" s="91">
        <v>37</v>
      </c>
      <c r="F117" s="91">
        <v>43</v>
      </c>
      <c r="G117" s="91">
        <v>37.1</v>
      </c>
      <c r="H117" s="91">
        <v>34</v>
      </c>
      <c r="I117" s="91">
        <v>87</v>
      </c>
      <c r="J117" s="91">
        <v>72.5</v>
      </c>
      <c r="K117" s="91">
        <v>54</v>
      </c>
      <c r="L117" s="91">
        <v>17</v>
      </c>
      <c r="M117" s="91">
        <v>8.6999999999999993</v>
      </c>
      <c r="N117" s="91">
        <v>2</v>
      </c>
      <c r="O117" s="91">
        <v>30.3</v>
      </c>
      <c r="P117" s="91">
        <v>30.2</v>
      </c>
      <c r="Q117" s="91">
        <v>30.1</v>
      </c>
      <c r="R117" s="92">
        <v>0</v>
      </c>
    </row>
    <row r="118" spans="1:18" x14ac:dyDescent="0.25">
      <c r="A118" s="84"/>
      <c r="B118" s="88">
        <v>20</v>
      </c>
      <c r="C118" s="91">
        <v>63</v>
      </c>
      <c r="D118" s="91">
        <v>49.8</v>
      </c>
      <c r="E118" s="91">
        <v>37</v>
      </c>
      <c r="F118" s="91">
        <v>43</v>
      </c>
      <c r="G118" s="91">
        <v>39.799999999999997</v>
      </c>
      <c r="H118" s="91">
        <v>36</v>
      </c>
      <c r="I118" s="91">
        <v>100</v>
      </c>
      <c r="J118" s="91">
        <v>71.2</v>
      </c>
      <c r="K118" s="91">
        <v>45</v>
      </c>
      <c r="L118" s="91">
        <v>10</v>
      </c>
      <c r="M118" s="91">
        <v>6</v>
      </c>
      <c r="N118" s="91">
        <v>0</v>
      </c>
      <c r="O118" s="91">
        <v>30.4</v>
      </c>
      <c r="P118" s="91">
        <v>30.3</v>
      </c>
      <c r="Q118" s="91">
        <v>30.2</v>
      </c>
      <c r="R118" s="92">
        <v>0</v>
      </c>
    </row>
    <row r="119" spans="1:18" x14ac:dyDescent="0.25">
      <c r="A119" s="84"/>
      <c r="B119" s="88">
        <v>21</v>
      </c>
      <c r="C119" s="91">
        <v>63</v>
      </c>
      <c r="D119" s="91">
        <v>52.9</v>
      </c>
      <c r="E119" s="91">
        <v>41</v>
      </c>
      <c r="F119" s="91">
        <v>48</v>
      </c>
      <c r="G119" s="91">
        <v>42.6</v>
      </c>
      <c r="H119" s="91">
        <v>36</v>
      </c>
      <c r="I119" s="91">
        <v>93</v>
      </c>
      <c r="J119" s="91">
        <v>69.7</v>
      </c>
      <c r="K119" s="91">
        <v>52</v>
      </c>
      <c r="L119" s="91">
        <v>12</v>
      </c>
      <c r="M119" s="91">
        <v>5.3</v>
      </c>
      <c r="N119" s="91">
        <v>0</v>
      </c>
      <c r="O119" s="91">
        <v>30.5</v>
      </c>
      <c r="P119" s="91">
        <v>30.5</v>
      </c>
      <c r="Q119" s="91">
        <v>30.4</v>
      </c>
      <c r="R119" s="92">
        <v>0</v>
      </c>
    </row>
    <row r="120" spans="1:18" x14ac:dyDescent="0.25">
      <c r="A120" s="84"/>
      <c r="B120" s="88">
        <v>22</v>
      </c>
      <c r="C120" s="91">
        <v>64</v>
      </c>
      <c r="D120" s="91">
        <v>53.5</v>
      </c>
      <c r="E120" s="91">
        <v>39</v>
      </c>
      <c r="F120" s="91">
        <v>50</v>
      </c>
      <c r="G120" s="91">
        <v>44.6</v>
      </c>
      <c r="H120" s="91">
        <v>37</v>
      </c>
      <c r="I120" s="91">
        <v>100</v>
      </c>
      <c r="J120" s="91">
        <v>73.400000000000006</v>
      </c>
      <c r="K120" s="91">
        <v>55</v>
      </c>
      <c r="L120" s="91">
        <v>9</v>
      </c>
      <c r="M120" s="91">
        <v>6.1</v>
      </c>
      <c r="N120" s="91">
        <v>1</v>
      </c>
      <c r="O120" s="91">
        <v>30.5</v>
      </c>
      <c r="P120" s="91">
        <v>30.4</v>
      </c>
      <c r="Q120" s="91">
        <v>30.2</v>
      </c>
      <c r="R120" s="92">
        <v>0</v>
      </c>
    </row>
    <row r="121" spans="1:18" x14ac:dyDescent="0.25">
      <c r="A121" s="84"/>
      <c r="B121" s="88">
        <v>23</v>
      </c>
      <c r="C121" s="91">
        <v>64</v>
      </c>
      <c r="D121" s="91">
        <v>54.1</v>
      </c>
      <c r="E121" s="91">
        <v>43</v>
      </c>
      <c r="F121" s="91">
        <v>50</v>
      </c>
      <c r="G121" s="91">
        <v>46.1</v>
      </c>
      <c r="H121" s="91">
        <v>43</v>
      </c>
      <c r="I121" s="91">
        <v>100</v>
      </c>
      <c r="J121" s="91">
        <v>77.2</v>
      </c>
      <c r="K121" s="91">
        <v>48</v>
      </c>
      <c r="L121" s="91">
        <v>9</v>
      </c>
      <c r="M121" s="91">
        <v>4.9000000000000004</v>
      </c>
      <c r="N121" s="91">
        <v>0</v>
      </c>
      <c r="O121" s="91">
        <v>30.2</v>
      </c>
      <c r="P121" s="91">
        <v>30</v>
      </c>
      <c r="Q121" s="91">
        <v>29.9</v>
      </c>
      <c r="R121" s="92">
        <v>0</v>
      </c>
    </row>
    <row r="122" spans="1:18" x14ac:dyDescent="0.25">
      <c r="A122" s="84"/>
      <c r="B122" s="88">
        <v>24</v>
      </c>
      <c r="C122" s="91">
        <v>57</v>
      </c>
      <c r="D122" s="91">
        <v>52.4</v>
      </c>
      <c r="E122" s="91">
        <v>45</v>
      </c>
      <c r="F122" s="91">
        <v>52</v>
      </c>
      <c r="G122" s="91">
        <v>47.5</v>
      </c>
      <c r="H122" s="91">
        <v>43</v>
      </c>
      <c r="I122" s="91">
        <v>94</v>
      </c>
      <c r="J122" s="91">
        <v>83.7</v>
      </c>
      <c r="K122" s="91">
        <v>72</v>
      </c>
      <c r="L122" s="91">
        <v>14</v>
      </c>
      <c r="M122" s="91">
        <v>6.8</v>
      </c>
      <c r="N122" s="91">
        <v>0</v>
      </c>
      <c r="O122" s="91">
        <v>29.9</v>
      </c>
      <c r="P122" s="91">
        <v>29.7</v>
      </c>
      <c r="Q122" s="91">
        <v>29.6</v>
      </c>
      <c r="R122" s="92">
        <v>0</v>
      </c>
    </row>
    <row r="123" spans="1:18" x14ac:dyDescent="0.25">
      <c r="A123" s="84"/>
      <c r="B123" s="88">
        <v>25</v>
      </c>
      <c r="C123" s="91">
        <v>57</v>
      </c>
      <c r="D123" s="91">
        <v>49.9</v>
      </c>
      <c r="E123" s="91">
        <v>43</v>
      </c>
      <c r="F123" s="91">
        <v>52</v>
      </c>
      <c r="G123" s="91">
        <v>43.8</v>
      </c>
      <c r="H123" s="91">
        <v>34</v>
      </c>
      <c r="I123" s="91">
        <v>94</v>
      </c>
      <c r="J123" s="91">
        <v>80.599999999999994</v>
      </c>
      <c r="K123" s="91">
        <v>66</v>
      </c>
      <c r="L123" s="91">
        <v>17</v>
      </c>
      <c r="M123" s="91">
        <v>12.3</v>
      </c>
      <c r="N123" s="91">
        <v>6</v>
      </c>
      <c r="O123" s="91">
        <v>29.7</v>
      </c>
      <c r="P123" s="91">
        <v>29.6</v>
      </c>
      <c r="Q123" s="91">
        <v>29.5</v>
      </c>
      <c r="R123" s="92">
        <v>0</v>
      </c>
    </row>
    <row r="124" spans="1:18" x14ac:dyDescent="0.25">
      <c r="A124" s="84"/>
      <c r="B124" s="88">
        <v>26</v>
      </c>
      <c r="C124" s="91">
        <v>50</v>
      </c>
      <c r="D124" s="91">
        <v>45.6</v>
      </c>
      <c r="E124" s="91">
        <v>39</v>
      </c>
      <c r="F124" s="91">
        <v>41</v>
      </c>
      <c r="G124" s="91">
        <v>33.6</v>
      </c>
      <c r="H124" s="91">
        <v>28</v>
      </c>
      <c r="I124" s="91">
        <v>93</v>
      </c>
      <c r="J124" s="91">
        <v>64.3</v>
      </c>
      <c r="K124" s="91">
        <v>46</v>
      </c>
      <c r="L124" s="91">
        <v>18</v>
      </c>
      <c r="M124" s="91">
        <v>11.3</v>
      </c>
      <c r="N124" s="91">
        <v>5</v>
      </c>
      <c r="O124" s="91">
        <v>29.8</v>
      </c>
      <c r="P124" s="91">
        <v>29.7</v>
      </c>
      <c r="Q124" s="91">
        <v>29.7</v>
      </c>
      <c r="R124" s="92">
        <v>0</v>
      </c>
    </row>
    <row r="125" spans="1:18" x14ac:dyDescent="0.25">
      <c r="A125" s="84"/>
      <c r="B125" s="88">
        <v>27</v>
      </c>
      <c r="C125" s="91">
        <v>52</v>
      </c>
      <c r="D125" s="91">
        <v>44.4</v>
      </c>
      <c r="E125" s="91">
        <v>37</v>
      </c>
      <c r="F125" s="91">
        <v>37</v>
      </c>
      <c r="G125" s="91">
        <v>32.299999999999997</v>
      </c>
      <c r="H125" s="91">
        <v>27</v>
      </c>
      <c r="I125" s="91">
        <v>87</v>
      </c>
      <c r="J125" s="91">
        <v>63.7</v>
      </c>
      <c r="K125" s="91">
        <v>40</v>
      </c>
      <c r="L125" s="91">
        <v>22</v>
      </c>
      <c r="M125" s="91">
        <v>7.8</v>
      </c>
      <c r="N125" s="91">
        <v>2</v>
      </c>
      <c r="O125" s="91">
        <v>29.8</v>
      </c>
      <c r="P125" s="91">
        <v>29.8</v>
      </c>
      <c r="Q125" s="91">
        <v>29.7</v>
      </c>
      <c r="R125" s="92">
        <v>0</v>
      </c>
    </row>
    <row r="126" spans="1:18" x14ac:dyDescent="0.25">
      <c r="A126" s="84"/>
      <c r="B126" s="88">
        <v>28</v>
      </c>
      <c r="C126" s="91">
        <v>52</v>
      </c>
      <c r="D126" s="91">
        <v>46.3</v>
      </c>
      <c r="E126" s="91">
        <v>39</v>
      </c>
      <c r="F126" s="91">
        <v>37</v>
      </c>
      <c r="G126" s="91">
        <v>34.299999999999997</v>
      </c>
      <c r="H126" s="91">
        <v>30</v>
      </c>
      <c r="I126" s="91">
        <v>87</v>
      </c>
      <c r="J126" s="91">
        <v>64.400000000000006</v>
      </c>
      <c r="K126" s="91">
        <v>44</v>
      </c>
      <c r="L126" s="91">
        <v>25</v>
      </c>
      <c r="M126" s="91">
        <v>19.2</v>
      </c>
      <c r="N126" s="91">
        <v>13</v>
      </c>
      <c r="O126" s="91">
        <v>29.9</v>
      </c>
      <c r="P126" s="91">
        <v>29.8</v>
      </c>
      <c r="Q126" s="91">
        <v>29.7</v>
      </c>
      <c r="R126" s="92">
        <v>0</v>
      </c>
    </row>
    <row r="127" spans="1:18" x14ac:dyDescent="0.25">
      <c r="A127" s="84"/>
      <c r="B127" s="88">
        <v>29</v>
      </c>
      <c r="C127" s="91">
        <v>54</v>
      </c>
      <c r="D127" s="91">
        <v>47.1</v>
      </c>
      <c r="E127" s="91">
        <v>41</v>
      </c>
      <c r="F127" s="91">
        <v>41</v>
      </c>
      <c r="G127" s="91">
        <v>38.1</v>
      </c>
      <c r="H127" s="91">
        <v>36</v>
      </c>
      <c r="I127" s="91">
        <v>93</v>
      </c>
      <c r="J127" s="91">
        <v>72.400000000000006</v>
      </c>
      <c r="K127" s="91">
        <v>51</v>
      </c>
      <c r="L127" s="91">
        <v>21</v>
      </c>
      <c r="M127" s="91">
        <v>14.7</v>
      </c>
      <c r="N127" s="91">
        <v>8</v>
      </c>
      <c r="O127" s="91">
        <v>29.8</v>
      </c>
      <c r="P127" s="91">
        <v>29.7</v>
      </c>
      <c r="Q127" s="91">
        <v>29.6</v>
      </c>
      <c r="R127" s="92">
        <v>0</v>
      </c>
    </row>
    <row r="128" spans="1:18" x14ac:dyDescent="0.25">
      <c r="A128" s="84"/>
      <c r="B128" s="88">
        <v>30</v>
      </c>
      <c r="C128" s="91">
        <v>52</v>
      </c>
      <c r="D128" s="91">
        <v>47.1</v>
      </c>
      <c r="E128" s="91">
        <v>41</v>
      </c>
      <c r="F128" s="91">
        <v>43</v>
      </c>
      <c r="G128" s="91">
        <v>39.1</v>
      </c>
      <c r="H128" s="91">
        <v>36</v>
      </c>
      <c r="I128" s="91">
        <v>93</v>
      </c>
      <c r="J128" s="91">
        <v>74.8</v>
      </c>
      <c r="K128" s="91">
        <v>58</v>
      </c>
      <c r="L128" s="91">
        <v>20</v>
      </c>
      <c r="M128" s="91">
        <v>13</v>
      </c>
      <c r="N128" s="91">
        <v>6</v>
      </c>
      <c r="O128" s="91">
        <v>29.8</v>
      </c>
      <c r="P128" s="91">
        <v>29.7</v>
      </c>
      <c r="Q128" s="91">
        <v>29.6</v>
      </c>
      <c r="R128" s="92">
        <v>0</v>
      </c>
    </row>
    <row r="129" spans="1:18" x14ac:dyDescent="0.25">
      <c r="A129" s="85" t="s">
        <v>13</v>
      </c>
      <c r="B129" s="87" t="s">
        <v>33</v>
      </c>
      <c r="C129" s="25">
        <v>56.6</v>
      </c>
      <c r="D129" s="25">
        <v>48.9</v>
      </c>
      <c r="E129" s="25">
        <v>41.43</v>
      </c>
      <c r="F129" s="25">
        <v>46.4</v>
      </c>
      <c r="G129" s="25">
        <v>41.38</v>
      </c>
      <c r="H129" s="25">
        <v>36.93</v>
      </c>
      <c r="I129" s="25">
        <v>95.37</v>
      </c>
      <c r="J129" s="25">
        <v>76.89</v>
      </c>
      <c r="K129" s="25">
        <v>58</v>
      </c>
      <c r="L129" s="25">
        <v>16.13</v>
      </c>
      <c r="M129" s="25">
        <v>9.58</v>
      </c>
      <c r="N129" s="25">
        <v>3.07</v>
      </c>
      <c r="O129" s="25">
        <v>30.17</v>
      </c>
      <c r="P129" s="25">
        <v>30.06</v>
      </c>
      <c r="Q129" s="25">
        <v>29.95</v>
      </c>
      <c r="R129" s="44">
        <v>0</v>
      </c>
    </row>
    <row r="130" spans="1:18" x14ac:dyDescent="0.25">
      <c r="A130" s="83"/>
      <c r="B130" s="86" t="s">
        <v>17</v>
      </c>
      <c r="C130" s="22" t="s">
        <v>9</v>
      </c>
      <c r="D130" s="22" t="s">
        <v>10</v>
      </c>
      <c r="E130" s="22" t="s">
        <v>11</v>
      </c>
      <c r="F130" s="22" t="s">
        <v>9</v>
      </c>
      <c r="G130" s="22" t="s">
        <v>10</v>
      </c>
      <c r="H130" s="22" t="s">
        <v>11</v>
      </c>
      <c r="I130" s="22" t="s">
        <v>9</v>
      </c>
      <c r="J130" s="22" t="s">
        <v>10</v>
      </c>
      <c r="K130" s="22" t="s">
        <v>11</v>
      </c>
      <c r="L130" s="22" t="s">
        <v>9</v>
      </c>
      <c r="M130" s="22" t="s">
        <v>10</v>
      </c>
      <c r="N130" s="22" t="s">
        <v>11</v>
      </c>
      <c r="O130" s="22" t="s">
        <v>9</v>
      </c>
      <c r="P130" s="22" t="s">
        <v>10</v>
      </c>
      <c r="Q130" s="22" t="s">
        <v>11</v>
      </c>
      <c r="R130" s="46" t="s">
        <v>12</v>
      </c>
    </row>
    <row r="131" spans="1:18" x14ac:dyDescent="0.25">
      <c r="A131" s="84"/>
      <c r="B131" s="89">
        <v>1</v>
      </c>
      <c r="C131" s="93">
        <v>54</v>
      </c>
      <c r="D131" s="93">
        <v>46.1</v>
      </c>
      <c r="E131" s="93">
        <v>37</v>
      </c>
      <c r="F131" s="93">
        <v>37</v>
      </c>
      <c r="G131" s="93">
        <v>33.5</v>
      </c>
      <c r="H131" s="93">
        <v>28</v>
      </c>
      <c r="I131" s="93">
        <v>87</v>
      </c>
      <c r="J131" s="93">
        <v>63.4</v>
      </c>
      <c r="K131" s="93">
        <v>38</v>
      </c>
      <c r="L131" s="93">
        <v>14</v>
      </c>
      <c r="M131" s="93">
        <v>9.5</v>
      </c>
      <c r="N131" s="93">
        <v>5</v>
      </c>
      <c r="O131" s="93">
        <v>29.8</v>
      </c>
      <c r="P131" s="93">
        <v>29.8</v>
      </c>
      <c r="Q131" s="93">
        <v>29.7</v>
      </c>
      <c r="R131" s="94">
        <v>0</v>
      </c>
    </row>
    <row r="132" spans="1:18" x14ac:dyDescent="0.25">
      <c r="A132" s="84"/>
      <c r="B132" s="89">
        <v>2</v>
      </c>
      <c r="C132" s="93">
        <v>48</v>
      </c>
      <c r="D132" s="93">
        <v>45.7</v>
      </c>
      <c r="E132" s="93">
        <v>41</v>
      </c>
      <c r="F132" s="93">
        <v>45</v>
      </c>
      <c r="G132" s="93">
        <v>40</v>
      </c>
      <c r="H132" s="93">
        <v>34</v>
      </c>
      <c r="I132" s="93">
        <v>93</v>
      </c>
      <c r="J132" s="93">
        <v>80</v>
      </c>
      <c r="K132" s="93">
        <v>71</v>
      </c>
      <c r="L132" s="93">
        <v>18</v>
      </c>
      <c r="M132" s="93">
        <v>13.5</v>
      </c>
      <c r="N132" s="93">
        <v>8</v>
      </c>
      <c r="O132" s="93">
        <v>29.8</v>
      </c>
      <c r="P132" s="93">
        <v>29.7</v>
      </c>
      <c r="Q132" s="93">
        <v>29.5</v>
      </c>
      <c r="R132" s="94">
        <v>0</v>
      </c>
    </row>
    <row r="133" spans="1:18" x14ac:dyDescent="0.25">
      <c r="A133" s="84"/>
      <c r="B133" s="89">
        <v>3</v>
      </c>
      <c r="C133" s="93">
        <v>61</v>
      </c>
      <c r="D133" s="93">
        <v>53.2</v>
      </c>
      <c r="E133" s="93">
        <v>46</v>
      </c>
      <c r="F133" s="93">
        <v>55</v>
      </c>
      <c r="G133" s="93">
        <v>49.4</v>
      </c>
      <c r="H133" s="93">
        <v>41</v>
      </c>
      <c r="I133" s="93">
        <v>100</v>
      </c>
      <c r="J133" s="93">
        <v>86.8</v>
      </c>
      <c r="K133" s="93">
        <v>67</v>
      </c>
      <c r="L133" s="93">
        <v>22</v>
      </c>
      <c r="M133" s="93">
        <v>13.2</v>
      </c>
      <c r="N133" s="93">
        <v>6</v>
      </c>
      <c r="O133" s="93">
        <v>29.5</v>
      </c>
      <c r="P133" s="93">
        <v>29.3</v>
      </c>
      <c r="Q133" s="93">
        <v>29.2</v>
      </c>
      <c r="R133" s="94">
        <v>0</v>
      </c>
    </row>
    <row r="134" spans="1:18" x14ac:dyDescent="0.25">
      <c r="A134" s="84"/>
      <c r="B134" s="89">
        <v>4</v>
      </c>
      <c r="C134" s="93">
        <v>59</v>
      </c>
      <c r="D134" s="93">
        <v>54.4</v>
      </c>
      <c r="E134" s="93">
        <v>48</v>
      </c>
      <c r="F134" s="93">
        <v>52</v>
      </c>
      <c r="G134" s="93">
        <v>46.3</v>
      </c>
      <c r="H134" s="93">
        <v>43</v>
      </c>
      <c r="I134" s="93">
        <v>100</v>
      </c>
      <c r="J134" s="93">
        <v>74.900000000000006</v>
      </c>
      <c r="K134" s="93">
        <v>59</v>
      </c>
      <c r="L134" s="93">
        <v>16</v>
      </c>
      <c r="M134" s="93">
        <v>9.3000000000000007</v>
      </c>
      <c r="N134" s="93">
        <v>5</v>
      </c>
      <c r="O134" s="93">
        <v>29.5</v>
      </c>
      <c r="P134" s="93">
        <v>29.4</v>
      </c>
      <c r="Q134" s="93">
        <v>29.3</v>
      </c>
      <c r="R134" s="94">
        <v>0</v>
      </c>
    </row>
    <row r="135" spans="1:18" x14ac:dyDescent="0.25">
      <c r="A135" s="84"/>
      <c r="B135" s="89">
        <v>5</v>
      </c>
      <c r="C135" s="93">
        <v>57</v>
      </c>
      <c r="D135" s="93">
        <v>52.8</v>
      </c>
      <c r="E135" s="93">
        <v>48</v>
      </c>
      <c r="F135" s="93">
        <v>54</v>
      </c>
      <c r="G135" s="93">
        <v>47.5</v>
      </c>
      <c r="H135" s="93">
        <v>41</v>
      </c>
      <c r="I135" s="93">
        <v>100</v>
      </c>
      <c r="J135" s="93">
        <v>82.7</v>
      </c>
      <c r="K135" s="93">
        <v>59</v>
      </c>
      <c r="L135" s="93">
        <v>35</v>
      </c>
      <c r="M135" s="93">
        <v>19.3</v>
      </c>
      <c r="N135" s="93">
        <v>8</v>
      </c>
      <c r="O135" s="93">
        <v>29.3</v>
      </c>
      <c r="P135" s="93">
        <v>29.1</v>
      </c>
      <c r="Q135" s="93">
        <v>28.9</v>
      </c>
      <c r="R135" s="94">
        <v>0</v>
      </c>
    </row>
    <row r="136" spans="1:18" x14ac:dyDescent="0.25">
      <c r="A136" s="84"/>
      <c r="B136" s="89">
        <v>6</v>
      </c>
      <c r="C136" s="93">
        <v>52</v>
      </c>
      <c r="D136" s="93">
        <v>49.3</v>
      </c>
      <c r="E136" s="93">
        <v>48</v>
      </c>
      <c r="F136" s="93">
        <v>48</v>
      </c>
      <c r="G136" s="93">
        <v>44.4</v>
      </c>
      <c r="H136" s="93">
        <v>41</v>
      </c>
      <c r="I136" s="93">
        <v>94</v>
      </c>
      <c r="J136" s="93">
        <v>82.8</v>
      </c>
      <c r="K136" s="93">
        <v>71</v>
      </c>
      <c r="L136" s="93">
        <v>23</v>
      </c>
      <c r="M136" s="93">
        <v>17.399999999999999</v>
      </c>
      <c r="N136" s="93">
        <v>10</v>
      </c>
      <c r="O136" s="93">
        <v>29.7</v>
      </c>
      <c r="P136" s="93">
        <v>29.4</v>
      </c>
      <c r="Q136" s="93">
        <v>29.2</v>
      </c>
      <c r="R136" s="94">
        <v>0</v>
      </c>
    </row>
    <row r="137" spans="1:18" x14ac:dyDescent="0.25">
      <c r="A137" s="84"/>
      <c r="B137" s="89">
        <v>7</v>
      </c>
      <c r="C137" s="93">
        <v>55</v>
      </c>
      <c r="D137" s="93">
        <v>50.2</v>
      </c>
      <c r="E137" s="93">
        <v>46</v>
      </c>
      <c r="F137" s="93">
        <v>46</v>
      </c>
      <c r="G137" s="93">
        <v>42.6</v>
      </c>
      <c r="H137" s="93">
        <v>36</v>
      </c>
      <c r="I137" s="93">
        <v>100</v>
      </c>
      <c r="J137" s="93">
        <v>75.8</v>
      </c>
      <c r="K137" s="93">
        <v>54</v>
      </c>
      <c r="L137" s="93">
        <v>13</v>
      </c>
      <c r="M137" s="93">
        <v>8</v>
      </c>
      <c r="N137" s="93">
        <v>2</v>
      </c>
      <c r="O137" s="93">
        <v>29.9</v>
      </c>
      <c r="P137" s="93">
        <v>29.8</v>
      </c>
      <c r="Q137" s="93">
        <v>29.7</v>
      </c>
      <c r="R137" s="94">
        <v>0</v>
      </c>
    </row>
    <row r="138" spans="1:18" x14ac:dyDescent="0.25">
      <c r="A138" s="84"/>
      <c r="B138" s="89">
        <v>8</v>
      </c>
      <c r="C138" s="93">
        <v>57</v>
      </c>
      <c r="D138" s="93">
        <v>50</v>
      </c>
      <c r="E138" s="93">
        <v>43</v>
      </c>
      <c r="F138" s="93">
        <v>54</v>
      </c>
      <c r="G138" s="93">
        <v>46.4</v>
      </c>
      <c r="H138" s="93">
        <v>39</v>
      </c>
      <c r="I138" s="93">
        <v>100</v>
      </c>
      <c r="J138" s="93">
        <v>88.3</v>
      </c>
      <c r="K138" s="93">
        <v>67</v>
      </c>
      <c r="L138" s="93">
        <v>16</v>
      </c>
      <c r="M138" s="93">
        <v>8.3000000000000007</v>
      </c>
      <c r="N138" s="93">
        <v>1</v>
      </c>
      <c r="O138" s="93">
        <v>29.9</v>
      </c>
      <c r="P138" s="93">
        <v>29.8</v>
      </c>
      <c r="Q138" s="93">
        <v>29.6</v>
      </c>
      <c r="R138" s="94">
        <v>0</v>
      </c>
    </row>
    <row r="139" spans="1:18" x14ac:dyDescent="0.25">
      <c r="A139" s="84"/>
      <c r="B139" s="89">
        <v>9</v>
      </c>
      <c r="C139" s="93">
        <v>54</v>
      </c>
      <c r="D139" s="93">
        <v>50.6</v>
      </c>
      <c r="E139" s="93">
        <v>46</v>
      </c>
      <c r="F139" s="93">
        <v>52</v>
      </c>
      <c r="G139" s="93">
        <v>46</v>
      </c>
      <c r="H139" s="93">
        <v>43</v>
      </c>
      <c r="I139" s="93">
        <v>94</v>
      </c>
      <c r="J139" s="93">
        <v>85</v>
      </c>
      <c r="K139" s="93">
        <v>67</v>
      </c>
      <c r="L139" s="93">
        <v>23</v>
      </c>
      <c r="M139" s="93">
        <v>14</v>
      </c>
      <c r="N139" s="93">
        <v>1</v>
      </c>
      <c r="O139" s="93">
        <v>30.1</v>
      </c>
      <c r="P139" s="93">
        <v>29.8</v>
      </c>
      <c r="Q139" s="93">
        <v>29.6</v>
      </c>
      <c r="R139" s="94">
        <v>0</v>
      </c>
    </row>
    <row r="140" spans="1:18" x14ac:dyDescent="0.25">
      <c r="A140" s="84"/>
      <c r="B140" s="89">
        <v>10</v>
      </c>
      <c r="C140" s="93">
        <v>61</v>
      </c>
      <c r="D140" s="93">
        <v>55.1</v>
      </c>
      <c r="E140" s="93">
        <v>46</v>
      </c>
      <c r="F140" s="93">
        <v>54</v>
      </c>
      <c r="G140" s="93">
        <v>49.1</v>
      </c>
      <c r="H140" s="93">
        <v>43</v>
      </c>
      <c r="I140" s="93">
        <v>93</v>
      </c>
      <c r="J140" s="93">
        <v>80.400000000000006</v>
      </c>
      <c r="K140" s="93">
        <v>68</v>
      </c>
      <c r="L140" s="93">
        <v>21</v>
      </c>
      <c r="M140" s="93">
        <v>12.2</v>
      </c>
      <c r="N140" s="93">
        <v>2</v>
      </c>
      <c r="O140" s="93">
        <v>30.1</v>
      </c>
      <c r="P140" s="93">
        <v>30</v>
      </c>
      <c r="Q140" s="93">
        <v>29.9</v>
      </c>
      <c r="R140" s="94">
        <v>0</v>
      </c>
    </row>
    <row r="141" spans="1:18" x14ac:dyDescent="0.25">
      <c r="A141" s="84"/>
      <c r="B141" s="89">
        <v>11</v>
      </c>
      <c r="C141" s="93">
        <v>63</v>
      </c>
      <c r="D141" s="93">
        <v>57.8</v>
      </c>
      <c r="E141" s="93">
        <v>54</v>
      </c>
      <c r="F141" s="93">
        <v>54</v>
      </c>
      <c r="G141" s="93">
        <v>47.8</v>
      </c>
      <c r="H141" s="93">
        <v>43</v>
      </c>
      <c r="I141" s="93">
        <v>94</v>
      </c>
      <c r="J141" s="93">
        <v>70.3</v>
      </c>
      <c r="K141" s="93">
        <v>52</v>
      </c>
      <c r="L141" s="93">
        <v>26</v>
      </c>
      <c r="M141" s="93">
        <v>17.399999999999999</v>
      </c>
      <c r="N141" s="93">
        <v>8</v>
      </c>
      <c r="O141" s="93">
        <v>29.9</v>
      </c>
      <c r="P141" s="93">
        <v>29.8</v>
      </c>
      <c r="Q141" s="93">
        <v>29.8</v>
      </c>
      <c r="R141" s="94">
        <v>0</v>
      </c>
    </row>
    <row r="142" spans="1:18" x14ac:dyDescent="0.25">
      <c r="A142" s="84"/>
      <c r="B142" s="89">
        <v>12</v>
      </c>
      <c r="C142" s="93">
        <v>57</v>
      </c>
      <c r="D142" s="93">
        <v>54.2</v>
      </c>
      <c r="E142" s="93">
        <v>50</v>
      </c>
      <c r="F142" s="93">
        <v>46</v>
      </c>
      <c r="G142" s="93">
        <v>43.6</v>
      </c>
      <c r="H142" s="93">
        <v>41</v>
      </c>
      <c r="I142" s="93">
        <v>82</v>
      </c>
      <c r="J142" s="93">
        <v>67.7</v>
      </c>
      <c r="K142" s="93">
        <v>55</v>
      </c>
      <c r="L142" s="93">
        <v>26</v>
      </c>
      <c r="M142" s="93">
        <v>18</v>
      </c>
      <c r="N142" s="93">
        <v>10</v>
      </c>
      <c r="O142" s="93">
        <v>30</v>
      </c>
      <c r="P142" s="93">
        <v>29.9</v>
      </c>
      <c r="Q142" s="93">
        <v>29.8</v>
      </c>
      <c r="R142" s="94">
        <v>0</v>
      </c>
    </row>
    <row r="143" spans="1:18" x14ac:dyDescent="0.25">
      <c r="A143" s="84"/>
      <c r="B143" s="89">
        <v>13</v>
      </c>
      <c r="C143" s="93">
        <v>59</v>
      </c>
      <c r="D143" s="93">
        <v>53.6</v>
      </c>
      <c r="E143" s="93">
        <v>46</v>
      </c>
      <c r="F143" s="93">
        <v>46</v>
      </c>
      <c r="G143" s="93">
        <v>41.5</v>
      </c>
      <c r="H143" s="93">
        <v>36</v>
      </c>
      <c r="I143" s="93">
        <v>87</v>
      </c>
      <c r="J143" s="93">
        <v>65.3</v>
      </c>
      <c r="K143" s="93">
        <v>42</v>
      </c>
      <c r="L143" s="93">
        <v>13</v>
      </c>
      <c r="M143" s="93">
        <v>6.6</v>
      </c>
      <c r="N143" s="93">
        <v>1</v>
      </c>
      <c r="O143" s="93">
        <v>30.1</v>
      </c>
      <c r="P143" s="93">
        <v>30</v>
      </c>
      <c r="Q143" s="93">
        <v>29.9</v>
      </c>
      <c r="R143" s="94">
        <v>0</v>
      </c>
    </row>
    <row r="144" spans="1:18" x14ac:dyDescent="0.25">
      <c r="A144" s="84"/>
      <c r="B144" s="89">
        <v>14</v>
      </c>
      <c r="C144" s="93">
        <v>54</v>
      </c>
      <c r="D144" s="93">
        <v>50</v>
      </c>
      <c r="E144" s="93">
        <v>45</v>
      </c>
      <c r="F144" s="93">
        <v>45</v>
      </c>
      <c r="G144" s="93">
        <v>41.8</v>
      </c>
      <c r="H144" s="93">
        <v>39</v>
      </c>
      <c r="I144" s="93">
        <v>93</v>
      </c>
      <c r="J144" s="93">
        <v>73.900000000000006</v>
      </c>
      <c r="K144" s="93">
        <v>62</v>
      </c>
      <c r="L144" s="93">
        <v>21</v>
      </c>
      <c r="M144" s="93">
        <v>14.1</v>
      </c>
      <c r="N144" s="93">
        <v>7</v>
      </c>
      <c r="O144" s="93">
        <v>30</v>
      </c>
      <c r="P144" s="93">
        <v>29.9</v>
      </c>
      <c r="Q144" s="93">
        <v>29.8</v>
      </c>
      <c r="R144" s="94">
        <v>0</v>
      </c>
    </row>
    <row r="145" spans="1:18" x14ac:dyDescent="0.25">
      <c r="A145" s="84"/>
      <c r="B145" s="89">
        <v>15</v>
      </c>
      <c r="C145" s="93">
        <v>63</v>
      </c>
      <c r="D145" s="93">
        <v>52.5</v>
      </c>
      <c r="E145" s="93">
        <v>41</v>
      </c>
      <c r="F145" s="93">
        <v>52</v>
      </c>
      <c r="G145" s="93">
        <v>43.5</v>
      </c>
      <c r="H145" s="93">
        <v>37</v>
      </c>
      <c r="I145" s="93">
        <v>88</v>
      </c>
      <c r="J145" s="93">
        <v>72.3</v>
      </c>
      <c r="K145" s="93">
        <v>55</v>
      </c>
      <c r="L145" s="93">
        <v>16</v>
      </c>
      <c r="M145" s="93">
        <v>8.1</v>
      </c>
      <c r="N145" s="93">
        <v>2</v>
      </c>
      <c r="O145" s="93">
        <v>30.1</v>
      </c>
      <c r="P145" s="93">
        <v>30</v>
      </c>
      <c r="Q145" s="93">
        <v>30</v>
      </c>
      <c r="R145" s="94">
        <v>0</v>
      </c>
    </row>
    <row r="146" spans="1:18" x14ac:dyDescent="0.25">
      <c r="A146" s="84"/>
      <c r="B146" s="89">
        <v>16</v>
      </c>
      <c r="C146" s="93">
        <v>57</v>
      </c>
      <c r="D146" s="93">
        <v>53.4</v>
      </c>
      <c r="E146" s="93">
        <v>48</v>
      </c>
      <c r="F146" s="93">
        <v>54</v>
      </c>
      <c r="G146" s="93">
        <v>43.4</v>
      </c>
      <c r="H146" s="93">
        <v>37</v>
      </c>
      <c r="I146" s="93">
        <v>94</v>
      </c>
      <c r="J146" s="93">
        <v>69.8</v>
      </c>
      <c r="K146" s="93">
        <v>51</v>
      </c>
      <c r="L146" s="93">
        <v>28</v>
      </c>
      <c r="M146" s="93">
        <v>18.399999999999999</v>
      </c>
      <c r="N146" s="93">
        <v>9</v>
      </c>
      <c r="O146" s="93">
        <v>30.2</v>
      </c>
      <c r="P146" s="93">
        <v>30.1</v>
      </c>
      <c r="Q146" s="93">
        <v>30</v>
      </c>
      <c r="R146" s="94">
        <v>0</v>
      </c>
    </row>
    <row r="147" spans="1:18" x14ac:dyDescent="0.25">
      <c r="A147" s="84"/>
      <c r="B147" s="89">
        <v>17</v>
      </c>
      <c r="C147" s="93">
        <v>57</v>
      </c>
      <c r="D147" s="93">
        <v>51.8</v>
      </c>
      <c r="E147" s="93">
        <v>46</v>
      </c>
      <c r="F147" s="93">
        <v>45</v>
      </c>
      <c r="G147" s="93">
        <v>42.8</v>
      </c>
      <c r="H147" s="93">
        <v>39</v>
      </c>
      <c r="I147" s="93">
        <v>82</v>
      </c>
      <c r="J147" s="93">
        <v>71.099999999999994</v>
      </c>
      <c r="K147" s="93">
        <v>58</v>
      </c>
      <c r="L147" s="93">
        <v>21</v>
      </c>
      <c r="M147" s="93">
        <v>13.7</v>
      </c>
      <c r="N147" s="93">
        <v>7</v>
      </c>
      <c r="O147" s="93">
        <v>30.2</v>
      </c>
      <c r="P147" s="93">
        <v>30.1</v>
      </c>
      <c r="Q147" s="93">
        <v>29.9</v>
      </c>
      <c r="R147" s="94">
        <v>0</v>
      </c>
    </row>
    <row r="148" spans="1:18" x14ac:dyDescent="0.25">
      <c r="A148" s="84"/>
      <c r="B148" s="89">
        <v>18</v>
      </c>
      <c r="C148" s="93">
        <v>54</v>
      </c>
      <c r="D148" s="93">
        <v>48.1</v>
      </c>
      <c r="E148" s="93">
        <v>45</v>
      </c>
      <c r="F148" s="93">
        <v>46</v>
      </c>
      <c r="G148" s="93">
        <v>43.9</v>
      </c>
      <c r="H148" s="93">
        <v>39</v>
      </c>
      <c r="I148" s="93">
        <v>100</v>
      </c>
      <c r="J148" s="93">
        <v>86</v>
      </c>
      <c r="K148" s="93">
        <v>58</v>
      </c>
      <c r="L148" s="93">
        <v>26</v>
      </c>
      <c r="M148" s="93">
        <v>14.1</v>
      </c>
      <c r="N148" s="93">
        <v>6</v>
      </c>
      <c r="O148" s="93">
        <v>29.8</v>
      </c>
      <c r="P148" s="93">
        <v>29.5</v>
      </c>
      <c r="Q148" s="93">
        <v>29.4</v>
      </c>
      <c r="R148" s="94">
        <v>0</v>
      </c>
    </row>
    <row r="149" spans="1:18" x14ac:dyDescent="0.25">
      <c r="A149" s="84"/>
      <c r="B149" s="89">
        <v>19</v>
      </c>
      <c r="C149" s="93">
        <v>54</v>
      </c>
      <c r="D149" s="93">
        <v>49</v>
      </c>
      <c r="E149" s="93">
        <v>45</v>
      </c>
      <c r="F149" s="93">
        <v>46</v>
      </c>
      <c r="G149" s="93">
        <v>43.4</v>
      </c>
      <c r="H149" s="93">
        <v>41</v>
      </c>
      <c r="I149" s="93">
        <v>93</v>
      </c>
      <c r="J149" s="93">
        <v>80.400000000000006</v>
      </c>
      <c r="K149" s="93">
        <v>67</v>
      </c>
      <c r="L149" s="93">
        <v>26</v>
      </c>
      <c r="M149" s="93">
        <v>20.2</v>
      </c>
      <c r="N149" s="93">
        <v>8</v>
      </c>
      <c r="O149" s="93">
        <v>29.7</v>
      </c>
      <c r="P149" s="93">
        <v>29.5</v>
      </c>
      <c r="Q149" s="93">
        <v>29.4</v>
      </c>
      <c r="R149" s="94">
        <v>0</v>
      </c>
    </row>
    <row r="150" spans="1:18" x14ac:dyDescent="0.25">
      <c r="A150" s="84"/>
      <c r="B150" s="89">
        <v>20</v>
      </c>
      <c r="C150" s="93">
        <v>55</v>
      </c>
      <c r="D150" s="93">
        <v>51.1</v>
      </c>
      <c r="E150" s="93">
        <v>46</v>
      </c>
      <c r="F150" s="93">
        <v>46</v>
      </c>
      <c r="G150" s="93">
        <v>43.9</v>
      </c>
      <c r="H150" s="93">
        <v>39</v>
      </c>
      <c r="I150" s="93">
        <v>87</v>
      </c>
      <c r="J150" s="93">
        <v>76.099999999999994</v>
      </c>
      <c r="K150" s="93">
        <v>54</v>
      </c>
      <c r="L150" s="93">
        <v>23</v>
      </c>
      <c r="M150" s="93">
        <v>17.600000000000001</v>
      </c>
      <c r="N150" s="93">
        <v>6</v>
      </c>
      <c r="O150" s="93">
        <v>30.1</v>
      </c>
      <c r="P150" s="93">
        <v>29.9</v>
      </c>
      <c r="Q150" s="93">
        <v>29.7</v>
      </c>
      <c r="R150" s="94">
        <v>0</v>
      </c>
    </row>
    <row r="151" spans="1:18" x14ac:dyDescent="0.25">
      <c r="A151" s="84"/>
      <c r="B151" s="89">
        <v>21</v>
      </c>
      <c r="C151" s="93">
        <v>59</v>
      </c>
      <c r="D151" s="93">
        <v>53.6</v>
      </c>
      <c r="E151" s="93">
        <v>46</v>
      </c>
      <c r="F151" s="93">
        <v>48</v>
      </c>
      <c r="G151" s="93">
        <v>46</v>
      </c>
      <c r="H151" s="93">
        <v>41</v>
      </c>
      <c r="I151" s="93">
        <v>94</v>
      </c>
      <c r="J151" s="93">
        <v>76.099999999999994</v>
      </c>
      <c r="K151" s="93">
        <v>55</v>
      </c>
      <c r="L151" s="93">
        <v>17</v>
      </c>
      <c r="M151" s="93">
        <v>10.5</v>
      </c>
      <c r="N151" s="93">
        <v>3</v>
      </c>
      <c r="O151" s="93">
        <v>30.2</v>
      </c>
      <c r="P151" s="93">
        <v>30.2</v>
      </c>
      <c r="Q151" s="93">
        <v>30.1</v>
      </c>
      <c r="R151" s="94">
        <v>0</v>
      </c>
    </row>
    <row r="152" spans="1:18" x14ac:dyDescent="0.25">
      <c r="A152" s="84"/>
      <c r="B152" s="89">
        <v>22</v>
      </c>
      <c r="C152" s="93">
        <v>63</v>
      </c>
      <c r="D152" s="93">
        <v>56.4</v>
      </c>
      <c r="E152" s="93">
        <v>52</v>
      </c>
      <c r="F152" s="93">
        <v>55</v>
      </c>
      <c r="G152" s="93">
        <v>52.1</v>
      </c>
      <c r="H152" s="93">
        <v>45</v>
      </c>
      <c r="I152" s="93">
        <v>94</v>
      </c>
      <c r="J152" s="93">
        <v>86.4</v>
      </c>
      <c r="K152" s="93">
        <v>72</v>
      </c>
      <c r="L152" s="93">
        <v>18</v>
      </c>
      <c r="M152" s="93">
        <v>9.8000000000000007</v>
      </c>
      <c r="N152" s="93">
        <v>2</v>
      </c>
      <c r="O152" s="93">
        <v>30.2</v>
      </c>
      <c r="P152" s="93">
        <v>30.2</v>
      </c>
      <c r="Q152" s="93">
        <v>30.1</v>
      </c>
      <c r="R152" s="94">
        <v>0</v>
      </c>
    </row>
    <row r="153" spans="1:18" x14ac:dyDescent="0.25">
      <c r="A153" s="84"/>
      <c r="B153" s="89">
        <v>23</v>
      </c>
      <c r="C153" s="93">
        <v>61</v>
      </c>
      <c r="D153" s="93">
        <v>55</v>
      </c>
      <c r="E153" s="93">
        <v>50</v>
      </c>
      <c r="F153" s="93">
        <v>48</v>
      </c>
      <c r="G153" s="93">
        <v>46.7</v>
      </c>
      <c r="H153" s="93">
        <v>43</v>
      </c>
      <c r="I153" s="93">
        <v>94</v>
      </c>
      <c r="J153" s="93">
        <v>75.5</v>
      </c>
      <c r="K153" s="93">
        <v>52</v>
      </c>
      <c r="L153" s="93">
        <v>14</v>
      </c>
      <c r="M153" s="93">
        <v>7</v>
      </c>
      <c r="N153" s="93">
        <v>2</v>
      </c>
      <c r="O153" s="93">
        <v>30.2</v>
      </c>
      <c r="P153" s="93">
        <v>30.2</v>
      </c>
      <c r="Q153" s="93">
        <v>30.1</v>
      </c>
      <c r="R153" s="94">
        <v>0</v>
      </c>
    </row>
    <row r="154" spans="1:18" x14ac:dyDescent="0.25">
      <c r="A154" s="84"/>
      <c r="B154" s="89">
        <v>24</v>
      </c>
      <c r="C154" s="93">
        <v>57</v>
      </c>
      <c r="D154" s="93">
        <v>53.5</v>
      </c>
      <c r="E154" s="93">
        <v>50</v>
      </c>
      <c r="F154" s="93">
        <v>54</v>
      </c>
      <c r="G154" s="93">
        <v>47.2</v>
      </c>
      <c r="H154" s="93">
        <v>43</v>
      </c>
      <c r="I154" s="93">
        <v>100</v>
      </c>
      <c r="J154" s="93">
        <v>80.2</v>
      </c>
      <c r="K154" s="93">
        <v>67</v>
      </c>
      <c r="L154" s="93">
        <v>17</v>
      </c>
      <c r="M154" s="93">
        <v>9.9</v>
      </c>
      <c r="N154" s="93">
        <v>2</v>
      </c>
      <c r="O154" s="93">
        <v>30.1</v>
      </c>
      <c r="P154" s="93">
        <v>30</v>
      </c>
      <c r="Q154" s="93">
        <v>30</v>
      </c>
      <c r="R154" s="94">
        <v>0</v>
      </c>
    </row>
    <row r="155" spans="1:18" x14ac:dyDescent="0.25">
      <c r="A155" s="84"/>
      <c r="B155" s="89">
        <v>25</v>
      </c>
      <c r="C155" s="93">
        <v>57</v>
      </c>
      <c r="D155" s="93">
        <v>53.6</v>
      </c>
      <c r="E155" s="93">
        <v>50</v>
      </c>
      <c r="F155" s="93">
        <v>50</v>
      </c>
      <c r="G155" s="93">
        <v>46.8</v>
      </c>
      <c r="H155" s="93">
        <v>45</v>
      </c>
      <c r="I155" s="93">
        <v>94</v>
      </c>
      <c r="J155" s="93">
        <v>78.8</v>
      </c>
      <c r="K155" s="93">
        <v>72</v>
      </c>
      <c r="L155" s="93">
        <v>18</v>
      </c>
      <c r="M155" s="93">
        <v>13.7</v>
      </c>
      <c r="N155" s="93">
        <v>5</v>
      </c>
      <c r="O155" s="93">
        <v>30.1</v>
      </c>
      <c r="P155" s="93">
        <v>30</v>
      </c>
      <c r="Q155" s="93">
        <v>30</v>
      </c>
      <c r="R155" s="94">
        <v>0</v>
      </c>
    </row>
    <row r="156" spans="1:18" x14ac:dyDescent="0.25">
      <c r="A156" s="84"/>
      <c r="B156" s="89">
        <v>26</v>
      </c>
      <c r="C156" s="93">
        <v>55</v>
      </c>
      <c r="D156" s="93">
        <v>53</v>
      </c>
      <c r="E156" s="93">
        <v>50</v>
      </c>
      <c r="F156" s="93">
        <v>48</v>
      </c>
      <c r="G156" s="93">
        <v>44.9</v>
      </c>
      <c r="H156" s="93">
        <v>41</v>
      </c>
      <c r="I156" s="93">
        <v>88</v>
      </c>
      <c r="J156" s="93">
        <v>74.400000000000006</v>
      </c>
      <c r="K156" s="93">
        <v>63</v>
      </c>
      <c r="L156" s="93">
        <v>20</v>
      </c>
      <c r="M156" s="93">
        <v>15</v>
      </c>
      <c r="N156" s="93">
        <v>7</v>
      </c>
      <c r="O156" s="93">
        <v>30.2</v>
      </c>
      <c r="P156" s="93">
        <v>30.2</v>
      </c>
      <c r="Q156" s="93">
        <v>30.1</v>
      </c>
      <c r="R156" s="94">
        <v>0</v>
      </c>
    </row>
    <row r="157" spans="1:18" x14ac:dyDescent="0.25">
      <c r="A157" s="84"/>
      <c r="B157" s="89">
        <v>27</v>
      </c>
      <c r="C157" s="93">
        <v>61</v>
      </c>
      <c r="D157" s="93">
        <v>53.3</v>
      </c>
      <c r="E157" s="93">
        <v>50</v>
      </c>
      <c r="F157" s="93">
        <v>50</v>
      </c>
      <c r="G157" s="93">
        <v>46</v>
      </c>
      <c r="H157" s="93">
        <v>43</v>
      </c>
      <c r="I157" s="93">
        <v>94</v>
      </c>
      <c r="J157" s="93">
        <v>77</v>
      </c>
      <c r="K157" s="93">
        <v>63</v>
      </c>
      <c r="L157" s="93">
        <v>21</v>
      </c>
      <c r="M157" s="93">
        <v>10.4</v>
      </c>
      <c r="N157" s="93">
        <v>3</v>
      </c>
      <c r="O157" s="93">
        <v>30.2</v>
      </c>
      <c r="P157" s="93">
        <v>30</v>
      </c>
      <c r="Q157" s="93">
        <v>29.8</v>
      </c>
      <c r="R157" s="94">
        <v>0</v>
      </c>
    </row>
    <row r="158" spans="1:18" x14ac:dyDescent="0.25">
      <c r="A158" s="84"/>
      <c r="B158" s="89">
        <v>28</v>
      </c>
      <c r="C158" s="93">
        <v>57</v>
      </c>
      <c r="D158" s="93">
        <v>52.5</v>
      </c>
      <c r="E158" s="93">
        <v>48</v>
      </c>
      <c r="F158" s="93">
        <v>48</v>
      </c>
      <c r="G158" s="93">
        <v>43.9</v>
      </c>
      <c r="H158" s="93">
        <v>39</v>
      </c>
      <c r="I158" s="93">
        <v>87</v>
      </c>
      <c r="J158" s="93">
        <v>73</v>
      </c>
      <c r="K158" s="93">
        <v>51</v>
      </c>
      <c r="L158" s="93">
        <v>24</v>
      </c>
      <c r="M158" s="93">
        <v>18.7</v>
      </c>
      <c r="N158" s="93">
        <v>8</v>
      </c>
      <c r="O158" s="93">
        <v>29.8</v>
      </c>
      <c r="P158" s="93">
        <v>29.8</v>
      </c>
      <c r="Q158" s="93">
        <v>29.7</v>
      </c>
      <c r="R158" s="94">
        <v>0</v>
      </c>
    </row>
    <row r="159" spans="1:18" x14ac:dyDescent="0.25">
      <c r="A159" s="84"/>
      <c r="B159" s="89">
        <v>29</v>
      </c>
      <c r="C159" s="93">
        <v>54</v>
      </c>
      <c r="D159" s="93">
        <v>50</v>
      </c>
      <c r="E159" s="93">
        <v>46</v>
      </c>
      <c r="F159" s="93">
        <v>46</v>
      </c>
      <c r="G159" s="93">
        <v>43.5</v>
      </c>
      <c r="H159" s="93">
        <v>41</v>
      </c>
      <c r="I159" s="93">
        <v>93</v>
      </c>
      <c r="J159" s="93">
        <v>78.2</v>
      </c>
      <c r="K159" s="93">
        <v>62</v>
      </c>
      <c r="L159" s="93">
        <v>22</v>
      </c>
      <c r="M159" s="93">
        <v>13.6</v>
      </c>
      <c r="N159" s="93">
        <v>2</v>
      </c>
      <c r="O159" s="93">
        <v>29.7</v>
      </c>
      <c r="P159" s="93">
        <v>29.6</v>
      </c>
      <c r="Q159" s="93">
        <v>29.5</v>
      </c>
      <c r="R159" s="94">
        <v>0</v>
      </c>
    </row>
    <row r="160" spans="1:18" x14ac:dyDescent="0.25">
      <c r="A160" s="84"/>
      <c r="B160" s="89">
        <v>30</v>
      </c>
      <c r="C160" s="93">
        <v>55</v>
      </c>
      <c r="D160" s="93">
        <v>51.4</v>
      </c>
      <c r="E160" s="93">
        <v>46</v>
      </c>
      <c r="F160" s="93">
        <v>48</v>
      </c>
      <c r="G160" s="93">
        <v>43.9</v>
      </c>
      <c r="H160" s="93">
        <v>41</v>
      </c>
      <c r="I160" s="93">
        <v>87</v>
      </c>
      <c r="J160" s="93">
        <v>75.5</v>
      </c>
      <c r="K160" s="93">
        <v>62</v>
      </c>
      <c r="L160" s="93">
        <v>15</v>
      </c>
      <c r="M160" s="93">
        <v>8.6</v>
      </c>
      <c r="N160" s="93">
        <v>2</v>
      </c>
      <c r="O160" s="93">
        <v>29.8</v>
      </c>
      <c r="P160" s="93">
        <v>29.8</v>
      </c>
      <c r="Q160" s="93">
        <v>29.6</v>
      </c>
      <c r="R160" s="94">
        <v>0</v>
      </c>
    </row>
    <row r="161" spans="1:18" x14ac:dyDescent="0.25">
      <c r="A161" s="84"/>
      <c r="B161" s="89">
        <v>31</v>
      </c>
      <c r="C161" s="93">
        <v>55</v>
      </c>
      <c r="D161" s="93">
        <v>51.6</v>
      </c>
      <c r="E161" s="93">
        <v>46</v>
      </c>
      <c r="F161" s="93">
        <v>54</v>
      </c>
      <c r="G161" s="93">
        <v>45</v>
      </c>
      <c r="H161" s="93">
        <v>37</v>
      </c>
      <c r="I161" s="93">
        <v>100</v>
      </c>
      <c r="J161" s="93">
        <v>80</v>
      </c>
      <c r="K161" s="93">
        <v>51</v>
      </c>
      <c r="L161" s="93">
        <v>25</v>
      </c>
      <c r="M161" s="93">
        <v>17.5</v>
      </c>
      <c r="N161" s="93">
        <v>8</v>
      </c>
      <c r="O161" s="93">
        <v>29.7</v>
      </c>
      <c r="P161" s="93">
        <v>29.6</v>
      </c>
      <c r="Q161" s="93">
        <v>29.4</v>
      </c>
      <c r="R161" s="94">
        <v>0</v>
      </c>
    </row>
    <row r="162" spans="1:18" x14ac:dyDescent="0.25">
      <c r="A162" s="85" t="s">
        <v>13</v>
      </c>
      <c r="B162" s="90" t="s">
        <v>17</v>
      </c>
      <c r="C162" s="66">
        <v>56.94</v>
      </c>
      <c r="D162" s="66">
        <v>52.03</v>
      </c>
      <c r="E162" s="66">
        <v>46.74</v>
      </c>
      <c r="F162" s="66">
        <v>49.23</v>
      </c>
      <c r="G162" s="66">
        <v>44.74</v>
      </c>
      <c r="H162" s="66">
        <v>39.97</v>
      </c>
      <c r="I162" s="66">
        <v>93.1</v>
      </c>
      <c r="J162" s="66">
        <v>77.040000000000006</v>
      </c>
      <c r="K162" s="66">
        <v>59.52</v>
      </c>
      <c r="L162" s="66">
        <v>20.58</v>
      </c>
      <c r="M162" s="66">
        <v>13.15</v>
      </c>
      <c r="N162" s="66">
        <v>5.03</v>
      </c>
      <c r="O162" s="66">
        <v>29.93</v>
      </c>
      <c r="P162" s="66">
        <v>29.82</v>
      </c>
      <c r="Q162" s="66">
        <v>29.7</v>
      </c>
      <c r="R162" s="72">
        <v>0</v>
      </c>
    </row>
    <row r="163" spans="1:18" x14ac:dyDescent="0.25">
      <c r="A163" s="83"/>
      <c r="B163" s="86" t="s">
        <v>29</v>
      </c>
      <c r="C163" s="22" t="s">
        <v>9</v>
      </c>
      <c r="D163" s="22" t="s">
        <v>10</v>
      </c>
      <c r="E163" s="22" t="s">
        <v>11</v>
      </c>
      <c r="F163" s="22" t="s">
        <v>9</v>
      </c>
      <c r="G163" s="22" t="s">
        <v>10</v>
      </c>
      <c r="H163" s="22" t="s">
        <v>11</v>
      </c>
      <c r="I163" s="22" t="s">
        <v>9</v>
      </c>
      <c r="J163" s="22" t="s">
        <v>10</v>
      </c>
      <c r="K163" s="22" t="s">
        <v>11</v>
      </c>
      <c r="L163" s="22" t="s">
        <v>9</v>
      </c>
      <c r="M163" s="22" t="s">
        <v>10</v>
      </c>
      <c r="N163" s="22" t="s">
        <v>11</v>
      </c>
      <c r="O163" s="22" t="s">
        <v>9</v>
      </c>
      <c r="P163" s="22" t="s">
        <v>10</v>
      </c>
      <c r="Q163" s="22" t="s">
        <v>11</v>
      </c>
      <c r="R163" s="46" t="s">
        <v>12</v>
      </c>
    </row>
    <row r="164" spans="1:18" x14ac:dyDescent="0.25">
      <c r="A164" s="84"/>
      <c r="B164" s="89">
        <v>1</v>
      </c>
      <c r="C164" s="93">
        <v>54</v>
      </c>
      <c r="D164" s="93">
        <v>49.5</v>
      </c>
      <c r="E164" s="93">
        <v>45</v>
      </c>
      <c r="F164" s="93">
        <v>50</v>
      </c>
      <c r="G164" s="93">
        <v>43.9</v>
      </c>
      <c r="H164" s="93">
        <v>37</v>
      </c>
      <c r="I164" s="93">
        <v>100</v>
      </c>
      <c r="J164" s="93">
        <v>81.8</v>
      </c>
      <c r="K164" s="93">
        <v>67</v>
      </c>
      <c r="L164" s="93">
        <v>28</v>
      </c>
      <c r="M164" s="93">
        <v>15.6</v>
      </c>
      <c r="N164" s="93">
        <v>7</v>
      </c>
      <c r="O164" s="93">
        <v>29.7</v>
      </c>
      <c r="P164" s="93">
        <v>29.6</v>
      </c>
      <c r="Q164" s="93">
        <v>29.3</v>
      </c>
      <c r="R164" s="94">
        <v>0</v>
      </c>
    </row>
    <row r="165" spans="1:18" x14ac:dyDescent="0.25">
      <c r="A165" s="84"/>
      <c r="B165" s="89">
        <v>2</v>
      </c>
      <c r="C165" s="93">
        <v>61</v>
      </c>
      <c r="D165" s="93">
        <v>54.3</v>
      </c>
      <c r="E165" s="93">
        <v>48</v>
      </c>
      <c r="F165" s="93">
        <v>54</v>
      </c>
      <c r="G165" s="93">
        <v>48.5</v>
      </c>
      <c r="H165" s="93">
        <v>45</v>
      </c>
      <c r="I165" s="93">
        <v>94</v>
      </c>
      <c r="J165" s="93">
        <v>81.8</v>
      </c>
      <c r="K165" s="93">
        <v>63</v>
      </c>
      <c r="L165" s="93">
        <v>29</v>
      </c>
      <c r="M165" s="93">
        <v>14.2</v>
      </c>
      <c r="N165" s="93">
        <v>1</v>
      </c>
      <c r="O165" s="93">
        <v>29.7</v>
      </c>
      <c r="P165" s="93">
        <v>29.4</v>
      </c>
      <c r="Q165" s="93">
        <v>29.3</v>
      </c>
      <c r="R165" s="94">
        <v>0</v>
      </c>
    </row>
    <row r="166" spans="1:18" x14ac:dyDescent="0.25">
      <c r="A166" s="84"/>
      <c r="B166" s="89">
        <v>3</v>
      </c>
      <c r="C166" s="93">
        <v>61</v>
      </c>
      <c r="D166" s="93">
        <v>54.9</v>
      </c>
      <c r="E166" s="93">
        <v>50</v>
      </c>
      <c r="F166" s="93">
        <v>48</v>
      </c>
      <c r="G166" s="93">
        <v>45.6</v>
      </c>
      <c r="H166" s="93">
        <v>43</v>
      </c>
      <c r="I166" s="93">
        <v>94</v>
      </c>
      <c r="J166" s="93">
        <v>72</v>
      </c>
      <c r="K166" s="93">
        <v>55</v>
      </c>
      <c r="L166" s="93">
        <v>18</v>
      </c>
      <c r="M166" s="93">
        <v>11.1</v>
      </c>
      <c r="N166" s="93">
        <v>0</v>
      </c>
      <c r="O166" s="93">
        <v>30.2</v>
      </c>
      <c r="P166" s="93">
        <v>30</v>
      </c>
      <c r="Q166" s="93">
        <v>29.7</v>
      </c>
      <c r="R166" s="94">
        <v>0</v>
      </c>
    </row>
    <row r="167" spans="1:18" x14ac:dyDescent="0.25">
      <c r="A167" s="84"/>
      <c r="B167" s="89">
        <v>4</v>
      </c>
      <c r="C167" s="93">
        <v>68</v>
      </c>
      <c r="D167" s="93">
        <v>56.8</v>
      </c>
      <c r="E167" s="93">
        <v>46</v>
      </c>
      <c r="F167" s="93">
        <v>52</v>
      </c>
      <c r="G167" s="93">
        <v>48.8</v>
      </c>
      <c r="H167" s="93">
        <v>43</v>
      </c>
      <c r="I167" s="93">
        <v>94</v>
      </c>
      <c r="J167" s="93">
        <v>75.5</v>
      </c>
      <c r="K167" s="93">
        <v>56</v>
      </c>
      <c r="L167" s="93">
        <v>12</v>
      </c>
      <c r="M167" s="93">
        <v>5.7</v>
      </c>
      <c r="N167" s="93">
        <v>0</v>
      </c>
      <c r="O167" s="93">
        <v>30.2</v>
      </c>
      <c r="P167" s="93">
        <v>30.1</v>
      </c>
      <c r="Q167" s="93">
        <v>29.9</v>
      </c>
      <c r="R167" s="94">
        <v>0</v>
      </c>
    </row>
    <row r="168" spans="1:18" x14ac:dyDescent="0.25">
      <c r="A168" s="84"/>
      <c r="B168" s="89">
        <v>5</v>
      </c>
      <c r="C168" s="93">
        <v>64</v>
      </c>
      <c r="D168" s="93">
        <v>57.7</v>
      </c>
      <c r="E168" s="93">
        <v>50</v>
      </c>
      <c r="F168" s="93">
        <v>55</v>
      </c>
      <c r="G168" s="93">
        <v>49.4</v>
      </c>
      <c r="H168" s="93">
        <v>43</v>
      </c>
      <c r="I168" s="93">
        <v>94</v>
      </c>
      <c r="J168" s="93">
        <v>74</v>
      </c>
      <c r="K168" s="93">
        <v>55</v>
      </c>
      <c r="L168" s="93">
        <v>20</v>
      </c>
      <c r="M168" s="93">
        <v>10.1</v>
      </c>
      <c r="N168" s="93">
        <v>2</v>
      </c>
      <c r="O168" s="93">
        <v>29.9</v>
      </c>
      <c r="P168" s="93">
        <v>29.8</v>
      </c>
      <c r="Q168" s="93">
        <v>29.8</v>
      </c>
      <c r="R168" s="94">
        <v>0</v>
      </c>
    </row>
    <row r="169" spans="1:18" x14ac:dyDescent="0.25">
      <c r="A169" s="84"/>
      <c r="B169" s="89">
        <v>6</v>
      </c>
      <c r="C169" s="93">
        <v>59</v>
      </c>
      <c r="D169" s="93">
        <v>54.2</v>
      </c>
      <c r="E169" s="93">
        <v>48</v>
      </c>
      <c r="F169" s="93">
        <v>48</v>
      </c>
      <c r="G169" s="93">
        <v>44.7</v>
      </c>
      <c r="H169" s="93">
        <v>39</v>
      </c>
      <c r="I169" s="93">
        <v>88</v>
      </c>
      <c r="J169" s="93">
        <v>70.599999999999994</v>
      </c>
      <c r="K169" s="93">
        <v>51</v>
      </c>
      <c r="L169" s="93">
        <v>24</v>
      </c>
      <c r="M169" s="93">
        <v>17</v>
      </c>
      <c r="N169" s="93">
        <v>7</v>
      </c>
      <c r="O169" s="93">
        <v>30.2</v>
      </c>
      <c r="P169" s="93">
        <v>30.1</v>
      </c>
      <c r="Q169" s="93">
        <v>29.9</v>
      </c>
      <c r="R169" s="94">
        <v>0</v>
      </c>
    </row>
    <row r="170" spans="1:18" x14ac:dyDescent="0.25">
      <c r="A170" s="84"/>
      <c r="B170" s="89">
        <v>7</v>
      </c>
      <c r="C170" s="93">
        <v>59</v>
      </c>
      <c r="D170" s="93">
        <v>53.9</v>
      </c>
      <c r="E170" s="93">
        <v>50</v>
      </c>
      <c r="F170" s="93">
        <v>46</v>
      </c>
      <c r="G170" s="93">
        <v>44.2</v>
      </c>
      <c r="H170" s="93">
        <v>41</v>
      </c>
      <c r="I170" s="93">
        <v>87</v>
      </c>
      <c r="J170" s="93">
        <v>69.7</v>
      </c>
      <c r="K170" s="93">
        <v>55</v>
      </c>
      <c r="L170" s="93">
        <v>16</v>
      </c>
      <c r="M170" s="93">
        <v>12.3</v>
      </c>
      <c r="N170" s="93">
        <v>5</v>
      </c>
      <c r="O170" s="93">
        <v>30.5</v>
      </c>
      <c r="P170" s="93">
        <v>30.4</v>
      </c>
      <c r="Q170" s="93">
        <v>30.2</v>
      </c>
      <c r="R170" s="94">
        <v>0</v>
      </c>
    </row>
    <row r="171" spans="1:18" x14ac:dyDescent="0.25">
      <c r="A171" s="84"/>
      <c r="B171" s="89">
        <v>8</v>
      </c>
      <c r="C171" s="93">
        <v>59</v>
      </c>
      <c r="D171" s="93">
        <v>53.3</v>
      </c>
      <c r="E171" s="93">
        <v>48</v>
      </c>
      <c r="F171" s="93">
        <v>50</v>
      </c>
      <c r="G171" s="93">
        <v>44.9</v>
      </c>
      <c r="H171" s="93">
        <v>41</v>
      </c>
      <c r="I171" s="93">
        <v>88</v>
      </c>
      <c r="J171" s="93">
        <v>73.5</v>
      </c>
      <c r="K171" s="93">
        <v>51</v>
      </c>
      <c r="L171" s="93">
        <v>17</v>
      </c>
      <c r="M171" s="93">
        <v>10.1</v>
      </c>
      <c r="N171" s="93">
        <v>5</v>
      </c>
      <c r="O171" s="93">
        <v>30.5</v>
      </c>
      <c r="P171" s="93">
        <v>30.5</v>
      </c>
      <c r="Q171" s="93">
        <v>30.5</v>
      </c>
      <c r="R171" s="94">
        <v>0</v>
      </c>
    </row>
    <row r="172" spans="1:18" x14ac:dyDescent="0.25">
      <c r="A172" s="84"/>
      <c r="B172" s="89">
        <v>9</v>
      </c>
      <c r="C172" s="93">
        <v>61</v>
      </c>
      <c r="D172" s="93">
        <v>53.6</v>
      </c>
      <c r="E172" s="93">
        <v>43</v>
      </c>
      <c r="F172" s="93">
        <v>46</v>
      </c>
      <c r="G172" s="93">
        <v>43.6</v>
      </c>
      <c r="H172" s="93">
        <v>39</v>
      </c>
      <c r="I172" s="93">
        <v>93</v>
      </c>
      <c r="J172" s="93">
        <v>69.900000000000006</v>
      </c>
      <c r="K172" s="93">
        <v>48</v>
      </c>
      <c r="L172" s="93">
        <v>14</v>
      </c>
      <c r="M172" s="93">
        <v>8.1</v>
      </c>
      <c r="N172" s="93">
        <v>1</v>
      </c>
      <c r="O172" s="93">
        <v>30.5</v>
      </c>
      <c r="P172" s="93">
        <v>30.5</v>
      </c>
      <c r="Q172" s="93">
        <v>30.4</v>
      </c>
      <c r="R172" s="94">
        <v>0</v>
      </c>
    </row>
    <row r="173" spans="1:18" x14ac:dyDescent="0.25">
      <c r="A173" s="84"/>
      <c r="B173" s="89">
        <v>10</v>
      </c>
      <c r="C173" s="93">
        <v>66</v>
      </c>
      <c r="D173" s="93">
        <v>55.9</v>
      </c>
      <c r="E173" s="93">
        <v>43</v>
      </c>
      <c r="F173" s="93">
        <v>48</v>
      </c>
      <c r="G173" s="93">
        <v>44.5</v>
      </c>
      <c r="H173" s="93">
        <v>37</v>
      </c>
      <c r="I173" s="93">
        <v>93</v>
      </c>
      <c r="J173" s="93">
        <v>68.400000000000006</v>
      </c>
      <c r="K173" s="93">
        <v>37</v>
      </c>
      <c r="L173" s="93">
        <v>13</v>
      </c>
      <c r="M173" s="93">
        <v>7.7</v>
      </c>
      <c r="N173" s="93">
        <v>5</v>
      </c>
      <c r="O173" s="93">
        <v>30.4</v>
      </c>
      <c r="P173" s="93">
        <v>30.3</v>
      </c>
      <c r="Q173" s="93">
        <v>30.2</v>
      </c>
      <c r="R173" s="94">
        <v>0</v>
      </c>
    </row>
    <row r="174" spans="1:18" x14ac:dyDescent="0.25">
      <c r="A174" s="84"/>
      <c r="B174" s="89">
        <v>11</v>
      </c>
      <c r="C174" s="93">
        <v>72</v>
      </c>
      <c r="D174" s="93">
        <v>59.7</v>
      </c>
      <c r="E174" s="93">
        <v>45</v>
      </c>
      <c r="F174" s="93">
        <v>54</v>
      </c>
      <c r="G174" s="93">
        <v>47.5</v>
      </c>
      <c r="H174" s="93">
        <v>43</v>
      </c>
      <c r="I174" s="93">
        <v>93</v>
      </c>
      <c r="J174" s="93">
        <v>65.7</v>
      </c>
      <c r="K174" s="93">
        <v>46</v>
      </c>
      <c r="L174" s="93">
        <v>12</v>
      </c>
      <c r="M174" s="93">
        <v>8.4</v>
      </c>
      <c r="N174" s="93">
        <v>6</v>
      </c>
      <c r="O174" s="93">
        <v>30.2</v>
      </c>
      <c r="P174" s="93">
        <v>30.1</v>
      </c>
      <c r="Q174" s="93">
        <v>29.9</v>
      </c>
      <c r="R174" s="94">
        <v>0</v>
      </c>
    </row>
    <row r="175" spans="1:18" x14ac:dyDescent="0.25">
      <c r="A175" s="84"/>
      <c r="B175" s="89">
        <v>12</v>
      </c>
      <c r="C175" s="93">
        <v>70</v>
      </c>
      <c r="D175" s="93">
        <v>61</v>
      </c>
      <c r="E175" s="93">
        <v>50</v>
      </c>
      <c r="F175" s="93">
        <v>55</v>
      </c>
      <c r="G175" s="93">
        <v>50.3</v>
      </c>
      <c r="H175" s="93">
        <v>45</v>
      </c>
      <c r="I175" s="93">
        <v>88</v>
      </c>
      <c r="J175" s="93">
        <v>68.900000000000006</v>
      </c>
      <c r="K175" s="93">
        <v>49</v>
      </c>
      <c r="L175" s="93">
        <v>10</v>
      </c>
      <c r="M175" s="93">
        <v>6.3</v>
      </c>
      <c r="N175" s="93">
        <v>1</v>
      </c>
      <c r="O175" s="93">
        <v>29.9</v>
      </c>
      <c r="P175" s="93">
        <v>29.8</v>
      </c>
      <c r="Q175" s="93">
        <v>29.7</v>
      </c>
      <c r="R175" s="94">
        <v>0</v>
      </c>
    </row>
    <row r="176" spans="1:18" x14ac:dyDescent="0.25">
      <c r="A176" s="84"/>
      <c r="B176" s="89">
        <v>13</v>
      </c>
      <c r="C176" s="93">
        <v>64</v>
      </c>
      <c r="D176" s="93">
        <v>59</v>
      </c>
      <c r="E176" s="93">
        <v>54</v>
      </c>
      <c r="F176" s="93">
        <v>57</v>
      </c>
      <c r="G176" s="93">
        <v>53.5</v>
      </c>
      <c r="H176" s="93">
        <v>50</v>
      </c>
      <c r="I176" s="93">
        <v>94</v>
      </c>
      <c r="J176" s="93">
        <v>82.5</v>
      </c>
      <c r="K176" s="93">
        <v>68</v>
      </c>
      <c r="L176" s="93">
        <v>14</v>
      </c>
      <c r="M176" s="93">
        <v>7.6</v>
      </c>
      <c r="N176" s="93">
        <v>2</v>
      </c>
      <c r="O176" s="93">
        <v>29.8</v>
      </c>
      <c r="P176" s="93">
        <v>29.7</v>
      </c>
      <c r="Q176" s="93">
        <v>29.6</v>
      </c>
      <c r="R176" s="94">
        <v>0</v>
      </c>
    </row>
    <row r="177" spans="1:18" x14ac:dyDescent="0.25">
      <c r="A177" s="84"/>
      <c r="B177" s="89">
        <v>14</v>
      </c>
      <c r="C177" s="93">
        <v>61</v>
      </c>
      <c r="D177" s="93">
        <v>54.7</v>
      </c>
      <c r="E177" s="93">
        <v>50</v>
      </c>
      <c r="F177" s="93">
        <v>54</v>
      </c>
      <c r="G177" s="93">
        <v>49.5</v>
      </c>
      <c r="H177" s="93">
        <v>46</v>
      </c>
      <c r="I177" s="93">
        <v>94</v>
      </c>
      <c r="J177" s="93">
        <v>83.5</v>
      </c>
      <c r="K177" s="93">
        <v>72</v>
      </c>
      <c r="L177" s="93">
        <v>16</v>
      </c>
      <c r="M177" s="93">
        <v>12.3</v>
      </c>
      <c r="N177" s="93">
        <v>7</v>
      </c>
      <c r="O177" s="93">
        <v>30</v>
      </c>
      <c r="P177" s="93">
        <v>29.9</v>
      </c>
      <c r="Q177" s="93">
        <v>29.8</v>
      </c>
      <c r="R177" s="94">
        <v>0</v>
      </c>
    </row>
    <row r="178" spans="1:18" x14ac:dyDescent="0.25">
      <c r="A178" s="84"/>
      <c r="B178" s="89">
        <v>15</v>
      </c>
      <c r="C178" s="93">
        <v>64</v>
      </c>
      <c r="D178" s="93">
        <v>56.3</v>
      </c>
      <c r="E178" s="93">
        <v>45</v>
      </c>
      <c r="F178" s="93">
        <v>52</v>
      </c>
      <c r="G178" s="93">
        <v>47.6</v>
      </c>
      <c r="H178" s="93">
        <v>45</v>
      </c>
      <c r="I178" s="93">
        <v>100</v>
      </c>
      <c r="J178" s="93">
        <v>74.3</v>
      </c>
      <c r="K178" s="93">
        <v>56</v>
      </c>
      <c r="L178" s="93">
        <v>10</v>
      </c>
      <c r="M178" s="93">
        <v>6.6</v>
      </c>
      <c r="N178" s="93">
        <v>2</v>
      </c>
      <c r="O178" s="93">
        <v>30.1</v>
      </c>
      <c r="P178" s="93">
        <v>30.1</v>
      </c>
      <c r="Q178" s="93">
        <v>30</v>
      </c>
      <c r="R178" s="94">
        <v>0</v>
      </c>
    </row>
    <row r="179" spans="1:18" x14ac:dyDescent="0.25">
      <c r="A179" s="84"/>
      <c r="B179" s="89">
        <v>16</v>
      </c>
      <c r="C179" s="93">
        <v>70</v>
      </c>
      <c r="D179" s="93">
        <v>61.4</v>
      </c>
      <c r="E179" s="93">
        <v>54</v>
      </c>
      <c r="F179" s="93">
        <v>55</v>
      </c>
      <c r="G179" s="93">
        <v>52.5</v>
      </c>
      <c r="H179" s="93">
        <v>48</v>
      </c>
      <c r="I179" s="93">
        <v>100</v>
      </c>
      <c r="J179" s="93">
        <v>72.900000000000006</v>
      </c>
      <c r="K179" s="93">
        <v>52</v>
      </c>
      <c r="L179" s="93">
        <v>12</v>
      </c>
      <c r="M179" s="93">
        <v>4.8</v>
      </c>
      <c r="N179" s="93">
        <v>1</v>
      </c>
      <c r="O179" s="93">
        <v>30.2</v>
      </c>
      <c r="P179" s="93">
        <v>30.1</v>
      </c>
      <c r="Q179" s="93">
        <v>30.1</v>
      </c>
      <c r="R179" s="94">
        <v>0</v>
      </c>
    </row>
    <row r="180" spans="1:18" x14ac:dyDescent="0.25">
      <c r="A180" s="84"/>
      <c r="B180" s="89">
        <v>17</v>
      </c>
      <c r="C180" s="93">
        <v>68</v>
      </c>
      <c r="D180" s="93">
        <v>61.1</v>
      </c>
      <c r="E180" s="93">
        <v>55</v>
      </c>
      <c r="F180" s="93">
        <v>63</v>
      </c>
      <c r="G180" s="93">
        <v>57.5</v>
      </c>
      <c r="H180" s="93">
        <v>52</v>
      </c>
      <c r="I180" s="93">
        <v>100</v>
      </c>
      <c r="J180" s="93">
        <v>87.9</v>
      </c>
      <c r="K180" s="93">
        <v>78</v>
      </c>
      <c r="L180" s="93">
        <v>18</v>
      </c>
      <c r="M180" s="93">
        <v>11.2</v>
      </c>
      <c r="N180" s="93">
        <v>5</v>
      </c>
      <c r="O180" s="93">
        <v>30.1</v>
      </c>
      <c r="P180" s="93">
        <v>30.1</v>
      </c>
      <c r="Q180" s="93">
        <v>30</v>
      </c>
      <c r="R180" s="94">
        <v>0</v>
      </c>
    </row>
    <row r="181" spans="1:18" x14ac:dyDescent="0.25">
      <c r="A181" s="84"/>
      <c r="B181" s="89">
        <v>18</v>
      </c>
      <c r="C181" s="93">
        <v>61</v>
      </c>
      <c r="D181" s="93">
        <v>56.1</v>
      </c>
      <c r="E181" s="93">
        <v>52</v>
      </c>
      <c r="F181" s="93">
        <v>50</v>
      </c>
      <c r="G181" s="93">
        <v>46.5</v>
      </c>
      <c r="H181" s="93">
        <v>43</v>
      </c>
      <c r="I181" s="93">
        <v>82</v>
      </c>
      <c r="J181" s="93">
        <v>70.900000000000006</v>
      </c>
      <c r="K181" s="93">
        <v>59</v>
      </c>
      <c r="L181" s="93">
        <v>21</v>
      </c>
      <c r="M181" s="93">
        <v>14.9</v>
      </c>
      <c r="N181" s="93">
        <v>8</v>
      </c>
      <c r="O181" s="93">
        <v>30.1</v>
      </c>
      <c r="P181" s="93">
        <v>30.1</v>
      </c>
      <c r="Q181" s="93">
        <v>30.1</v>
      </c>
      <c r="R181" s="94">
        <v>0</v>
      </c>
    </row>
    <row r="182" spans="1:18" x14ac:dyDescent="0.25">
      <c r="A182" s="84"/>
      <c r="B182" s="89">
        <v>19</v>
      </c>
      <c r="C182" s="93">
        <v>59</v>
      </c>
      <c r="D182" s="93">
        <v>55.8</v>
      </c>
      <c r="E182" s="93">
        <v>54</v>
      </c>
      <c r="F182" s="93">
        <v>54</v>
      </c>
      <c r="G182" s="93">
        <v>49.1</v>
      </c>
      <c r="H182" s="93">
        <v>46</v>
      </c>
      <c r="I182" s="93">
        <v>94</v>
      </c>
      <c r="J182" s="93">
        <v>78.599999999999994</v>
      </c>
      <c r="K182" s="93">
        <v>67</v>
      </c>
      <c r="L182" s="93">
        <v>18</v>
      </c>
      <c r="M182" s="93">
        <v>13.6</v>
      </c>
      <c r="N182" s="93">
        <v>8</v>
      </c>
      <c r="O182" s="93">
        <v>30.1</v>
      </c>
      <c r="P182" s="93">
        <v>30.1</v>
      </c>
      <c r="Q182" s="93">
        <v>30.1</v>
      </c>
      <c r="R182" s="94">
        <v>0</v>
      </c>
    </row>
    <row r="183" spans="1:18" x14ac:dyDescent="0.25">
      <c r="A183" s="84"/>
      <c r="B183" s="89">
        <v>20</v>
      </c>
      <c r="C183" s="93">
        <v>66</v>
      </c>
      <c r="D183" s="93">
        <v>60</v>
      </c>
      <c r="E183" s="93">
        <v>55</v>
      </c>
      <c r="F183" s="93">
        <v>61</v>
      </c>
      <c r="G183" s="93">
        <v>56.9</v>
      </c>
      <c r="H183" s="93">
        <v>54</v>
      </c>
      <c r="I183" s="93">
        <v>100</v>
      </c>
      <c r="J183" s="93">
        <v>90.3</v>
      </c>
      <c r="K183" s="93">
        <v>68</v>
      </c>
      <c r="L183" s="93">
        <v>18</v>
      </c>
      <c r="M183" s="93">
        <v>8.6</v>
      </c>
      <c r="N183" s="93">
        <v>0</v>
      </c>
      <c r="O183" s="93">
        <v>30.1</v>
      </c>
      <c r="P183" s="93">
        <v>30</v>
      </c>
      <c r="Q183" s="93">
        <v>29.9</v>
      </c>
      <c r="R183" s="94">
        <v>0</v>
      </c>
    </row>
    <row r="184" spans="1:18" x14ac:dyDescent="0.25">
      <c r="A184" s="84"/>
      <c r="B184" s="89">
        <v>21</v>
      </c>
      <c r="C184" s="93">
        <v>63</v>
      </c>
      <c r="D184" s="93">
        <v>57.5</v>
      </c>
      <c r="E184" s="93">
        <v>52</v>
      </c>
      <c r="F184" s="93">
        <v>57</v>
      </c>
      <c r="G184" s="93">
        <v>48.8</v>
      </c>
      <c r="H184" s="93">
        <v>45</v>
      </c>
      <c r="I184" s="93">
        <v>94</v>
      </c>
      <c r="J184" s="93">
        <v>73.5</v>
      </c>
      <c r="K184" s="93">
        <v>55</v>
      </c>
      <c r="L184" s="93">
        <v>23</v>
      </c>
      <c r="M184" s="93">
        <v>17.2</v>
      </c>
      <c r="N184" s="93">
        <v>6</v>
      </c>
      <c r="O184" s="93">
        <v>29.9</v>
      </c>
      <c r="P184" s="93">
        <v>29.9</v>
      </c>
      <c r="Q184" s="93">
        <v>29.8</v>
      </c>
      <c r="R184" s="94">
        <v>0</v>
      </c>
    </row>
    <row r="185" spans="1:18" x14ac:dyDescent="0.25">
      <c r="A185" s="84"/>
      <c r="B185" s="89">
        <v>22</v>
      </c>
      <c r="C185" s="93">
        <v>59</v>
      </c>
      <c r="D185" s="93">
        <v>55</v>
      </c>
      <c r="E185" s="93">
        <v>50</v>
      </c>
      <c r="F185" s="93">
        <v>52</v>
      </c>
      <c r="G185" s="93">
        <v>49.3</v>
      </c>
      <c r="H185" s="93">
        <v>46</v>
      </c>
      <c r="I185" s="93">
        <v>94</v>
      </c>
      <c r="J185" s="93">
        <v>82</v>
      </c>
      <c r="K185" s="93">
        <v>72</v>
      </c>
      <c r="L185" s="93">
        <v>23</v>
      </c>
      <c r="M185" s="93">
        <v>14.9</v>
      </c>
      <c r="N185" s="93">
        <v>6</v>
      </c>
      <c r="O185" s="93">
        <v>29.9</v>
      </c>
      <c r="P185" s="93">
        <v>29.8</v>
      </c>
      <c r="Q185" s="93">
        <v>29.7</v>
      </c>
      <c r="R185" s="94">
        <v>0</v>
      </c>
    </row>
    <row r="186" spans="1:18" x14ac:dyDescent="0.25">
      <c r="A186" s="84"/>
      <c r="B186" s="89">
        <v>23</v>
      </c>
      <c r="C186" s="93">
        <v>66</v>
      </c>
      <c r="D186" s="93">
        <v>59.2</v>
      </c>
      <c r="E186" s="93">
        <v>54</v>
      </c>
      <c r="F186" s="93">
        <v>54</v>
      </c>
      <c r="G186" s="93">
        <v>50.1</v>
      </c>
      <c r="H186" s="93">
        <v>46</v>
      </c>
      <c r="I186" s="93">
        <v>88</v>
      </c>
      <c r="J186" s="93">
        <v>71.900000000000006</v>
      </c>
      <c r="K186" s="93">
        <v>56</v>
      </c>
      <c r="L186" s="93">
        <v>12</v>
      </c>
      <c r="M186" s="93">
        <v>6.1</v>
      </c>
      <c r="N186" s="93">
        <v>1</v>
      </c>
      <c r="O186" s="93">
        <v>30</v>
      </c>
      <c r="P186" s="93">
        <v>30</v>
      </c>
      <c r="Q186" s="93">
        <v>29.9</v>
      </c>
      <c r="R186" s="94">
        <v>0</v>
      </c>
    </row>
    <row r="187" spans="1:18" x14ac:dyDescent="0.25">
      <c r="A187" s="84"/>
      <c r="B187" s="89">
        <v>24</v>
      </c>
      <c r="C187" s="93">
        <v>66</v>
      </c>
      <c r="D187" s="93">
        <v>59.9</v>
      </c>
      <c r="E187" s="93">
        <v>52</v>
      </c>
      <c r="F187" s="93">
        <v>57</v>
      </c>
      <c r="G187" s="93">
        <v>52.4</v>
      </c>
      <c r="H187" s="93">
        <v>48</v>
      </c>
      <c r="I187" s="93">
        <v>100</v>
      </c>
      <c r="J187" s="93">
        <v>77.3</v>
      </c>
      <c r="K187" s="93">
        <v>59</v>
      </c>
      <c r="L187" s="93">
        <v>14</v>
      </c>
      <c r="M187" s="93">
        <v>6.9</v>
      </c>
      <c r="N187" s="93">
        <v>2</v>
      </c>
      <c r="O187" s="93">
        <v>30</v>
      </c>
      <c r="P187" s="93">
        <v>30</v>
      </c>
      <c r="Q187" s="93">
        <v>30</v>
      </c>
      <c r="R187" s="94">
        <v>0</v>
      </c>
    </row>
    <row r="188" spans="1:18" x14ac:dyDescent="0.25">
      <c r="A188" s="84"/>
      <c r="B188" s="89">
        <v>25</v>
      </c>
      <c r="C188" s="93">
        <v>72</v>
      </c>
      <c r="D188" s="93">
        <v>63.3</v>
      </c>
      <c r="E188" s="93">
        <v>54</v>
      </c>
      <c r="F188" s="93">
        <v>59</v>
      </c>
      <c r="G188" s="93">
        <v>56.8</v>
      </c>
      <c r="H188" s="93">
        <v>54</v>
      </c>
      <c r="I188" s="93">
        <v>100</v>
      </c>
      <c r="J188" s="93">
        <v>80.5</v>
      </c>
      <c r="K188" s="93">
        <v>60</v>
      </c>
      <c r="L188" s="93">
        <v>12</v>
      </c>
      <c r="M188" s="93">
        <v>6</v>
      </c>
      <c r="N188" s="93">
        <v>2</v>
      </c>
      <c r="O188" s="93">
        <v>30</v>
      </c>
      <c r="P188" s="93">
        <v>30</v>
      </c>
      <c r="Q188" s="93">
        <v>29.9</v>
      </c>
      <c r="R188" s="94">
        <v>0</v>
      </c>
    </row>
    <row r="189" spans="1:18" x14ac:dyDescent="0.25">
      <c r="A189" s="84"/>
      <c r="B189" s="89">
        <v>26</v>
      </c>
      <c r="C189" s="93">
        <v>68</v>
      </c>
      <c r="D189" s="93">
        <v>62.6</v>
      </c>
      <c r="E189" s="93">
        <v>59</v>
      </c>
      <c r="F189" s="93">
        <v>61</v>
      </c>
      <c r="G189" s="93">
        <v>57.8</v>
      </c>
      <c r="H189" s="93">
        <v>54</v>
      </c>
      <c r="I189" s="93">
        <v>94</v>
      </c>
      <c r="J189" s="93">
        <v>84.9</v>
      </c>
      <c r="K189" s="93">
        <v>73</v>
      </c>
      <c r="L189" s="93">
        <v>16</v>
      </c>
      <c r="M189" s="93">
        <v>8</v>
      </c>
      <c r="N189" s="93">
        <v>2</v>
      </c>
      <c r="O189" s="93">
        <v>29.9</v>
      </c>
      <c r="P189" s="93">
        <v>29.9</v>
      </c>
      <c r="Q189" s="93">
        <v>29.8</v>
      </c>
      <c r="R189" s="94">
        <v>0</v>
      </c>
    </row>
    <row r="190" spans="1:18" x14ac:dyDescent="0.25">
      <c r="A190" s="84"/>
      <c r="B190" s="89">
        <v>27</v>
      </c>
      <c r="C190" s="93">
        <v>70</v>
      </c>
      <c r="D190" s="93">
        <v>63.1</v>
      </c>
      <c r="E190" s="93">
        <v>55</v>
      </c>
      <c r="F190" s="93">
        <v>57</v>
      </c>
      <c r="G190" s="93">
        <v>54</v>
      </c>
      <c r="H190" s="93">
        <v>52</v>
      </c>
      <c r="I190" s="93">
        <v>94</v>
      </c>
      <c r="J190" s="93">
        <v>72.599999999999994</v>
      </c>
      <c r="K190" s="93">
        <v>53</v>
      </c>
      <c r="L190" s="93">
        <v>16</v>
      </c>
      <c r="M190" s="93">
        <v>9.1999999999999993</v>
      </c>
      <c r="N190" s="93">
        <v>3</v>
      </c>
      <c r="O190" s="93">
        <v>30</v>
      </c>
      <c r="P190" s="93">
        <v>30</v>
      </c>
      <c r="Q190" s="93">
        <v>29.9</v>
      </c>
      <c r="R190" s="94">
        <v>0</v>
      </c>
    </row>
    <row r="191" spans="1:18" x14ac:dyDescent="0.25">
      <c r="A191" s="84"/>
      <c r="B191" s="89">
        <v>28</v>
      </c>
      <c r="C191" s="93">
        <v>70</v>
      </c>
      <c r="D191" s="93">
        <v>62.1</v>
      </c>
      <c r="E191" s="93">
        <v>57</v>
      </c>
      <c r="F191" s="93">
        <v>61</v>
      </c>
      <c r="G191" s="93">
        <v>55.5</v>
      </c>
      <c r="H191" s="93">
        <v>52</v>
      </c>
      <c r="I191" s="93">
        <v>100</v>
      </c>
      <c r="J191" s="93">
        <v>80</v>
      </c>
      <c r="K191" s="93">
        <v>56</v>
      </c>
      <c r="L191" s="93">
        <v>21</v>
      </c>
      <c r="M191" s="93">
        <v>12.3</v>
      </c>
      <c r="N191" s="93">
        <v>7</v>
      </c>
      <c r="O191" s="93">
        <v>30</v>
      </c>
      <c r="P191" s="93">
        <v>29.9</v>
      </c>
      <c r="Q191" s="93">
        <v>29.8</v>
      </c>
      <c r="R191" s="94">
        <v>0</v>
      </c>
    </row>
    <row r="192" spans="1:18" x14ac:dyDescent="0.25">
      <c r="A192" s="84"/>
      <c r="B192" s="89">
        <v>29</v>
      </c>
      <c r="C192" s="93">
        <v>73</v>
      </c>
      <c r="D192" s="93">
        <v>63.9</v>
      </c>
      <c r="E192" s="93">
        <v>55</v>
      </c>
      <c r="F192" s="93">
        <v>57</v>
      </c>
      <c r="G192" s="93">
        <v>54.1</v>
      </c>
      <c r="H192" s="93">
        <v>52</v>
      </c>
      <c r="I192" s="93">
        <v>94</v>
      </c>
      <c r="J192" s="93">
        <v>71.3</v>
      </c>
      <c r="K192" s="93">
        <v>50</v>
      </c>
      <c r="L192" s="93">
        <v>12</v>
      </c>
      <c r="M192" s="93">
        <v>5.4</v>
      </c>
      <c r="N192" s="93">
        <v>1</v>
      </c>
      <c r="O192" s="93">
        <v>30.1</v>
      </c>
      <c r="P192" s="93">
        <v>30</v>
      </c>
      <c r="Q192" s="93">
        <v>30</v>
      </c>
      <c r="R192" s="94">
        <v>0</v>
      </c>
    </row>
    <row r="193" spans="1:18" x14ac:dyDescent="0.25">
      <c r="A193" s="84"/>
      <c r="B193" s="89">
        <v>30</v>
      </c>
      <c r="C193" s="93">
        <v>82</v>
      </c>
      <c r="D193" s="93">
        <v>71.599999999999994</v>
      </c>
      <c r="E193" s="93">
        <v>61</v>
      </c>
      <c r="F193" s="93">
        <v>61</v>
      </c>
      <c r="G193" s="93">
        <v>58.2</v>
      </c>
      <c r="H193" s="93">
        <v>54</v>
      </c>
      <c r="I193" s="93">
        <v>88</v>
      </c>
      <c r="J193" s="93">
        <v>64.5</v>
      </c>
      <c r="K193" s="93">
        <v>45</v>
      </c>
      <c r="L193" s="93">
        <v>15</v>
      </c>
      <c r="M193" s="93">
        <v>9.4</v>
      </c>
      <c r="N193" s="93">
        <v>5</v>
      </c>
      <c r="O193" s="93">
        <v>30</v>
      </c>
      <c r="P193" s="93">
        <v>29.9</v>
      </c>
      <c r="Q193" s="93">
        <v>29.8</v>
      </c>
      <c r="R193" s="94">
        <v>0</v>
      </c>
    </row>
    <row r="194" spans="1:18" x14ac:dyDescent="0.25">
      <c r="A194" s="85" t="s">
        <v>13</v>
      </c>
      <c r="B194" s="90" t="s">
        <v>29</v>
      </c>
      <c r="C194" s="66">
        <v>65.2</v>
      </c>
      <c r="D194" s="66">
        <v>58.25</v>
      </c>
      <c r="E194" s="66">
        <v>51.13</v>
      </c>
      <c r="F194" s="66">
        <v>54.27</v>
      </c>
      <c r="G194" s="66">
        <v>50.2</v>
      </c>
      <c r="H194" s="66">
        <v>46.1</v>
      </c>
      <c r="I194" s="66">
        <v>93.87</v>
      </c>
      <c r="J194" s="66">
        <v>75.709999999999994</v>
      </c>
      <c r="K194" s="66">
        <v>57.73</v>
      </c>
      <c r="L194" s="66">
        <v>16.8</v>
      </c>
      <c r="M194" s="66">
        <v>10.050000000000001</v>
      </c>
      <c r="N194" s="66">
        <v>3.6</v>
      </c>
      <c r="O194" s="66">
        <v>30.07</v>
      </c>
      <c r="P194" s="66">
        <v>30</v>
      </c>
      <c r="Q194" s="66">
        <v>29.9</v>
      </c>
      <c r="R194" s="72">
        <v>0</v>
      </c>
    </row>
    <row r="195" spans="1:18" x14ac:dyDescent="0.25">
      <c r="A195" s="83"/>
      <c r="B195" s="86" t="s">
        <v>21</v>
      </c>
      <c r="C195" s="22" t="s">
        <v>9</v>
      </c>
      <c r="D195" s="22" t="s">
        <v>10</v>
      </c>
      <c r="E195" s="22" t="s">
        <v>11</v>
      </c>
      <c r="F195" s="22" t="s">
        <v>9</v>
      </c>
      <c r="G195" s="22" t="s">
        <v>10</v>
      </c>
      <c r="H195" s="22" t="s">
        <v>11</v>
      </c>
      <c r="I195" s="22" t="s">
        <v>9</v>
      </c>
      <c r="J195" s="22" t="s">
        <v>10</v>
      </c>
      <c r="K195" s="22" t="s">
        <v>11</v>
      </c>
      <c r="L195" s="22" t="s">
        <v>9</v>
      </c>
      <c r="M195" s="22" t="s">
        <v>10</v>
      </c>
      <c r="N195" s="22" t="s">
        <v>11</v>
      </c>
      <c r="O195" s="22" t="s">
        <v>9</v>
      </c>
      <c r="P195" s="22" t="s">
        <v>10</v>
      </c>
      <c r="Q195" s="22" t="s">
        <v>11</v>
      </c>
      <c r="R195" s="46" t="s">
        <v>12</v>
      </c>
    </row>
    <row r="196" spans="1:18" x14ac:dyDescent="0.25">
      <c r="A196" s="84"/>
      <c r="B196" s="89">
        <v>1</v>
      </c>
      <c r="C196" s="93">
        <v>81</v>
      </c>
      <c r="D196" s="93">
        <v>72.400000000000006</v>
      </c>
      <c r="E196" s="93">
        <v>64</v>
      </c>
      <c r="F196" s="93">
        <v>68</v>
      </c>
      <c r="G196" s="93">
        <v>61.5</v>
      </c>
      <c r="H196" s="93">
        <v>57</v>
      </c>
      <c r="I196" s="93">
        <v>88</v>
      </c>
      <c r="J196" s="93">
        <v>68.8</v>
      </c>
      <c r="K196" s="93">
        <v>57</v>
      </c>
      <c r="L196" s="93">
        <v>14</v>
      </c>
      <c r="M196" s="93">
        <v>8.3000000000000007</v>
      </c>
      <c r="N196" s="93">
        <v>3</v>
      </c>
      <c r="O196" s="93">
        <v>29.8</v>
      </c>
      <c r="P196" s="93">
        <v>29.8</v>
      </c>
      <c r="Q196" s="93">
        <v>29.7</v>
      </c>
      <c r="R196" s="94">
        <v>0</v>
      </c>
    </row>
    <row r="197" spans="1:18" x14ac:dyDescent="0.25">
      <c r="A197" s="84"/>
      <c r="B197" s="89">
        <v>2</v>
      </c>
      <c r="C197" s="93">
        <v>70</v>
      </c>
      <c r="D197" s="93">
        <v>63.1</v>
      </c>
      <c r="E197" s="93">
        <v>57</v>
      </c>
      <c r="F197" s="93">
        <v>63</v>
      </c>
      <c r="G197" s="93">
        <v>58.1</v>
      </c>
      <c r="H197" s="93">
        <v>52</v>
      </c>
      <c r="I197" s="93">
        <v>94</v>
      </c>
      <c r="J197" s="93">
        <v>84.1</v>
      </c>
      <c r="K197" s="93">
        <v>73</v>
      </c>
      <c r="L197" s="93">
        <v>15</v>
      </c>
      <c r="M197" s="93">
        <v>6</v>
      </c>
      <c r="N197" s="93">
        <v>2</v>
      </c>
      <c r="O197" s="93">
        <v>30.1</v>
      </c>
      <c r="P197" s="93">
        <v>29.9</v>
      </c>
      <c r="Q197" s="93">
        <v>29.8</v>
      </c>
      <c r="R197" s="94">
        <v>0</v>
      </c>
    </row>
    <row r="198" spans="1:18" x14ac:dyDescent="0.25">
      <c r="A198" s="84"/>
      <c r="B198" s="89">
        <v>3</v>
      </c>
      <c r="C198" s="93">
        <v>75</v>
      </c>
      <c r="D198" s="93">
        <v>64.3</v>
      </c>
      <c r="E198" s="93">
        <v>52</v>
      </c>
      <c r="F198" s="93">
        <v>57</v>
      </c>
      <c r="G198" s="93">
        <v>53.4</v>
      </c>
      <c r="H198" s="93">
        <v>48</v>
      </c>
      <c r="I198" s="93">
        <v>100</v>
      </c>
      <c r="J198" s="93">
        <v>70</v>
      </c>
      <c r="K198" s="93">
        <v>41</v>
      </c>
      <c r="L198" s="93">
        <v>20</v>
      </c>
      <c r="M198" s="93">
        <v>8.9</v>
      </c>
      <c r="N198" s="93">
        <v>2</v>
      </c>
      <c r="O198" s="93">
        <v>30.2</v>
      </c>
      <c r="P198" s="93">
        <v>30.1</v>
      </c>
      <c r="Q198" s="93">
        <v>29.9</v>
      </c>
      <c r="R198" s="94">
        <v>0</v>
      </c>
    </row>
    <row r="199" spans="1:18" x14ac:dyDescent="0.25">
      <c r="A199" s="84"/>
      <c r="B199" s="89">
        <v>4</v>
      </c>
      <c r="C199" s="93">
        <v>75</v>
      </c>
      <c r="D199" s="93">
        <v>65.900000000000006</v>
      </c>
      <c r="E199" s="93">
        <v>57</v>
      </c>
      <c r="F199" s="93">
        <v>64</v>
      </c>
      <c r="G199" s="93">
        <v>56.4</v>
      </c>
      <c r="H199" s="93">
        <v>50</v>
      </c>
      <c r="I199" s="93">
        <v>100</v>
      </c>
      <c r="J199" s="93">
        <v>73.099999999999994</v>
      </c>
      <c r="K199" s="93">
        <v>46</v>
      </c>
      <c r="L199" s="93">
        <v>20</v>
      </c>
      <c r="M199" s="93">
        <v>11.7</v>
      </c>
      <c r="N199" s="93">
        <v>5</v>
      </c>
      <c r="O199" s="93">
        <v>30</v>
      </c>
      <c r="P199" s="93">
        <v>29.9</v>
      </c>
      <c r="Q199" s="93">
        <v>29.8</v>
      </c>
      <c r="R199" s="94">
        <v>0</v>
      </c>
    </row>
    <row r="200" spans="1:18" x14ac:dyDescent="0.25">
      <c r="A200" s="84"/>
      <c r="B200" s="89">
        <v>5</v>
      </c>
      <c r="C200" s="93">
        <v>68</v>
      </c>
      <c r="D200" s="93">
        <v>58.8</v>
      </c>
      <c r="E200" s="93">
        <v>54</v>
      </c>
      <c r="F200" s="93">
        <v>55</v>
      </c>
      <c r="G200" s="93">
        <v>52.4</v>
      </c>
      <c r="H200" s="93">
        <v>50</v>
      </c>
      <c r="I200" s="93">
        <v>94</v>
      </c>
      <c r="J200" s="93">
        <v>79.599999999999994</v>
      </c>
      <c r="K200" s="93">
        <v>56</v>
      </c>
      <c r="L200" s="93">
        <v>22</v>
      </c>
      <c r="M200" s="93">
        <v>8.1</v>
      </c>
      <c r="N200" s="93">
        <v>1</v>
      </c>
      <c r="O200" s="93">
        <v>30</v>
      </c>
      <c r="P200" s="93">
        <v>29.9</v>
      </c>
      <c r="Q200" s="93">
        <v>29.8</v>
      </c>
      <c r="R200" s="94">
        <v>0</v>
      </c>
    </row>
    <row r="201" spans="1:18" x14ac:dyDescent="0.25">
      <c r="A201" s="84"/>
      <c r="B201" s="89">
        <v>6</v>
      </c>
      <c r="C201" s="93">
        <v>63</v>
      </c>
      <c r="D201" s="93">
        <v>58.4</v>
      </c>
      <c r="E201" s="93">
        <v>54</v>
      </c>
      <c r="F201" s="93">
        <v>59</v>
      </c>
      <c r="G201" s="93">
        <v>55.2</v>
      </c>
      <c r="H201" s="93">
        <v>50</v>
      </c>
      <c r="I201" s="93">
        <v>100</v>
      </c>
      <c r="J201" s="93">
        <v>89.8</v>
      </c>
      <c r="K201" s="93">
        <v>77</v>
      </c>
      <c r="L201" s="93">
        <v>17</v>
      </c>
      <c r="M201" s="93">
        <v>9.5</v>
      </c>
      <c r="N201" s="93">
        <v>2</v>
      </c>
      <c r="O201" s="93">
        <v>29.9</v>
      </c>
      <c r="P201" s="93">
        <v>29.9</v>
      </c>
      <c r="Q201" s="93">
        <v>29.7</v>
      </c>
      <c r="R201" s="94">
        <v>0</v>
      </c>
    </row>
    <row r="202" spans="1:18" x14ac:dyDescent="0.25">
      <c r="A202" s="84"/>
      <c r="B202" s="89">
        <v>7</v>
      </c>
      <c r="C202" s="93">
        <v>66</v>
      </c>
      <c r="D202" s="93">
        <v>61.2</v>
      </c>
      <c r="E202" s="93">
        <v>55</v>
      </c>
      <c r="F202" s="93">
        <v>59</v>
      </c>
      <c r="G202" s="93">
        <v>55.2</v>
      </c>
      <c r="H202" s="93">
        <v>52</v>
      </c>
      <c r="I202" s="93">
        <v>100</v>
      </c>
      <c r="J202" s="93">
        <v>81.400000000000006</v>
      </c>
      <c r="K202" s="93">
        <v>60</v>
      </c>
      <c r="L202" s="93">
        <v>22</v>
      </c>
      <c r="M202" s="93">
        <v>14.1</v>
      </c>
      <c r="N202" s="93">
        <v>6</v>
      </c>
      <c r="O202" s="93">
        <v>29.7</v>
      </c>
      <c r="P202" s="93">
        <v>29.6</v>
      </c>
      <c r="Q202" s="93">
        <v>29.6</v>
      </c>
      <c r="R202" s="94">
        <v>0</v>
      </c>
    </row>
    <row r="203" spans="1:18" x14ac:dyDescent="0.25">
      <c r="A203" s="84"/>
      <c r="B203" s="89">
        <v>8</v>
      </c>
      <c r="C203" s="93">
        <v>61</v>
      </c>
      <c r="D203" s="93">
        <v>57.5</v>
      </c>
      <c r="E203" s="93">
        <v>55</v>
      </c>
      <c r="F203" s="93">
        <v>57</v>
      </c>
      <c r="G203" s="93">
        <v>51.7</v>
      </c>
      <c r="H203" s="93">
        <v>43</v>
      </c>
      <c r="I203" s="93">
        <v>100</v>
      </c>
      <c r="J203" s="93">
        <v>81.5</v>
      </c>
      <c r="K203" s="93">
        <v>59</v>
      </c>
      <c r="L203" s="93">
        <v>25</v>
      </c>
      <c r="M203" s="93">
        <v>16.600000000000001</v>
      </c>
      <c r="N203" s="93">
        <v>5</v>
      </c>
      <c r="O203" s="93">
        <v>30</v>
      </c>
      <c r="P203" s="93">
        <v>29.8</v>
      </c>
      <c r="Q203" s="93">
        <v>29.6</v>
      </c>
      <c r="R203" s="94">
        <v>0</v>
      </c>
    </row>
    <row r="204" spans="1:18" x14ac:dyDescent="0.25">
      <c r="A204" s="84"/>
      <c r="B204" s="89">
        <v>9</v>
      </c>
      <c r="C204" s="93">
        <v>61</v>
      </c>
      <c r="D204" s="93">
        <v>57</v>
      </c>
      <c r="E204" s="93">
        <v>52</v>
      </c>
      <c r="F204" s="93">
        <v>48</v>
      </c>
      <c r="G204" s="93">
        <v>45.8</v>
      </c>
      <c r="H204" s="93">
        <v>43</v>
      </c>
      <c r="I204" s="93">
        <v>82</v>
      </c>
      <c r="J204" s="93">
        <v>67.2</v>
      </c>
      <c r="K204" s="93">
        <v>55</v>
      </c>
      <c r="L204" s="93">
        <v>17</v>
      </c>
      <c r="M204" s="93">
        <v>9.6999999999999993</v>
      </c>
      <c r="N204" s="93">
        <v>1</v>
      </c>
      <c r="O204" s="93">
        <v>30.1</v>
      </c>
      <c r="P204" s="93">
        <v>30.1</v>
      </c>
      <c r="Q204" s="93">
        <v>30</v>
      </c>
      <c r="R204" s="94">
        <v>0</v>
      </c>
    </row>
    <row r="205" spans="1:18" x14ac:dyDescent="0.25">
      <c r="A205" s="84"/>
      <c r="B205" s="89">
        <v>10</v>
      </c>
      <c r="C205" s="93">
        <v>79</v>
      </c>
      <c r="D205" s="93">
        <v>65.3</v>
      </c>
      <c r="E205" s="93">
        <v>54</v>
      </c>
      <c r="F205" s="93">
        <v>61</v>
      </c>
      <c r="G205" s="93">
        <v>55</v>
      </c>
      <c r="H205" s="93">
        <v>50</v>
      </c>
      <c r="I205" s="93">
        <v>94</v>
      </c>
      <c r="J205" s="93">
        <v>71.2</v>
      </c>
      <c r="K205" s="93">
        <v>47</v>
      </c>
      <c r="L205" s="93">
        <v>10</v>
      </c>
      <c r="M205" s="93">
        <v>6.7</v>
      </c>
      <c r="N205" s="93">
        <v>1</v>
      </c>
      <c r="O205" s="93">
        <v>30.1</v>
      </c>
      <c r="P205" s="93">
        <v>29.9</v>
      </c>
      <c r="Q205" s="93">
        <v>29.8</v>
      </c>
      <c r="R205" s="94">
        <v>0</v>
      </c>
    </row>
    <row r="206" spans="1:18" x14ac:dyDescent="0.25">
      <c r="A206" s="84"/>
      <c r="B206" s="89">
        <v>11</v>
      </c>
      <c r="C206" s="93">
        <v>66</v>
      </c>
      <c r="D206" s="93">
        <v>61.7</v>
      </c>
      <c r="E206" s="93">
        <v>59</v>
      </c>
      <c r="F206" s="93">
        <v>59</v>
      </c>
      <c r="G206" s="93">
        <v>55.3</v>
      </c>
      <c r="H206" s="93">
        <v>52</v>
      </c>
      <c r="I206" s="93">
        <v>94</v>
      </c>
      <c r="J206" s="93">
        <v>80.2</v>
      </c>
      <c r="K206" s="93">
        <v>60</v>
      </c>
      <c r="L206" s="93">
        <v>16</v>
      </c>
      <c r="M206" s="93">
        <v>10.1</v>
      </c>
      <c r="N206" s="93">
        <v>3</v>
      </c>
      <c r="O206" s="93">
        <v>29.9</v>
      </c>
      <c r="P206" s="93">
        <v>29.9</v>
      </c>
      <c r="Q206" s="93">
        <v>29.8</v>
      </c>
      <c r="R206" s="94">
        <v>0</v>
      </c>
    </row>
    <row r="207" spans="1:18" x14ac:dyDescent="0.25">
      <c r="A207" s="84"/>
      <c r="B207" s="89">
        <v>12</v>
      </c>
      <c r="C207" s="93">
        <v>66</v>
      </c>
      <c r="D207" s="93">
        <v>61.9</v>
      </c>
      <c r="E207" s="93">
        <v>57</v>
      </c>
      <c r="F207" s="93">
        <v>59</v>
      </c>
      <c r="G207" s="93">
        <v>55.9</v>
      </c>
      <c r="H207" s="93">
        <v>54</v>
      </c>
      <c r="I207" s="93">
        <v>100</v>
      </c>
      <c r="J207" s="93">
        <v>81.7</v>
      </c>
      <c r="K207" s="93">
        <v>68</v>
      </c>
      <c r="L207" s="93">
        <v>17</v>
      </c>
      <c r="M207" s="93">
        <v>10.9</v>
      </c>
      <c r="N207" s="93">
        <v>3</v>
      </c>
      <c r="O207" s="93">
        <v>29.9</v>
      </c>
      <c r="P207" s="93">
        <v>29.8</v>
      </c>
      <c r="Q207" s="93">
        <v>29.8</v>
      </c>
      <c r="R207" s="94">
        <v>0</v>
      </c>
    </row>
    <row r="208" spans="1:18" x14ac:dyDescent="0.25">
      <c r="A208" s="84"/>
      <c r="B208" s="89">
        <v>13</v>
      </c>
      <c r="C208" s="93">
        <v>66</v>
      </c>
      <c r="D208" s="93">
        <v>60.9</v>
      </c>
      <c r="E208" s="93">
        <v>55</v>
      </c>
      <c r="F208" s="93">
        <v>64</v>
      </c>
      <c r="G208" s="93">
        <v>59.3</v>
      </c>
      <c r="H208" s="93">
        <v>54</v>
      </c>
      <c r="I208" s="93">
        <v>100</v>
      </c>
      <c r="J208" s="93">
        <v>94.2</v>
      </c>
      <c r="K208" s="93">
        <v>82</v>
      </c>
      <c r="L208" s="93">
        <v>15</v>
      </c>
      <c r="M208" s="93">
        <v>9.1999999999999993</v>
      </c>
      <c r="N208" s="93">
        <v>5</v>
      </c>
      <c r="O208" s="93">
        <v>29.9</v>
      </c>
      <c r="P208" s="93">
        <v>29.8</v>
      </c>
      <c r="Q208" s="93">
        <v>29.7</v>
      </c>
      <c r="R208" s="94">
        <v>0</v>
      </c>
    </row>
    <row r="209" spans="1:18" x14ac:dyDescent="0.25">
      <c r="A209" s="84"/>
      <c r="B209" s="89">
        <v>14</v>
      </c>
      <c r="C209" s="93">
        <v>66</v>
      </c>
      <c r="D209" s="93">
        <v>60.7</v>
      </c>
      <c r="E209" s="93">
        <v>57</v>
      </c>
      <c r="F209" s="93">
        <v>57</v>
      </c>
      <c r="G209" s="93">
        <v>53.8</v>
      </c>
      <c r="H209" s="93">
        <v>48</v>
      </c>
      <c r="I209" s="93">
        <v>94</v>
      </c>
      <c r="J209" s="93">
        <v>79</v>
      </c>
      <c r="K209" s="93">
        <v>63</v>
      </c>
      <c r="L209" s="93">
        <v>12</v>
      </c>
      <c r="M209" s="93">
        <v>8.3000000000000007</v>
      </c>
      <c r="N209" s="93">
        <v>3</v>
      </c>
      <c r="O209" s="93">
        <v>30</v>
      </c>
      <c r="P209" s="93">
        <v>29.9</v>
      </c>
      <c r="Q209" s="93">
        <v>29.9</v>
      </c>
      <c r="R209" s="94">
        <v>0</v>
      </c>
    </row>
    <row r="210" spans="1:18" x14ac:dyDescent="0.25">
      <c r="A210" s="84"/>
      <c r="B210" s="89">
        <v>15</v>
      </c>
      <c r="C210" s="93">
        <v>61</v>
      </c>
      <c r="D210" s="93">
        <v>58.7</v>
      </c>
      <c r="E210" s="93">
        <v>54</v>
      </c>
      <c r="F210" s="93">
        <v>52</v>
      </c>
      <c r="G210" s="93">
        <v>47.7</v>
      </c>
      <c r="H210" s="93">
        <v>43</v>
      </c>
      <c r="I210" s="93">
        <v>88</v>
      </c>
      <c r="J210" s="93">
        <v>67.599999999999994</v>
      </c>
      <c r="K210" s="93">
        <v>52</v>
      </c>
      <c r="L210" s="93">
        <v>18</v>
      </c>
      <c r="M210" s="93">
        <v>11.6</v>
      </c>
      <c r="N210" s="93">
        <v>7</v>
      </c>
      <c r="O210" s="93">
        <v>30.1</v>
      </c>
      <c r="P210" s="93">
        <v>30</v>
      </c>
      <c r="Q210" s="93">
        <v>30</v>
      </c>
      <c r="R210" s="94">
        <v>0</v>
      </c>
    </row>
    <row r="211" spans="1:18" x14ac:dyDescent="0.25">
      <c r="A211" s="84"/>
      <c r="B211" s="89">
        <v>16</v>
      </c>
      <c r="C211" s="93">
        <v>72</v>
      </c>
      <c r="D211" s="93">
        <v>61.3</v>
      </c>
      <c r="E211" s="93">
        <v>48</v>
      </c>
      <c r="F211" s="93">
        <v>59</v>
      </c>
      <c r="G211" s="93">
        <v>53.5</v>
      </c>
      <c r="H211" s="93">
        <v>46</v>
      </c>
      <c r="I211" s="93">
        <v>100</v>
      </c>
      <c r="J211" s="93">
        <v>77.2</v>
      </c>
      <c r="K211" s="93">
        <v>56</v>
      </c>
      <c r="L211" s="93">
        <v>15</v>
      </c>
      <c r="M211" s="93">
        <v>9.8000000000000007</v>
      </c>
      <c r="N211" s="93">
        <v>0</v>
      </c>
      <c r="O211" s="93">
        <v>30.1</v>
      </c>
      <c r="P211" s="93">
        <v>29.9</v>
      </c>
      <c r="Q211" s="93">
        <v>29.7</v>
      </c>
      <c r="R211" s="94">
        <v>0</v>
      </c>
    </row>
    <row r="212" spans="1:18" x14ac:dyDescent="0.25">
      <c r="A212" s="84"/>
      <c r="B212" s="89">
        <v>17</v>
      </c>
      <c r="C212" s="93">
        <v>68</v>
      </c>
      <c r="D212" s="93">
        <v>62.6</v>
      </c>
      <c r="E212" s="93">
        <v>57</v>
      </c>
      <c r="F212" s="93">
        <v>59</v>
      </c>
      <c r="G212" s="93">
        <v>52.3</v>
      </c>
      <c r="H212" s="93">
        <v>46</v>
      </c>
      <c r="I212" s="93">
        <v>88</v>
      </c>
      <c r="J212" s="93">
        <v>70.2</v>
      </c>
      <c r="K212" s="93">
        <v>49</v>
      </c>
      <c r="L212" s="93">
        <v>23</v>
      </c>
      <c r="M212" s="93">
        <v>14.8</v>
      </c>
      <c r="N212" s="93">
        <v>5</v>
      </c>
      <c r="O212" s="93">
        <v>29.8</v>
      </c>
      <c r="P212" s="93">
        <v>29.7</v>
      </c>
      <c r="Q212" s="93">
        <v>29.6</v>
      </c>
      <c r="R212" s="94">
        <v>0</v>
      </c>
    </row>
    <row r="213" spans="1:18" x14ac:dyDescent="0.25">
      <c r="A213" s="84"/>
      <c r="B213" s="89">
        <v>18</v>
      </c>
      <c r="C213" s="93">
        <v>70</v>
      </c>
      <c r="D213" s="93">
        <v>61.4</v>
      </c>
      <c r="E213" s="93">
        <v>54</v>
      </c>
      <c r="F213" s="93">
        <v>54</v>
      </c>
      <c r="G213" s="93">
        <v>49.5</v>
      </c>
      <c r="H213" s="93">
        <v>45</v>
      </c>
      <c r="I213" s="93">
        <v>82</v>
      </c>
      <c r="J213" s="93">
        <v>65.599999999999994</v>
      </c>
      <c r="K213" s="93">
        <v>49</v>
      </c>
      <c r="L213" s="93">
        <v>21</v>
      </c>
      <c r="M213" s="93">
        <v>13.7</v>
      </c>
      <c r="N213" s="93">
        <v>5</v>
      </c>
      <c r="O213" s="93">
        <v>29.9</v>
      </c>
      <c r="P213" s="93">
        <v>29.8</v>
      </c>
      <c r="Q213" s="93">
        <v>29.8</v>
      </c>
      <c r="R213" s="94">
        <v>0</v>
      </c>
    </row>
    <row r="214" spans="1:18" x14ac:dyDescent="0.25">
      <c r="A214" s="84"/>
      <c r="B214" s="89">
        <v>19</v>
      </c>
      <c r="C214" s="93">
        <v>64</v>
      </c>
      <c r="D214" s="93">
        <v>59.2</v>
      </c>
      <c r="E214" s="93">
        <v>55</v>
      </c>
      <c r="F214" s="93">
        <v>55</v>
      </c>
      <c r="G214" s="93">
        <v>51.6</v>
      </c>
      <c r="H214" s="93">
        <v>48</v>
      </c>
      <c r="I214" s="93">
        <v>100</v>
      </c>
      <c r="J214" s="93">
        <v>76.099999999999994</v>
      </c>
      <c r="K214" s="93">
        <v>59</v>
      </c>
      <c r="L214" s="93">
        <v>23</v>
      </c>
      <c r="M214" s="93">
        <v>12.5</v>
      </c>
      <c r="N214" s="93">
        <v>3</v>
      </c>
      <c r="O214" s="93">
        <v>29.8</v>
      </c>
      <c r="P214" s="93">
        <v>29.7</v>
      </c>
      <c r="Q214" s="93">
        <v>29.6</v>
      </c>
      <c r="R214" s="94">
        <v>0</v>
      </c>
    </row>
    <row r="215" spans="1:18" x14ac:dyDescent="0.25">
      <c r="A215" s="84"/>
      <c r="B215" s="89">
        <v>20</v>
      </c>
      <c r="C215" s="93">
        <v>70</v>
      </c>
      <c r="D215" s="93">
        <v>61.7</v>
      </c>
      <c r="E215" s="93">
        <v>54</v>
      </c>
      <c r="F215" s="93">
        <v>63</v>
      </c>
      <c r="G215" s="93">
        <v>54.6</v>
      </c>
      <c r="H215" s="93">
        <v>50</v>
      </c>
      <c r="I215" s="93">
        <v>94</v>
      </c>
      <c r="J215" s="93">
        <v>77.8</v>
      </c>
      <c r="K215" s="93">
        <v>60</v>
      </c>
      <c r="L215" s="93">
        <v>23</v>
      </c>
      <c r="M215" s="93">
        <v>11.7</v>
      </c>
      <c r="N215" s="93">
        <v>2</v>
      </c>
      <c r="O215" s="93">
        <v>29.8</v>
      </c>
      <c r="P215" s="93">
        <v>29.6</v>
      </c>
      <c r="Q215" s="93">
        <v>29.6</v>
      </c>
      <c r="R215" s="94">
        <v>0</v>
      </c>
    </row>
    <row r="216" spans="1:18" x14ac:dyDescent="0.25">
      <c r="A216" s="84"/>
      <c r="B216" s="89">
        <v>21</v>
      </c>
      <c r="C216" s="93">
        <v>68</v>
      </c>
      <c r="D216" s="93">
        <v>62.4</v>
      </c>
      <c r="E216" s="93">
        <v>57</v>
      </c>
      <c r="F216" s="93">
        <v>57</v>
      </c>
      <c r="G216" s="93">
        <v>54.8</v>
      </c>
      <c r="H216" s="93">
        <v>52</v>
      </c>
      <c r="I216" s="93">
        <v>94</v>
      </c>
      <c r="J216" s="93">
        <v>77</v>
      </c>
      <c r="K216" s="93">
        <v>60</v>
      </c>
      <c r="L216" s="93">
        <v>20</v>
      </c>
      <c r="M216" s="93">
        <v>14.4</v>
      </c>
      <c r="N216" s="93">
        <v>6</v>
      </c>
      <c r="O216" s="93">
        <v>29.8</v>
      </c>
      <c r="P216" s="93">
        <v>29.7</v>
      </c>
      <c r="Q216" s="93">
        <v>29.6</v>
      </c>
      <c r="R216" s="94">
        <v>0</v>
      </c>
    </row>
    <row r="217" spans="1:18" x14ac:dyDescent="0.25">
      <c r="A217" s="84"/>
      <c r="B217" s="89">
        <v>22</v>
      </c>
      <c r="C217" s="93">
        <v>63</v>
      </c>
      <c r="D217" s="93">
        <v>58.5</v>
      </c>
      <c r="E217" s="93">
        <v>55</v>
      </c>
      <c r="F217" s="93">
        <v>55</v>
      </c>
      <c r="G217" s="93">
        <v>52.5</v>
      </c>
      <c r="H217" s="93">
        <v>48</v>
      </c>
      <c r="I217" s="93">
        <v>100</v>
      </c>
      <c r="J217" s="93">
        <v>80.900000000000006</v>
      </c>
      <c r="K217" s="93">
        <v>63</v>
      </c>
      <c r="L217" s="93">
        <v>16</v>
      </c>
      <c r="M217" s="93">
        <v>8.5</v>
      </c>
      <c r="N217" s="93">
        <v>2</v>
      </c>
      <c r="O217" s="93">
        <v>29.9</v>
      </c>
      <c r="P217" s="93">
        <v>29.8</v>
      </c>
      <c r="Q217" s="93">
        <v>29.8</v>
      </c>
      <c r="R217" s="94">
        <v>0</v>
      </c>
    </row>
    <row r="218" spans="1:18" x14ac:dyDescent="0.25">
      <c r="A218" s="84"/>
      <c r="B218" s="89">
        <v>23</v>
      </c>
      <c r="C218" s="93">
        <v>63</v>
      </c>
      <c r="D218" s="93">
        <v>58.6</v>
      </c>
      <c r="E218" s="93">
        <v>55</v>
      </c>
      <c r="F218" s="93">
        <v>52</v>
      </c>
      <c r="G218" s="93">
        <v>49</v>
      </c>
      <c r="H218" s="93">
        <v>46</v>
      </c>
      <c r="I218" s="93">
        <v>88</v>
      </c>
      <c r="J218" s="93">
        <v>70.900000000000006</v>
      </c>
      <c r="K218" s="93">
        <v>59</v>
      </c>
      <c r="L218" s="93">
        <v>14</v>
      </c>
      <c r="M218" s="93">
        <v>8.8000000000000007</v>
      </c>
      <c r="N218" s="93">
        <v>2</v>
      </c>
      <c r="O218" s="93">
        <v>29.9</v>
      </c>
      <c r="P218" s="93">
        <v>29.9</v>
      </c>
      <c r="Q218" s="93">
        <v>29.9</v>
      </c>
      <c r="R218" s="94">
        <v>0</v>
      </c>
    </row>
    <row r="219" spans="1:18" x14ac:dyDescent="0.25">
      <c r="A219" s="84"/>
      <c r="B219" s="89">
        <v>24</v>
      </c>
      <c r="C219" s="93">
        <v>61</v>
      </c>
      <c r="D219" s="93">
        <v>55.9</v>
      </c>
      <c r="E219" s="93">
        <v>50</v>
      </c>
      <c r="F219" s="93">
        <v>54</v>
      </c>
      <c r="G219" s="93">
        <v>50.3</v>
      </c>
      <c r="H219" s="93">
        <v>46</v>
      </c>
      <c r="I219" s="93">
        <v>94</v>
      </c>
      <c r="J219" s="93">
        <v>81.5</v>
      </c>
      <c r="K219" s="93">
        <v>72</v>
      </c>
      <c r="L219" s="93">
        <v>8</v>
      </c>
      <c r="M219" s="93">
        <v>3.9</v>
      </c>
      <c r="N219" s="93">
        <v>1</v>
      </c>
      <c r="O219" s="93">
        <v>29.9</v>
      </c>
      <c r="P219" s="93">
        <v>29.8</v>
      </c>
      <c r="Q219" s="93">
        <v>29.7</v>
      </c>
      <c r="R219" s="94">
        <v>0</v>
      </c>
    </row>
    <row r="220" spans="1:18" x14ac:dyDescent="0.25">
      <c r="A220" s="84"/>
      <c r="B220" s="89">
        <v>25</v>
      </c>
      <c r="C220" s="93">
        <v>64</v>
      </c>
      <c r="D220" s="93">
        <v>58.3</v>
      </c>
      <c r="E220" s="93">
        <v>52</v>
      </c>
      <c r="F220" s="93">
        <v>54</v>
      </c>
      <c r="G220" s="93">
        <v>49.8</v>
      </c>
      <c r="H220" s="93">
        <v>43</v>
      </c>
      <c r="I220" s="93">
        <v>88</v>
      </c>
      <c r="J220" s="93">
        <v>74.2</v>
      </c>
      <c r="K220" s="93">
        <v>52</v>
      </c>
      <c r="L220" s="93">
        <v>22</v>
      </c>
      <c r="M220" s="93">
        <v>12.3</v>
      </c>
      <c r="N220" s="93">
        <v>3</v>
      </c>
      <c r="O220" s="93">
        <v>29.9</v>
      </c>
      <c r="P220" s="93">
        <v>29.9</v>
      </c>
      <c r="Q220" s="93">
        <v>29.7</v>
      </c>
      <c r="R220" s="94">
        <v>0</v>
      </c>
    </row>
    <row r="221" spans="1:18" x14ac:dyDescent="0.25">
      <c r="A221" s="84"/>
      <c r="B221" s="89">
        <v>26</v>
      </c>
      <c r="C221" s="93">
        <v>59</v>
      </c>
      <c r="D221" s="93">
        <v>54.9</v>
      </c>
      <c r="E221" s="93">
        <v>50</v>
      </c>
      <c r="F221" s="93">
        <v>57</v>
      </c>
      <c r="G221" s="93">
        <v>51.9</v>
      </c>
      <c r="H221" s="93">
        <v>46</v>
      </c>
      <c r="I221" s="93">
        <v>100</v>
      </c>
      <c r="J221" s="93">
        <v>90.7</v>
      </c>
      <c r="K221" s="93">
        <v>72</v>
      </c>
      <c r="L221" s="93">
        <v>17</v>
      </c>
      <c r="M221" s="93">
        <v>9.3000000000000007</v>
      </c>
      <c r="N221" s="93">
        <v>3</v>
      </c>
      <c r="O221" s="93">
        <v>29.9</v>
      </c>
      <c r="P221" s="93">
        <v>29.5</v>
      </c>
      <c r="Q221" s="93">
        <v>29.2</v>
      </c>
      <c r="R221" s="94">
        <v>0</v>
      </c>
    </row>
    <row r="222" spans="1:18" x14ac:dyDescent="0.25">
      <c r="A222" s="84"/>
      <c r="B222" s="89">
        <v>27</v>
      </c>
      <c r="C222" s="93">
        <v>63</v>
      </c>
      <c r="D222" s="93">
        <v>58.6</v>
      </c>
      <c r="E222" s="93">
        <v>57</v>
      </c>
      <c r="F222" s="93">
        <v>59</v>
      </c>
      <c r="G222" s="93">
        <v>56.2</v>
      </c>
      <c r="H222" s="93">
        <v>54</v>
      </c>
      <c r="I222" s="93">
        <v>100</v>
      </c>
      <c r="J222" s="93">
        <v>92.9</v>
      </c>
      <c r="K222" s="93">
        <v>77</v>
      </c>
      <c r="L222" s="93">
        <v>21</v>
      </c>
      <c r="M222" s="93">
        <v>11.2</v>
      </c>
      <c r="N222" s="93">
        <v>0</v>
      </c>
      <c r="O222" s="93">
        <v>29.4</v>
      </c>
      <c r="P222" s="93">
        <v>29.4</v>
      </c>
      <c r="Q222" s="93">
        <v>29.2</v>
      </c>
      <c r="R222" s="94">
        <v>0</v>
      </c>
    </row>
    <row r="223" spans="1:18" x14ac:dyDescent="0.25">
      <c r="A223" s="84"/>
      <c r="B223" s="89">
        <v>28</v>
      </c>
      <c r="C223" s="93">
        <v>61</v>
      </c>
      <c r="D223" s="93">
        <v>57.1</v>
      </c>
      <c r="E223" s="93">
        <v>54</v>
      </c>
      <c r="F223" s="93">
        <v>57</v>
      </c>
      <c r="G223" s="93">
        <v>51.9</v>
      </c>
      <c r="H223" s="93">
        <v>46</v>
      </c>
      <c r="I223" s="93">
        <v>100</v>
      </c>
      <c r="J223" s="93">
        <v>83.1</v>
      </c>
      <c r="K223" s="93">
        <v>59</v>
      </c>
      <c r="L223" s="93">
        <v>23</v>
      </c>
      <c r="M223" s="93">
        <v>17.899999999999999</v>
      </c>
      <c r="N223" s="93">
        <v>8</v>
      </c>
      <c r="O223" s="93">
        <v>29.6</v>
      </c>
      <c r="P223" s="93">
        <v>29.5</v>
      </c>
      <c r="Q223" s="93">
        <v>29.4</v>
      </c>
      <c r="R223" s="94">
        <v>0</v>
      </c>
    </row>
    <row r="224" spans="1:18" x14ac:dyDescent="0.25">
      <c r="A224" s="84"/>
      <c r="B224" s="89">
        <v>29</v>
      </c>
      <c r="C224" s="93">
        <v>63</v>
      </c>
      <c r="D224" s="93">
        <v>57.1</v>
      </c>
      <c r="E224" s="93">
        <v>54</v>
      </c>
      <c r="F224" s="93">
        <v>54</v>
      </c>
      <c r="G224" s="93">
        <v>50.5</v>
      </c>
      <c r="H224" s="93">
        <v>46</v>
      </c>
      <c r="I224" s="93">
        <v>94</v>
      </c>
      <c r="J224" s="93">
        <v>79.599999999999994</v>
      </c>
      <c r="K224" s="93">
        <v>63</v>
      </c>
      <c r="L224" s="93">
        <v>20</v>
      </c>
      <c r="M224" s="93">
        <v>13.3</v>
      </c>
      <c r="N224" s="93">
        <v>3</v>
      </c>
      <c r="O224" s="93">
        <v>29.9</v>
      </c>
      <c r="P224" s="93">
        <v>29.8</v>
      </c>
      <c r="Q224" s="93">
        <v>29.6</v>
      </c>
      <c r="R224" s="94">
        <v>0</v>
      </c>
    </row>
    <row r="225" spans="1:18" x14ac:dyDescent="0.25">
      <c r="A225" s="84"/>
      <c r="B225" s="89">
        <v>30</v>
      </c>
      <c r="C225" s="93">
        <v>61</v>
      </c>
      <c r="D225" s="93">
        <v>56.4</v>
      </c>
      <c r="E225" s="93">
        <v>52</v>
      </c>
      <c r="F225" s="93">
        <v>48</v>
      </c>
      <c r="G225" s="93">
        <v>45.6</v>
      </c>
      <c r="H225" s="93">
        <v>43</v>
      </c>
      <c r="I225" s="93">
        <v>82</v>
      </c>
      <c r="J225" s="93">
        <v>67</v>
      </c>
      <c r="K225" s="93">
        <v>52</v>
      </c>
      <c r="L225" s="93">
        <v>18</v>
      </c>
      <c r="M225" s="93">
        <v>13.2</v>
      </c>
      <c r="N225" s="93">
        <v>2</v>
      </c>
      <c r="O225" s="93">
        <v>30.1</v>
      </c>
      <c r="P225" s="93">
        <v>30</v>
      </c>
      <c r="Q225" s="93">
        <v>29.9</v>
      </c>
      <c r="R225" s="94">
        <v>0</v>
      </c>
    </row>
    <row r="226" spans="1:18" x14ac:dyDescent="0.25">
      <c r="A226" s="84"/>
      <c r="B226" s="89">
        <v>31</v>
      </c>
      <c r="C226" s="93">
        <v>64</v>
      </c>
      <c r="D226" s="93">
        <v>56.4</v>
      </c>
      <c r="E226" s="93">
        <v>45</v>
      </c>
      <c r="F226" s="93">
        <v>50</v>
      </c>
      <c r="G226" s="93">
        <v>47.5</v>
      </c>
      <c r="H226" s="93">
        <v>43</v>
      </c>
      <c r="I226" s="93">
        <v>93</v>
      </c>
      <c r="J226" s="93">
        <v>73.2</v>
      </c>
      <c r="K226" s="93">
        <v>59</v>
      </c>
      <c r="L226" s="93">
        <v>15</v>
      </c>
      <c r="M226" s="93">
        <v>6.9</v>
      </c>
      <c r="N226" s="93">
        <v>2</v>
      </c>
      <c r="O226" s="93">
        <v>30</v>
      </c>
      <c r="P226" s="93">
        <v>29.9</v>
      </c>
      <c r="Q226" s="93">
        <v>29.8</v>
      </c>
      <c r="R226" s="94">
        <v>0</v>
      </c>
    </row>
    <row r="227" spans="1:18" x14ac:dyDescent="0.25">
      <c r="A227" s="85" t="s">
        <v>13</v>
      </c>
      <c r="B227" s="90" t="s">
        <v>21</v>
      </c>
      <c r="C227" s="66">
        <v>66.39</v>
      </c>
      <c r="D227" s="66">
        <v>60.26</v>
      </c>
      <c r="E227" s="66">
        <v>54.35</v>
      </c>
      <c r="F227" s="66">
        <v>57.06</v>
      </c>
      <c r="G227" s="66">
        <v>52.85</v>
      </c>
      <c r="H227" s="66">
        <v>48.19</v>
      </c>
      <c r="I227" s="66">
        <v>94.35</v>
      </c>
      <c r="J227" s="66">
        <v>77.650000000000006</v>
      </c>
      <c r="K227" s="66">
        <v>59.9</v>
      </c>
      <c r="L227" s="66">
        <v>18.03</v>
      </c>
      <c r="M227" s="66">
        <v>10.71</v>
      </c>
      <c r="N227" s="66">
        <v>3.1</v>
      </c>
      <c r="O227" s="66">
        <v>29.92</v>
      </c>
      <c r="P227" s="66">
        <v>29.81</v>
      </c>
      <c r="Q227" s="66">
        <v>29.71</v>
      </c>
      <c r="R227" s="72">
        <v>0</v>
      </c>
    </row>
    <row r="228" spans="1:18" x14ac:dyDescent="0.25">
      <c r="A228" s="83"/>
      <c r="B228" s="86" t="s">
        <v>34</v>
      </c>
      <c r="C228" s="22" t="s">
        <v>9</v>
      </c>
      <c r="D228" s="22" t="s">
        <v>10</v>
      </c>
      <c r="E228" s="22" t="s">
        <v>11</v>
      </c>
      <c r="F228" s="22" t="s">
        <v>9</v>
      </c>
      <c r="G228" s="22" t="s">
        <v>10</v>
      </c>
      <c r="H228" s="22" t="s">
        <v>11</v>
      </c>
      <c r="I228" s="22" t="s">
        <v>9</v>
      </c>
      <c r="J228" s="22" t="s">
        <v>10</v>
      </c>
      <c r="K228" s="22" t="s">
        <v>11</v>
      </c>
      <c r="L228" s="22" t="s">
        <v>9</v>
      </c>
      <c r="M228" s="22" t="s">
        <v>10</v>
      </c>
      <c r="N228" s="22" t="s">
        <v>11</v>
      </c>
      <c r="O228" s="22" t="s">
        <v>9</v>
      </c>
      <c r="P228" s="22" t="s">
        <v>10</v>
      </c>
      <c r="Q228" s="22" t="s">
        <v>11</v>
      </c>
      <c r="R228" s="46" t="s">
        <v>12</v>
      </c>
    </row>
    <row r="229" spans="1:18" x14ac:dyDescent="0.25">
      <c r="A229" s="84"/>
      <c r="B229" s="89">
        <v>1</v>
      </c>
      <c r="C229" s="93">
        <v>63</v>
      </c>
      <c r="D229" s="93">
        <v>57.8</v>
      </c>
      <c r="E229" s="93">
        <v>54</v>
      </c>
      <c r="F229" s="93">
        <v>57</v>
      </c>
      <c r="G229" s="93">
        <v>53</v>
      </c>
      <c r="H229" s="93">
        <v>50</v>
      </c>
      <c r="I229" s="93">
        <v>94</v>
      </c>
      <c r="J229" s="93">
        <v>83.8</v>
      </c>
      <c r="K229" s="93">
        <v>72</v>
      </c>
      <c r="L229" s="93">
        <v>17</v>
      </c>
      <c r="M229" s="93">
        <v>8.9</v>
      </c>
      <c r="N229" s="93">
        <v>5</v>
      </c>
      <c r="O229" s="93">
        <v>29.9</v>
      </c>
      <c r="P229" s="93">
        <v>29.8</v>
      </c>
      <c r="Q229" s="93">
        <v>29.8</v>
      </c>
      <c r="R229" s="94">
        <v>0</v>
      </c>
    </row>
    <row r="230" spans="1:18" x14ac:dyDescent="0.25">
      <c r="A230" s="84"/>
      <c r="B230" s="89">
        <v>2</v>
      </c>
      <c r="C230" s="93">
        <v>72</v>
      </c>
      <c r="D230" s="93">
        <v>62.6</v>
      </c>
      <c r="E230" s="93">
        <v>54</v>
      </c>
      <c r="F230" s="93">
        <v>57</v>
      </c>
      <c r="G230" s="93">
        <v>53</v>
      </c>
      <c r="H230" s="93">
        <v>50</v>
      </c>
      <c r="I230" s="93">
        <v>100</v>
      </c>
      <c r="J230" s="93">
        <v>72.8</v>
      </c>
      <c r="K230" s="93">
        <v>46</v>
      </c>
      <c r="L230" s="93">
        <v>18</v>
      </c>
      <c r="M230" s="93">
        <v>8.5</v>
      </c>
      <c r="N230" s="93">
        <v>3</v>
      </c>
      <c r="O230" s="93">
        <v>29.9</v>
      </c>
      <c r="P230" s="93">
        <v>29.8</v>
      </c>
      <c r="Q230" s="93">
        <v>29.7</v>
      </c>
      <c r="R230" s="94">
        <v>0</v>
      </c>
    </row>
    <row r="231" spans="1:18" x14ac:dyDescent="0.25">
      <c r="A231" s="84"/>
      <c r="B231" s="89">
        <v>3</v>
      </c>
      <c r="C231" s="93">
        <v>70</v>
      </c>
      <c r="D231" s="93">
        <v>64.599999999999994</v>
      </c>
      <c r="E231" s="93">
        <v>59</v>
      </c>
      <c r="F231" s="93">
        <v>59</v>
      </c>
      <c r="G231" s="93">
        <v>53.2</v>
      </c>
      <c r="H231" s="93">
        <v>50</v>
      </c>
      <c r="I231" s="93">
        <v>83</v>
      </c>
      <c r="J231" s="93">
        <v>66.5</v>
      </c>
      <c r="K231" s="93">
        <v>53</v>
      </c>
      <c r="L231" s="93">
        <v>16</v>
      </c>
      <c r="M231" s="93">
        <v>12.3</v>
      </c>
      <c r="N231" s="93">
        <v>6</v>
      </c>
      <c r="O231" s="93">
        <v>29.7</v>
      </c>
      <c r="P231" s="93">
        <v>29.6</v>
      </c>
      <c r="Q231" s="93">
        <v>29.6</v>
      </c>
      <c r="R231" s="94">
        <v>0</v>
      </c>
    </row>
    <row r="232" spans="1:18" x14ac:dyDescent="0.25">
      <c r="A232" s="84"/>
      <c r="B232" s="89">
        <v>4</v>
      </c>
      <c r="C232" s="93">
        <v>66</v>
      </c>
      <c r="D232" s="93">
        <v>60.7</v>
      </c>
      <c r="E232" s="93">
        <v>55</v>
      </c>
      <c r="F232" s="93">
        <v>55</v>
      </c>
      <c r="G232" s="93">
        <v>53</v>
      </c>
      <c r="H232" s="93">
        <v>50</v>
      </c>
      <c r="I232" s="93">
        <v>88</v>
      </c>
      <c r="J232" s="93">
        <v>75.400000000000006</v>
      </c>
      <c r="K232" s="93">
        <v>64</v>
      </c>
      <c r="L232" s="93">
        <v>22</v>
      </c>
      <c r="M232" s="93">
        <v>14.7</v>
      </c>
      <c r="N232" s="93">
        <v>7</v>
      </c>
      <c r="O232" s="93">
        <v>29.8</v>
      </c>
      <c r="P232" s="93">
        <v>29.7</v>
      </c>
      <c r="Q232" s="93">
        <v>29.6</v>
      </c>
      <c r="R232" s="94">
        <v>0</v>
      </c>
    </row>
    <row r="233" spans="1:18" x14ac:dyDescent="0.25">
      <c r="A233" s="84"/>
      <c r="B233" s="89">
        <v>5</v>
      </c>
      <c r="C233" s="93">
        <v>68</v>
      </c>
      <c r="D233" s="93">
        <v>60.7</v>
      </c>
      <c r="E233" s="93">
        <v>55</v>
      </c>
      <c r="F233" s="93">
        <v>59</v>
      </c>
      <c r="G233" s="93">
        <v>54.5</v>
      </c>
      <c r="H233" s="93">
        <v>52</v>
      </c>
      <c r="I233" s="93">
        <v>94</v>
      </c>
      <c r="J233" s="93">
        <v>80.2</v>
      </c>
      <c r="K233" s="93">
        <v>64</v>
      </c>
      <c r="L233" s="93">
        <v>21</v>
      </c>
      <c r="M233" s="93">
        <v>10.7</v>
      </c>
      <c r="N233" s="93">
        <v>6</v>
      </c>
      <c r="O233" s="93">
        <v>29.8</v>
      </c>
      <c r="P233" s="93">
        <v>29.7</v>
      </c>
      <c r="Q233" s="93">
        <v>29.6</v>
      </c>
      <c r="R233" s="94">
        <v>0</v>
      </c>
    </row>
    <row r="234" spans="1:18" x14ac:dyDescent="0.25">
      <c r="A234" s="84"/>
      <c r="B234" s="89">
        <v>6</v>
      </c>
      <c r="C234" s="93">
        <v>64</v>
      </c>
      <c r="D234" s="93">
        <v>60</v>
      </c>
      <c r="E234" s="93">
        <v>52</v>
      </c>
      <c r="F234" s="93">
        <v>59</v>
      </c>
      <c r="G234" s="93">
        <v>54.1</v>
      </c>
      <c r="H234" s="93">
        <v>46</v>
      </c>
      <c r="I234" s="93">
        <v>100</v>
      </c>
      <c r="J234" s="93">
        <v>82.4</v>
      </c>
      <c r="K234" s="93">
        <v>59</v>
      </c>
      <c r="L234" s="93">
        <v>16</v>
      </c>
      <c r="M234" s="93">
        <v>9.3000000000000007</v>
      </c>
      <c r="N234" s="93">
        <v>2</v>
      </c>
      <c r="O234" s="93">
        <v>29.9</v>
      </c>
      <c r="P234" s="93">
        <v>29.8</v>
      </c>
      <c r="Q234" s="93">
        <v>29.6</v>
      </c>
      <c r="R234" s="94">
        <v>0</v>
      </c>
    </row>
    <row r="235" spans="1:18" x14ac:dyDescent="0.25">
      <c r="A235" s="84"/>
      <c r="B235" s="89">
        <v>7</v>
      </c>
      <c r="C235" s="93">
        <v>70</v>
      </c>
      <c r="D235" s="93">
        <v>59.2</v>
      </c>
      <c r="E235" s="93">
        <v>48</v>
      </c>
      <c r="F235" s="93">
        <v>57</v>
      </c>
      <c r="G235" s="93">
        <v>50.7</v>
      </c>
      <c r="H235" s="93">
        <v>46</v>
      </c>
      <c r="I235" s="93">
        <v>100</v>
      </c>
      <c r="J235" s="93">
        <v>76.400000000000006</v>
      </c>
      <c r="K235" s="93">
        <v>43</v>
      </c>
      <c r="L235" s="93">
        <v>15</v>
      </c>
      <c r="M235" s="93">
        <v>4.8</v>
      </c>
      <c r="N235" s="93">
        <v>0</v>
      </c>
      <c r="O235" s="93">
        <v>30.1</v>
      </c>
      <c r="P235" s="93">
        <v>30</v>
      </c>
      <c r="Q235" s="93">
        <v>29.9</v>
      </c>
      <c r="R235" s="94">
        <v>0</v>
      </c>
    </row>
    <row r="236" spans="1:18" x14ac:dyDescent="0.25">
      <c r="A236" s="84"/>
      <c r="B236" s="89">
        <v>8</v>
      </c>
      <c r="C236" s="93">
        <v>75</v>
      </c>
      <c r="D236" s="93">
        <v>63.6</v>
      </c>
      <c r="E236" s="93">
        <v>54</v>
      </c>
      <c r="F236" s="93">
        <v>57</v>
      </c>
      <c r="G236" s="93">
        <v>53</v>
      </c>
      <c r="H236" s="93">
        <v>50</v>
      </c>
      <c r="I236" s="93">
        <v>100</v>
      </c>
      <c r="J236" s="93">
        <v>71.3</v>
      </c>
      <c r="K236" s="93">
        <v>41</v>
      </c>
      <c r="L236" s="93">
        <v>16</v>
      </c>
      <c r="M236" s="93">
        <v>6.9</v>
      </c>
      <c r="N236" s="93">
        <v>1</v>
      </c>
      <c r="O236" s="93">
        <v>30.1</v>
      </c>
      <c r="P236" s="93">
        <v>30.1</v>
      </c>
      <c r="Q236" s="93">
        <v>30</v>
      </c>
      <c r="R236" s="94">
        <v>0</v>
      </c>
    </row>
    <row r="237" spans="1:18" x14ac:dyDescent="0.25">
      <c r="A237" s="84"/>
      <c r="B237" s="89">
        <v>9</v>
      </c>
      <c r="C237" s="93">
        <v>72</v>
      </c>
      <c r="D237" s="93">
        <v>63.8</v>
      </c>
      <c r="E237" s="93">
        <v>55</v>
      </c>
      <c r="F237" s="93">
        <v>59</v>
      </c>
      <c r="G237" s="93">
        <v>56.7</v>
      </c>
      <c r="H237" s="93">
        <v>50</v>
      </c>
      <c r="I237" s="93">
        <v>100</v>
      </c>
      <c r="J237" s="93">
        <v>78.900000000000006</v>
      </c>
      <c r="K237" s="93">
        <v>60</v>
      </c>
      <c r="L237" s="93">
        <v>16</v>
      </c>
      <c r="M237" s="93">
        <v>9.1</v>
      </c>
      <c r="N237" s="93">
        <v>3</v>
      </c>
      <c r="O237" s="93">
        <v>30.1</v>
      </c>
      <c r="P237" s="93">
        <v>30</v>
      </c>
      <c r="Q237" s="93">
        <v>29.9</v>
      </c>
      <c r="R237" s="94">
        <v>0</v>
      </c>
    </row>
    <row r="238" spans="1:18" x14ac:dyDescent="0.25">
      <c r="A238" s="84"/>
      <c r="B238" s="89">
        <v>10</v>
      </c>
      <c r="C238" s="93">
        <v>72</v>
      </c>
      <c r="D238" s="93">
        <v>64.900000000000006</v>
      </c>
      <c r="E238" s="93">
        <v>59</v>
      </c>
      <c r="F238" s="93">
        <v>63</v>
      </c>
      <c r="G238" s="93">
        <v>56.5</v>
      </c>
      <c r="H238" s="93">
        <v>50</v>
      </c>
      <c r="I238" s="93">
        <v>94</v>
      </c>
      <c r="J238" s="93">
        <v>75.599999999999994</v>
      </c>
      <c r="K238" s="93">
        <v>52</v>
      </c>
      <c r="L238" s="93">
        <v>21</v>
      </c>
      <c r="M238" s="93">
        <v>11.2</v>
      </c>
      <c r="N238" s="93">
        <v>2</v>
      </c>
      <c r="O238" s="93">
        <v>29.9</v>
      </c>
      <c r="P238" s="93">
        <v>29.9</v>
      </c>
      <c r="Q238" s="93">
        <v>29.8</v>
      </c>
      <c r="R238" s="94">
        <v>0</v>
      </c>
    </row>
    <row r="239" spans="1:18" x14ac:dyDescent="0.25">
      <c r="A239" s="84"/>
      <c r="B239" s="89">
        <v>11</v>
      </c>
      <c r="C239" s="93">
        <v>66</v>
      </c>
      <c r="D239" s="93">
        <v>59.8</v>
      </c>
      <c r="E239" s="93">
        <v>52</v>
      </c>
      <c r="F239" s="93">
        <v>55</v>
      </c>
      <c r="G239" s="93">
        <v>52.4</v>
      </c>
      <c r="H239" s="93">
        <v>50</v>
      </c>
      <c r="I239" s="93">
        <v>94</v>
      </c>
      <c r="J239" s="93">
        <v>77</v>
      </c>
      <c r="K239" s="93">
        <v>60</v>
      </c>
      <c r="L239" s="93">
        <v>14</v>
      </c>
      <c r="M239" s="93">
        <v>7.1</v>
      </c>
      <c r="N239" s="93">
        <v>1</v>
      </c>
      <c r="O239" s="93">
        <v>30.1</v>
      </c>
      <c r="P239" s="93">
        <v>30</v>
      </c>
      <c r="Q239" s="93">
        <v>29.9</v>
      </c>
      <c r="R239" s="94">
        <v>0</v>
      </c>
    </row>
    <row r="240" spans="1:18" x14ac:dyDescent="0.25">
      <c r="A240" s="84"/>
      <c r="B240" s="89">
        <v>12</v>
      </c>
      <c r="C240" s="93">
        <v>73</v>
      </c>
      <c r="D240" s="93">
        <v>62.5</v>
      </c>
      <c r="E240" s="93">
        <v>48</v>
      </c>
      <c r="F240" s="93">
        <v>57</v>
      </c>
      <c r="G240" s="93">
        <v>53.1</v>
      </c>
      <c r="H240" s="93">
        <v>48</v>
      </c>
      <c r="I240" s="93">
        <v>100</v>
      </c>
      <c r="J240" s="93">
        <v>73.8</v>
      </c>
      <c r="K240" s="93">
        <v>44</v>
      </c>
      <c r="L240" s="93">
        <v>12</v>
      </c>
      <c r="M240" s="93">
        <v>4.8</v>
      </c>
      <c r="N240" s="93">
        <v>1</v>
      </c>
      <c r="O240" s="93">
        <v>30.2</v>
      </c>
      <c r="P240" s="93">
        <v>30.1</v>
      </c>
      <c r="Q240" s="93">
        <v>30.1</v>
      </c>
      <c r="R240" s="94">
        <v>0</v>
      </c>
    </row>
    <row r="241" spans="1:18" x14ac:dyDescent="0.25">
      <c r="A241" s="84"/>
      <c r="B241" s="89">
        <v>13</v>
      </c>
      <c r="C241" s="93">
        <v>70</v>
      </c>
      <c r="D241" s="93">
        <v>61.6</v>
      </c>
      <c r="E241" s="93">
        <v>52</v>
      </c>
      <c r="F241" s="93">
        <v>57</v>
      </c>
      <c r="G241" s="93">
        <v>53.1</v>
      </c>
      <c r="H241" s="93">
        <v>46</v>
      </c>
      <c r="I241" s="93">
        <v>94</v>
      </c>
      <c r="J241" s="93">
        <v>74.8</v>
      </c>
      <c r="K241" s="93">
        <v>56</v>
      </c>
      <c r="L241" s="93">
        <v>13</v>
      </c>
      <c r="M241" s="93">
        <v>9</v>
      </c>
      <c r="N241" s="93">
        <v>5</v>
      </c>
      <c r="O241" s="93">
        <v>30.1</v>
      </c>
      <c r="P241" s="93">
        <v>29.9</v>
      </c>
      <c r="Q241" s="93">
        <v>29.8</v>
      </c>
      <c r="R241" s="94">
        <v>0</v>
      </c>
    </row>
    <row r="242" spans="1:18" x14ac:dyDescent="0.25">
      <c r="A242" s="84"/>
      <c r="B242" s="89">
        <v>14</v>
      </c>
      <c r="C242" s="93">
        <v>63</v>
      </c>
      <c r="D242" s="93">
        <v>59.4</v>
      </c>
      <c r="E242" s="93">
        <v>57</v>
      </c>
      <c r="F242" s="93">
        <v>61</v>
      </c>
      <c r="G242" s="93">
        <v>56.8</v>
      </c>
      <c r="H242" s="93">
        <v>52</v>
      </c>
      <c r="I242" s="93">
        <v>100</v>
      </c>
      <c r="J242" s="93">
        <v>92</v>
      </c>
      <c r="K242" s="93">
        <v>82</v>
      </c>
      <c r="L242" s="93">
        <v>17</v>
      </c>
      <c r="M242" s="93">
        <v>10.1</v>
      </c>
      <c r="N242" s="93">
        <v>5</v>
      </c>
      <c r="O242" s="93">
        <v>29.8</v>
      </c>
      <c r="P242" s="93">
        <v>29.6</v>
      </c>
      <c r="Q242" s="93">
        <v>29.6</v>
      </c>
      <c r="R242" s="94">
        <v>0</v>
      </c>
    </row>
    <row r="243" spans="1:18" x14ac:dyDescent="0.25">
      <c r="A243" s="84"/>
      <c r="B243" s="89">
        <v>15</v>
      </c>
      <c r="C243" s="93">
        <v>63</v>
      </c>
      <c r="D243" s="93">
        <v>58</v>
      </c>
      <c r="E243" s="93">
        <v>52</v>
      </c>
      <c r="F243" s="93">
        <v>52</v>
      </c>
      <c r="G243" s="93">
        <v>49.1</v>
      </c>
      <c r="H243" s="93">
        <v>46</v>
      </c>
      <c r="I243" s="93">
        <v>88</v>
      </c>
      <c r="J243" s="93">
        <v>72.8</v>
      </c>
      <c r="K243" s="93">
        <v>55</v>
      </c>
      <c r="L243" s="93">
        <v>18</v>
      </c>
      <c r="M243" s="93">
        <v>10.9</v>
      </c>
      <c r="N243" s="93">
        <v>5</v>
      </c>
      <c r="O243" s="93">
        <v>29.9</v>
      </c>
      <c r="P243" s="93">
        <v>29.8</v>
      </c>
      <c r="Q243" s="93">
        <v>29.7</v>
      </c>
      <c r="R243" s="94">
        <v>0</v>
      </c>
    </row>
    <row r="244" spans="1:18" x14ac:dyDescent="0.25">
      <c r="A244" s="84"/>
      <c r="B244" s="89">
        <v>16</v>
      </c>
      <c r="C244" s="93">
        <v>66</v>
      </c>
      <c r="D244" s="93">
        <v>58.3</v>
      </c>
      <c r="E244" s="93">
        <v>48</v>
      </c>
      <c r="F244" s="93">
        <v>52</v>
      </c>
      <c r="G244" s="93">
        <v>48.6</v>
      </c>
      <c r="H244" s="93">
        <v>45</v>
      </c>
      <c r="I244" s="93">
        <v>100</v>
      </c>
      <c r="J244" s="93">
        <v>72.8</v>
      </c>
      <c r="K244" s="93">
        <v>49</v>
      </c>
      <c r="L244" s="93">
        <v>9</v>
      </c>
      <c r="M244" s="93">
        <v>5</v>
      </c>
      <c r="N244" s="93">
        <v>1</v>
      </c>
      <c r="O244" s="93">
        <v>30</v>
      </c>
      <c r="P244" s="93">
        <v>29.9</v>
      </c>
      <c r="Q244" s="93">
        <v>29.9</v>
      </c>
      <c r="R244" s="94">
        <v>0</v>
      </c>
    </row>
    <row r="245" spans="1:18" x14ac:dyDescent="0.25">
      <c r="A245" s="84"/>
      <c r="B245" s="89">
        <v>17</v>
      </c>
      <c r="C245" s="93">
        <v>70</v>
      </c>
      <c r="D245" s="93">
        <v>62.3</v>
      </c>
      <c r="E245" s="93">
        <v>57</v>
      </c>
      <c r="F245" s="93">
        <v>57</v>
      </c>
      <c r="G245" s="93">
        <v>51.4</v>
      </c>
      <c r="H245" s="93">
        <v>45</v>
      </c>
      <c r="I245" s="93">
        <v>88</v>
      </c>
      <c r="J245" s="93">
        <v>68.5</v>
      </c>
      <c r="K245" s="93">
        <v>40</v>
      </c>
      <c r="L245" s="93">
        <v>13</v>
      </c>
      <c r="M245" s="93">
        <v>6</v>
      </c>
      <c r="N245" s="93">
        <v>0</v>
      </c>
      <c r="O245" s="93">
        <v>30</v>
      </c>
      <c r="P245" s="93">
        <v>30</v>
      </c>
      <c r="Q245" s="93">
        <v>29.9</v>
      </c>
      <c r="R245" s="94">
        <v>0</v>
      </c>
    </row>
    <row r="246" spans="1:18" x14ac:dyDescent="0.25">
      <c r="A246" s="84"/>
      <c r="B246" s="89">
        <v>18</v>
      </c>
      <c r="C246" s="93">
        <v>66</v>
      </c>
      <c r="D246" s="93">
        <v>60.8</v>
      </c>
      <c r="E246" s="93">
        <v>55</v>
      </c>
      <c r="F246" s="93">
        <v>57</v>
      </c>
      <c r="G246" s="93">
        <v>54.5</v>
      </c>
      <c r="H246" s="93">
        <v>52</v>
      </c>
      <c r="I246" s="93">
        <v>100</v>
      </c>
      <c r="J246" s="93">
        <v>80.099999999999994</v>
      </c>
      <c r="K246" s="93">
        <v>64</v>
      </c>
      <c r="L246" s="93">
        <v>21</v>
      </c>
      <c r="M246" s="93">
        <v>13.6</v>
      </c>
      <c r="N246" s="93">
        <v>8</v>
      </c>
      <c r="O246" s="93">
        <v>29.9</v>
      </c>
      <c r="P246" s="93">
        <v>29.9</v>
      </c>
      <c r="Q246" s="93">
        <v>29.8</v>
      </c>
      <c r="R246" s="94">
        <v>0</v>
      </c>
    </row>
    <row r="247" spans="1:18" x14ac:dyDescent="0.25">
      <c r="A247" s="84"/>
      <c r="B247" s="89">
        <v>19</v>
      </c>
      <c r="C247" s="93">
        <v>66</v>
      </c>
      <c r="D247" s="93">
        <v>60.4</v>
      </c>
      <c r="E247" s="93">
        <v>55</v>
      </c>
      <c r="F247" s="93">
        <v>59</v>
      </c>
      <c r="G247" s="93">
        <v>56</v>
      </c>
      <c r="H247" s="93">
        <v>52</v>
      </c>
      <c r="I247" s="93">
        <v>100</v>
      </c>
      <c r="J247" s="93">
        <v>85.7</v>
      </c>
      <c r="K247" s="93">
        <v>68</v>
      </c>
      <c r="L247" s="93">
        <v>17</v>
      </c>
      <c r="M247" s="93">
        <v>9.6</v>
      </c>
      <c r="N247" s="93">
        <v>2</v>
      </c>
      <c r="O247" s="93">
        <v>29.9</v>
      </c>
      <c r="P247" s="93">
        <v>29.8</v>
      </c>
      <c r="Q247" s="93">
        <v>29.8</v>
      </c>
      <c r="R247" s="94">
        <v>0</v>
      </c>
    </row>
    <row r="248" spans="1:18" x14ac:dyDescent="0.25">
      <c r="A248" s="84"/>
      <c r="B248" s="89">
        <v>20</v>
      </c>
      <c r="C248" s="93">
        <v>72</v>
      </c>
      <c r="D248" s="93">
        <v>64.8</v>
      </c>
      <c r="E248" s="93">
        <v>59</v>
      </c>
      <c r="F248" s="93">
        <v>64</v>
      </c>
      <c r="G248" s="93">
        <v>59.9</v>
      </c>
      <c r="H248" s="93">
        <v>55</v>
      </c>
      <c r="I248" s="93">
        <v>100</v>
      </c>
      <c r="J248" s="93">
        <v>85.1</v>
      </c>
      <c r="K248" s="93">
        <v>69</v>
      </c>
      <c r="L248" s="93">
        <v>14</v>
      </c>
      <c r="M248" s="93">
        <v>7.7</v>
      </c>
      <c r="N248" s="93">
        <v>3</v>
      </c>
      <c r="O248" s="93">
        <v>29.9</v>
      </c>
      <c r="P248" s="93">
        <v>29.9</v>
      </c>
      <c r="Q248" s="93">
        <v>29.9</v>
      </c>
      <c r="R248" s="94">
        <v>0</v>
      </c>
    </row>
    <row r="249" spans="1:18" x14ac:dyDescent="0.25">
      <c r="A249" s="84"/>
      <c r="B249" s="89">
        <v>21</v>
      </c>
      <c r="C249" s="93">
        <v>72</v>
      </c>
      <c r="D249" s="93">
        <v>66.3</v>
      </c>
      <c r="E249" s="93">
        <v>63</v>
      </c>
      <c r="F249" s="93">
        <v>68</v>
      </c>
      <c r="G249" s="93">
        <v>63.8</v>
      </c>
      <c r="H249" s="93">
        <v>61</v>
      </c>
      <c r="I249" s="93">
        <v>100</v>
      </c>
      <c r="J249" s="93">
        <v>91.4</v>
      </c>
      <c r="K249" s="93">
        <v>83</v>
      </c>
      <c r="L249" s="93">
        <v>13</v>
      </c>
      <c r="M249" s="93">
        <v>8</v>
      </c>
      <c r="N249" s="93">
        <v>5</v>
      </c>
      <c r="O249" s="93">
        <v>29.9</v>
      </c>
      <c r="P249" s="93">
        <v>29.9</v>
      </c>
      <c r="Q249" s="93">
        <v>29.9</v>
      </c>
      <c r="R249" s="94">
        <v>0</v>
      </c>
    </row>
    <row r="250" spans="1:18" x14ac:dyDescent="0.25">
      <c r="A250" s="84"/>
      <c r="B250" s="89">
        <v>22</v>
      </c>
      <c r="C250" s="93">
        <v>72</v>
      </c>
      <c r="D250" s="93">
        <v>64.3</v>
      </c>
      <c r="E250" s="93">
        <v>61</v>
      </c>
      <c r="F250" s="93">
        <v>64</v>
      </c>
      <c r="G250" s="93">
        <v>60.1</v>
      </c>
      <c r="H250" s="93">
        <v>55</v>
      </c>
      <c r="I250" s="93">
        <v>100</v>
      </c>
      <c r="J250" s="93">
        <v>87.2</v>
      </c>
      <c r="K250" s="93">
        <v>73</v>
      </c>
      <c r="L250" s="93">
        <v>13</v>
      </c>
      <c r="M250" s="93">
        <v>6.1</v>
      </c>
      <c r="N250" s="93">
        <v>2</v>
      </c>
      <c r="O250" s="93">
        <v>29.9</v>
      </c>
      <c r="P250" s="93">
        <v>29.8</v>
      </c>
      <c r="Q250" s="93">
        <v>29.6</v>
      </c>
      <c r="R250" s="94">
        <v>0</v>
      </c>
    </row>
    <row r="251" spans="1:18" x14ac:dyDescent="0.25">
      <c r="A251" s="84"/>
      <c r="B251" s="89">
        <v>23</v>
      </c>
      <c r="C251" s="93">
        <v>77</v>
      </c>
      <c r="D251" s="93">
        <v>64.7</v>
      </c>
      <c r="E251" s="93">
        <v>57</v>
      </c>
      <c r="F251" s="93">
        <v>64</v>
      </c>
      <c r="G251" s="93">
        <v>59.3</v>
      </c>
      <c r="H251" s="93">
        <v>54</v>
      </c>
      <c r="I251" s="93">
        <v>100</v>
      </c>
      <c r="J251" s="93">
        <v>83.7</v>
      </c>
      <c r="K251" s="93">
        <v>53</v>
      </c>
      <c r="L251" s="93">
        <v>21</v>
      </c>
      <c r="M251" s="93">
        <v>9.8000000000000007</v>
      </c>
      <c r="N251" s="93">
        <v>2</v>
      </c>
      <c r="O251" s="93">
        <v>29.6</v>
      </c>
      <c r="P251" s="93">
        <v>29.5</v>
      </c>
      <c r="Q251" s="93">
        <v>29.4</v>
      </c>
      <c r="R251" s="94">
        <v>0</v>
      </c>
    </row>
    <row r="252" spans="1:18" x14ac:dyDescent="0.25">
      <c r="A252" s="84"/>
      <c r="B252" s="89">
        <v>24</v>
      </c>
      <c r="C252" s="93">
        <v>66</v>
      </c>
      <c r="D252" s="93">
        <v>58.3</v>
      </c>
      <c r="E252" s="93">
        <v>52</v>
      </c>
      <c r="F252" s="93">
        <v>57</v>
      </c>
      <c r="G252" s="93">
        <v>54</v>
      </c>
      <c r="H252" s="93">
        <v>52</v>
      </c>
      <c r="I252" s="93">
        <v>100</v>
      </c>
      <c r="J252" s="93">
        <v>85.9</v>
      </c>
      <c r="K252" s="93">
        <v>68</v>
      </c>
      <c r="L252" s="93">
        <v>16</v>
      </c>
      <c r="M252" s="93">
        <v>7.5</v>
      </c>
      <c r="N252" s="93">
        <v>2</v>
      </c>
      <c r="O252" s="93">
        <v>29.6</v>
      </c>
      <c r="P252" s="93">
        <v>29.5</v>
      </c>
      <c r="Q252" s="93">
        <v>29.4</v>
      </c>
      <c r="R252" s="94">
        <v>0</v>
      </c>
    </row>
    <row r="253" spans="1:18" x14ac:dyDescent="0.25">
      <c r="A253" s="84"/>
      <c r="B253" s="89">
        <v>25</v>
      </c>
      <c r="C253" s="93">
        <v>63</v>
      </c>
      <c r="D253" s="93">
        <v>58.9</v>
      </c>
      <c r="E253" s="93">
        <v>54</v>
      </c>
      <c r="F253" s="93">
        <v>59</v>
      </c>
      <c r="G253" s="93">
        <v>53</v>
      </c>
      <c r="H253" s="93">
        <v>48</v>
      </c>
      <c r="I253" s="93">
        <v>94</v>
      </c>
      <c r="J253" s="93">
        <v>81.8</v>
      </c>
      <c r="K253" s="93">
        <v>63</v>
      </c>
      <c r="L253" s="93">
        <v>15</v>
      </c>
      <c r="M253" s="93">
        <v>9.8000000000000007</v>
      </c>
      <c r="N253" s="93">
        <v>6</v>
      </c>
      <c r="O253" s="93">
        <v>29.6</v>
      </c>
      <c r="P253" s="93">
        <v>29.6</v>
      </c>
      <c r="Q253" s="93">
        <v>29.4</v>
      </c>
      <c r="R253" s="94">
        <v>0</v>
      </c>
    </row>
    <row r="254" spans="1:18" x14ac:dyDescent="0.25">
      <c r="A254" s="84"/>
      <c r="B254" s="89">
        <v>26</v>
      </c>
      <c r="C254" s="93">
        <v>68</v>
      </c>
      <c r="D254" s="93">
        <v>61.5</v>
      </c>
      <c r="E254" s="93">
        <v>57</v>
      </c>
      <c r="F254" s="93">
        <v>57</v>
      </c>
      <c r="G254" s="93">
        <v>54.2</v>
      </c>
      <c r="H254" s="93">
        <v>50</v>
      </c>
      <c r="I254" s="93">
        <v>100</v>
      </c>
      <c r="J254" s="93">
        <v>77.900000000000006</v>
      </c>
      <c r="K254" s="93">
        <v>52</v>
      </c>
      <c r="L254" s="93">
        <v>22</v>
      </c>
      <c r="M254" s="93">
        <v>14</v>
      </c>
      <c r="N254" s="93">
        <v>7</v>
      </c>
      <c r="O254" s="93">
        <v>29.5</v>
      </c>
      <c r="P254" s="93">
        <v>29.4</v>
      </c>
      <c r="Q254" s="93">
        <v>29.3</v>
      </c>
      <c r="R254" s="94">
        <v>0</v>
      </c>
    </row>
    <row r="255" spans="1:18" x14ac:dyDescent="0.25">
      <c r="A255" s="84"/>
      <c r="B255" s="89">
        <v>27</v>
      </c>
      <c r="C255" s="93">
        <v>66</v>
      </c>
      <c r="D255" s="93">
        <v>59.5</v>
      </c>
      <c r="E255" s="93">
        <v>54</v>
      </c>
      <c r="F255" s="93">
        <v>54</v>
      </c>
      <c r="G255" s="93">
        <v>50.5</v>
      </c>
      <c r="H255" s="93">
        <v>46</v>
      </c>
      <c r="I255" s="93">
        <v>94</v>
      </c>
      <c r="J255" s="93">
        <v>73.099999999999994</v>
      </c>
      <c r="K255" s="93">
        <v>49</v>
      </c>
      <c r="L255" s="93">
        <v>20</v>
      </c>
      <c r="M255" s="93">
        <v>13.1</v>
      </c>
      <c r="N255" s="93">
        <v>5</v>
      </c>
      <c r="O255" s="93">
        <v>29.7</v>
      </c>
      <c r="P255" s="93">
        <v>29.5</v>
      </c>
      <c r="Q255" s="93">
        <v>29.4</v>
      </c>
      <c r="R255" s="94">
        <v>0</v>
      </c>
    </row>
    <row r="256" spans="1:18" x14ac:dyDescent="0.25">
      <c r="A256" s="84"/>
      <c r="B256" s="89">
        <v>28</v>
      </c>
      <c r="C256" s="93">
        <v>66</v>
      </c>
      <c r="D256" s="93">
        <v>59.6</v>
      </c>
      <c r="E256" s="93">
        <v>52</v>
      </c>
      <c r="F256" s="93">
        <v>54</v>
      </c>
      <c r="G256" s="93">
        <v>51</v>
      </c>
      <c r="H256" s="93">
        <v>46</v>
      </c>
      <c r="I256" s="93">
        <v>94</v>
      </c>
      <c r="J256" s="93">
        <v>74.5</v>
      </c>
      <c r="K256" s="93">
        <v>52</v>
      </c>
      <c r="L256" s="93">
        <v>20</v>
      </c>
      <c r="M256" s="93">
        <v>12</v>
      </c>
      <c r="N256" s="93">
        <v>3</v>
      </c>
      <c r="O256" s="93">
        <v>29.9</v>
      </c>
      <c r="P256" s="93">
        <v>29.8</v>
      </c>
      <c r="Q256" s="93">
        <v>29.7</v>
      </c>
      <c r="R256" s="94">
        <v>0</v>
      </c>
    </row>
    <row r="257" spans="1:18" x14ac:dyDescent="0.25">
      <c r="A257" s="84"/>
      <c r="B257" s="89">
        <v>29</v>
      </c>
      <c r="C257" s="93">
        <v>68</v>
      </c>
      <c r="D257" s="93">
        <v>61.5</v>
      </c>
      <c r="E257" s="93">
        <v>55</v>
      </c>
      <c r="F257" s="93">
        <v>57</v>
      </c>
      <c r="G257" s="93">
        <v>52.9</v>
      </c>
      <c r="H257" s="93">
        <v>50</v>
      </c>
      <c r="I257" s="93">
        <v>94</v>
      </c>
      <c r="J257" s="93">
        <v>73.8</v>
      </c>
      <c r="K257" s="93">
        <v>56</v>
      </c>
      <c r="L257" s="93">
        <v>17</v>
      </c>
      <c r="M257" s="93">
        <v>10.199999999999999</v>
      </c>
      <c r="N257" s="93">
        <v>2</v>
      </c>
      <c r="O257" s="93">
        <v>30</v>
      </c>
      <c r="P257" s="93">
        <v>29.9</v>
      </c>
      <c r="Q257" s="93">
        <v>29.9</v>
      </c>
      <c r="R257" s="94">
        <v>0</v>
      </c>
    </row>
    <row r="258" spans="1:18" x14ac:dyDescent="0.25">
      <c r="A258" s="84"/>
      <c r="B258" s="89">
        <v>30</v>
      </c>
      <c r="C258" s="93">
        <v>64</v>
      </c>
      <c r="D258" s="93">
        <v>59.6</v>
      </c>
      <c r="E258" s="93">
        <v>52</v>
      </c>
      <c r="F258" s="93">
        <v>57</v>
      </c>
      <c r="G258" s="93">
        <v>53.9</v>
      </c>
      <c r="H258" s="93">
        <v>52</v>
      </c>
      <c r="I258" s="93">
        <v>100</v>
      </c>
      <c r="J258" s="93">
        <v>81.7</v>
      </c>
      <c r="K258" s="93">
        <v>68</v>
      </c>
      <c r="L258" s="93">
        <v>10</v>
      </c>
      <c r="M258" s="93">
        <v>4.9000000000000004</v>
      </c>
      <c r="N258" s="93">
        <v>1</v>
      </c>
      <c r="O258" s="93">
        <v>30</v>
      </c>
      <c r="P258" s="93">
        <v>30</v>
      </c>
      <c r="Q258" s="93">
        <v>30</v>
      </c>
      <c r="R258" s="94">
        <v>0</v>
      </c>
    </row>
    <row r="259" spans="1:18" x14ac:dyDescent="0.25">
      <c r="A259" s="84"/>
      <c r="B259" s="89">
        <v>31</v>
      </c>
      <c r="C259" s="93">
        <v>61</v>
      </c>
      <c r="D259" s="93">
        <v>57.6</v>
      </c>
      <c r="E259" s="93">
        <v>55</v>
      </c>
      <c r="F259" s="93">
        <v>57</v>
      </c>
      <c r="G259" s="93">
        <v>54.4</v>
      </c>
      <c r="H259" s="93">
        <v>52</v>
      </c>
      <c r="I259" s="93">
        <v>94</v>
      </c>
      <c r="J259" s="93">
        <v>89.2</v>
      </c>
      <c r="K259" s="93">
        <v>77</v>
      </c>
      <c r="L259" s="93">
        <v>9</v>
      </c>
      <c r="M259" s="93">
        <v>5.2</v>
      </c>
      <c r="N259" s="93">
        <v>2</v>
      </c>
      <c r="O259" s="93">
        <v>30</v>
      </c>
      <c r="P259" s="93">
        <v>29.9</v>
      </c>
      <c r="Q259" s="93">
        <v>29.9</v>
      </c>
      <c r="R259" s="94">
        <v>0</v>
      </c>
    </row>
    <row r="260" spans="1:18" x14ac:dyDescent="0.25">
      <c r="A260" s="85" t="s">
        <v>13</v>
      </c>
      <c r="B260" s="90" t="s">
        <v>34</v>
      </c>
      <c r="C260" s="66">
        <v>68.06</v>
      </c>
      <c r="D260" s="66">
        <v>61.21</v>
      </c>
      <c r="E260" s="66">
        <v>54.58</v>
      </c>
      <c r="F260" s="66">
        <v>58.1</v>
      </c>
      <c r="G260" s="66">
        <v>54.18</v>
      </c>
      <c r="H260" s="66">
        <v>50.03</v>
      </c>
      <c r="I260" s="66">
        <v>96.35</v>
      </c>
      <c r="J260" s="66">
        <v>78.91</v>
      </c>
      <c r="K260" s="66">
        <v>59.19</v>
      </c>
      <c r="L260" s="66">
        <v>16.190000000000001</v>
      </c>
      <c r="M260" s="66">
        <v>9.06</v>
      </c>
      <c r="N260" s="66">
        <v>3.32</v>
      </c>
      <c r="O260" s="66">
        <v>29.89</v>
      </c>
      <c r="P260" s="66">
        <v>29.81</v>
      </c>
      <c r="Q260" s="66">
        <v>29.74</v>
      </c>
      <c r="R260" s="72">
        <v>0</v>
      </c>
    </row>
    <row r="261" spans="1:18" x14ac:dyDescent="0.25">
      <c r="A261" s="83"/>
      <c r="B261" s="86" t="s">
        <v>35</v>
      </c>
      <c r="C261" s="22" t="s">
        <v>9</v>
      </c>
      <c r="D261" s="22" t="s">
        <v>10</v>
      </c>
      <c r="E261" s="22" t="s">
        <v>11</v>
      </c>
      <c r="F261" s="22" t="s">
        <v>9</v>
      </c>
      <c r="G261" s="22" t="s">
        <v>10</v>
      </c>
      <c r="H261" s="22" t="s">
        <v>11</v>
      </c>
      <c r="I261" s="22" t="s">
        <v>9</v>
      </c>
      <c r="J261" s="22" t="s">
        <v>10</v>
      </c>
      <c r="K261" s="22" t="s">
        <v>11</v>
      </c>
      <c r="L261" s="22" t="s">
        <v>9</v>
      </c>
      <c r="M261" s="22" t="s">
        <v>10</v>
      </c>
      <c r="N261" s="22" t="s">
        <v>11</v>
      </c>
      <c r="O261" s="22" t="s">
        <v>9</v>
      </c>
      <c r="P261" s="22" t="s">
        <v>10</v>
      </c>
      <c r="Q261" s="22" t="s">
        <v>11</v>
      </c>
      <c r="R261" s="46" t="s">
        <v>12</v>
      </c>
    </row>
    <row r="262" spans="1:18" x14ac:dyDescent="0.25">
      <c r="A262" s="84"/>
      <c r="B262" s="89">
        <v>1</v>
      </c>
      <c r="C262" s="93">
        <v>63</v>
      </c>
      <c r="D262" s="93">
        <v>57</v>
      </c>
      <c r="E262" s="93">
        <v>54</v>
      </c>
      <c r="F262" s="93">
        <v>55</v>
      </c>
      <c r="G262" s="93">
        <v>53.1</v>
      </c>
      <c r="H262" s="93">
        <v>50</v>
      </c>
      <c r="I262" s="93">
        <v>100</v>
      </c>
      <c r="J262" s="93">
        <v>86.5</v>
      </c>
      <c r="K262" s="93">
        <v>68</v>
      </c>
      <c r="L262" s="93">
        <v>16</v>
      </c>
      <c r="M262" s="93">
        <v>8.6999999999999993</v>
      </c>
      <c r="N262" s="93">
        <v>2</v>
      </c>
      <c r="O262" s="93">
        <v>30</v>
      </c>
      <c r="P262" s="93">
        <v>30</v>
      </c>
      <c r="Q262" s="93">
        <v>29.9</v>
      </c>
      <c r="R262" s="94">
        <v>0</v>
      </c>
    </row>
    <row r="263" spans="1:18" x14ac:dyDescent="0.25">
      <c r="A263" s="84"/>
      <c r="B263" s="89">
        <v>2</v>
      </c>
      <c r="C263" s="93">
        <v>59</v>
      </c>
      <c r="D263" s="93">
        <v>55.3</v>
      </c>
      <c r="E263" s="93">
        <v>52</v>
      </c>
      <c r="F263" s="93">
        <v>54</v>
      </c>
      <c r="G263" s="93">
        <v>51.4</v>
      </c>
      <c r="H263" s="93">
        <v>46</v>
      </c>
      <c r="I263" s="93">
        <v>100</v>
      </c>
      <c r="J263" s="93">
        <v>86.7</v>
      </c>
      <c r="K263" s="93">
        <v>72</v>
      </c>
      <c r="L263" s="93">
        <v>18</v>
      </c>
      <c r="M263" s="93">
        <v>11.1</v>
      </c>
      <c r="N263" s="93">
        <v>5</v>
      </c>
      <c r="O263" s="93">
        <v>30</v>
      </c>
      <c r="P263" s="93">
        <v>30</v>
      </c>
      <c r="Q263" s="93">
        <v>29.9</v>
      </c>
      <c r="R263" s="94">
        <v>0</v>
      </c>
    </row>
    <row r="264" spans="1:18" x14ac:dyDescent="0.25">
      <c r="A264" s="84"/>
      <c r="B264" s="89">
        <v>3</v>
      </c>
      <c r="C264" s="93">
        <v>59</v>
      </c>
      <c r="D264" s="93">
        <v>55.8</v>
      </c>
      <c r="E264" s="93">
        <v>52</v>
      </c>
      <c r="F264" s="93">
        <v>54</v>
      </c>
      <c r="G264" s="93">
        <v>47.9</v>
      </c>
      <c r="H264" s="93">
        <v>41</v>
      </c>
      <c r="I264" s="93">
        <v>94</v>
      </c>
      <c r="J264" s="93">
        <v>76.099999999999994</v>
      </c>
      <c r="K264" s="93">
        <v>51</v>
      </c>
      <c r="L264" s="93">
        <v>18</v>
      </c>
      <c r="M264" s="93">
        <v>9.3000000000000007</v>
      </c>
      <c r="N264" s="93">
        <v>3</v>
      </c>
      <c r="O264" s="93">
        <v>29.9</v>
      </c>
      <c r="P264" s="93">
        <v>29.9</v>
      </c>
      <c r="Q264" s="93">
        <v>29.9</v>
      </c>
      <c r="R264" s="94">
        <v>0</v>
      </c>
    </row>
    <row r="265" spans="1:18" x14ac:dyDescent="0.25">
      <c r="A265" s="84"/>
      <c r="B265" s="89">
        <v>4</v>
      </c>
      <c r="C265" s="93">
        <v>61</v>
      </c>
      <c r="D265" s="93">
        <v>56.6</v>
      </c>
      <c r="E265" s="93">
        <v>52</v>
      </c>
      <c r="F265" s="93">
        <v>55</v>
      </c>
      <c r="G265" s="93">
        <v>50.1</v>
      </c>
      <c r="H265" s="93">
        <v>45</v>
      </c>
      <c r="I265" s="93">
        <v>94</v>
      </c>
      <c r="J265" s="93">
        <v>79.900000000000006</v>
      </c>
      <c r="K265" s="93">
        <v>59</v>
      </c>
      <c r="L265" s="93">
        <v>18</v>
      </c>
      <c r="M265" s="93">
        <v>11.5</v>
      </c>
      <c r="N265" s="93">
        <v>3</v>
      </c>
      <c r="O265" s="93">
        <v>30</v>
      </c>
      <c r="P265" s="93">
        <v>30</v>
      </c>
      <c r="Q265" s="93">
        <v>29.9</v>
      </c>
      <c r="R265" s="94">
        <v>0</v>
      </c>
    </row>
    <row r="266" spans="1:18" x14ac:dyDescent="0.25">
      <c r="A266" s="84"/>
      <c r="B266" s="89">
        <v>5</v>
      </c>
      <c r="C266" s="93">
        <v>61</v>
      </c>
      <c r="D266" s="93">
        <v>55.7</v>
      </c>
      <c r="E266" s="93">
        <v>52</v>
      </c>
      <c r="F266" s="93">
        <v>55</v>
      </c>
      <c r="G266" s="93">
        <v>47.1</v>
      </c>
      <c r="H266" s="93">
        <v>41</v>
      </c>
      <c r="I266" s="93">
        <v>94</v>
      </c>
      <c r="J266" s="93">
        <v>73.8</v>
      </c>
      <c r="K266" s="93">
        <v>51</v>
      </c>
      <c r="L266" s="93">
        <v>14</v>
      </c>
      <c r="M266" s="93">
        <v>9.3000000000000007</v>
      </c>
      <c r="N266" s="93">
        <v>5</v>
      </c>
      <c r="O266" s="93">
        <v>30.2</v>
      </c>
      <c r="P266" s="93">
        <v>30.1</v>
      </c>
      <c r="Q266" s="93">
        <v>30</v>
      </c>
      <c r="R266" s="94">
        <v>0</v>
      </c>
    </row>
    <row r="267" spans="1:18" x14ac:dyDescent="0.25">
      <c r="A267" s="84"/>
      <c r="B267" s="89">
        <v>6</v>
      </c>
      <c r="C267" s="93">
        <v>59</v>
      </c>
      <c r="D267" s="93">
        <v>55.8</v>
      </c>
      <c r="E267" s="93">
        <v>50</v>
      </c>
      <c r="F267" s="93">
        <v>52</v>
      </c>
      <c r="G267" s="93">
        <v>49.2</v>
      </c>
      <c r="H267" s="93">
        <v>46</v>
      </c>
      <c r="I267" s="93">
        <v>94</v>
      </c>
      <c r="J267" s="93">
        <v>79</v>
      </c>
      <c r="K267" s="93">
        <v>67</v>
      </c>
      <c r="L267" s="93">
        <v>17</v>
      </c>
      <c r="M267" s="93">
        <v>9.8000000000000007</v>
      </c>
      <c r="N267" s="93">
        <v>1</v>
      </c>
      <c r="O267" s="93">
        <v>30.4</v>
      </c>
      <c r="P267" s="93">
        <v>30.3</v>
      </c>
      <c r="Q267" s="93">
        <v>30.2</v>
      </c>
      <c r="R267" s="94">
        <v>0</v>
      </c>
    </row>
    <row r="268" spans="1:18" x14ac:dyDescent="0.25">
      <c r="A268" s="84"/>
      <c r="B268" s="89">
        <v>7</v>
      </c>
      <c r="C268" s="93">
        <v>66</v>
      </c>
      <c r="D268" s="93">
        <v>59</v>
      </c>
      <c r="E268" s="93">
        <v>54</v>
      </c>
      <c r="F268" s="93">
        <v>55</v>
      </c>
      <c r="G268" s="93">
        <v>53</v>
      </c>
      <c r="H268" s="93">
        <v>50</v>
      </c>
      <c r="I268" s="93">
        <v>94</v>
      </c>
      <c r="J268" s="93">
        <v>80</v>
      </c>
      <c r="K268" s="93">
        <v>68</v>
      </c>
      <c r="L268" s="93">
        <v>10</v>
      </c>
      <c r="M268" s="93">
        <v>5.5</v>
      </c>
      <c r="N268" s="93">
        <v>0</v>
      </c>
      <c r="O268" s="93">
        <v>30.4</v>
      </c>
      <c r="P268" s="93">
        <v>30.4</v>
      </c>
      <c r="Q268" s="93">
        <v>30.3</v>
      </c>
      <c r="R268" s="94">
        <v>0</v>
      </c>
    </row>
    <row r="269" spans="1:18" x14ac:dyDescent="0.25">
      <c r="A269" s="84"/>
      <c r="B269" s="89">
        <v>8</v>
      </c>
      <c r="C269" s="93">
        <v>61</v>
      </c>
      <c r="D269" s="93">
        <v>54.2</v>
      </c>
      <c r="E269" s="93">
        <v>48</v>
      </c>
      <c r="F269" s="93">
        <v>55</v>
      </c>
      <c r="G269" s="93">
        <v>51</v>
      </c>
      <c r="H269" s="93">
        <v>48</v>
      </c>
      <c r="I269" s="93">
        <v>100</v>
      </c>
      <c r="J269" s="93">
        <v>89.5</v>
      </c>
      <c r="K269" s="93">
        <v>72</v>
      </c>
      <c r="L269" s="93">
        <v>12</v>
      </c>
      <c r="M269" s="93">
        <v>6.1</v>
      </c>
      <c r="N269" s="93">
        <v>1</v>
      </c>
      <c r="O269" s="93">
        <v>30.4</v>
      </c>
      <c r="P269" s="93">
        <v>30.3</v>
      </c>
      <c r="Q269" s="93">
        <v>30.2</v>
      </c>
      <c r="R269" s="94">
        <v>0</v>
      </c>
    </row>
    <row r="270" spans="1:18" x14ac:dyDescent="0.25">
      <c r="A270" s="84"/>
      <c r="B270" s="89">
        <v>9</v>
      </c>
      <c r="C270" s="93">
        <v>63</v>
      </c>
      <c r="D270" s="93">
        <v>57.6</v>
      </c>
      <c r="E270" s="93">
        <v>52</v>
      </c>
      <c r="F270" s="93">
        <v>55</v>
      </c>
      <c r="G270" s="93">
        <v>50.4</v>
      </c>
      <c r="H270" s="93">
        <v>46</v>
      </c>
      <c r="I270" s="93">
        <v>88</v>
      </c>
      <c r="J270" s="93">
        <v>77.2</v>
      </c>
      <c r="K270" s="93">
        <v>63</v>
      </c>
      <c r="L270" s="93">
        <v>13</v>
      </c>
      <c r="M270" s="93">
        <v>10</v>
      </c>
      <c r="N270" s="93">
        <v>7</v>
      </c>
      <c r="O270" s="93">
        <v>30.2</v>
      </c>
      <c r="P270" s="93">
        <v>30.1</v>
      </c>
      <c r="Q270" s="93">
        <v>30.1</v>
      </c>
      <c r="R270" s="94">
        <v>0</v>
      </c>
    </row>
    <row r="271" spans="1:18" x14ac:dyDescent="0.25">
      <c r="A271" s="84"/>
      <c r="B271" s="89">
        <v>10</v>
      </c>
      <c r="C271" s="93">
        <v>70</v>
      </c>
      <c r="D271" s="93">
        <v>59.6</v>
      </c>
      <c r="E271" s="93">
        <v>50</v>
      </c>
      <c r="F271" s="93">
        <v>55</v>
      </c>
      <c r="G271" s="93">
        <v>52.2</v>
      </c>
      <c r="H271" s="93">
        <v>50</v>
      </c>
      <c r="I271" s="93">
        <v>100</v>
      </c>
      <c r="J271" s="93">
        <v>78.3</v>
      </c>
      <c r="K271" s="93">
        <v>53</v>
      </c>
      <c r="L271" s="93">
        <v>16</v>
      </c>
      <c r="M271" s="93">
        <v>11.2</v>
      </c>
      <c r="N271" s="93">
        <v>6</v>
      </c>
      <c r="O271" s="93">
        <v>30.1</v>
      </c>
      <c r="P271" s="93">
        <v>30.1</v>
      </c>
      <c r="Q271" s="93">
        <v>30</v>
      </c>
      <c r="R271" s="94">
        <v>0</v>
      </c>
    </row>
    <row r="272" spans="1:18" x14ac:dyDescent="0.25">
      <c r="A272" s="84"/>
      <c r="B272" s="89">
        <v>11</v>
      </c>
      <c r="C272" s="93">
        <v>70</v>
      </c>
      <c r="D272" s="93">
        <v>60.5</v>
      </c>
      <c r="E272" s="93">
        <v>52</v>
      </c>
      <c r="F272" s="93">
        <v>55</v>
      </c>
      <c r="G272" s="93">
        <v>51.5</v>
      </c>
      <c r="H272" s="93">
        <v>48</v>
      </c>
      <c r="I272" s="93">
        <v>100</v>
      </c>
      <c r="J272" s="93">
        <v>74.5</v>
      </c>
      <c r="K272" s="93">
        <v>46</v>
      </c>
      <c r="L272" s="93">
        <v>20</v>
      </c>
      <c r="M272" s="93">
        <v>13.2</v>
      </c>
      <c r="N272" s="93">
        <v>6</v>
      </c>
      <c r="O272" s="93">
        <v>30</v>
      </c>
      <c r="P272" s="93">
        <v>29.8</v>
      </c>
      <c r="Q272" s="93">
        <v>29.7</v>
      </c>
      <c r="R272" s="94">
        <v>0</v>
      </c>
    </row>
    <row r="273" spans="1:18" x14ac:dyDescent="0.25">
      <c r="A273" s="84"/>
      <c r="B273" s="89">
        <v>12</v>
      </c>
      <c r="C273" s="93">
        <v>63</v>
      </c>
      <c r="D273" s="93">
        <v>57.2</v>
      </c>
      <c r="E273" s="93">
        <v>52</v>
      </c>
      <c r="F273" s="93">
        <v>59</v>
      </c>
      <c r="G273" s="93">
        <v>52.3</v>
      </c>
      <c r="H273" s="93">
        <v>46</v>
      </c>
      <c r="I273" s="93">
        <v>100</v>
      </c>
      <c r="J273" s="93">
        <v>84.8</v>
      </c>
      <c r="K273" s="93">
        <v>59</v>
      </c>
      <c r="L273" s="93">
        <v>18</v>
      </c>
      <c r="M273" s="93">
        <v>13</v>
      </c>
      <c r="N273" s="93">
        <v>3</v>
      </c>
      <c r="O273" s="93">
        <v>29.7</v>
      </c>
      <c r="P273" s="93">
        <v>29.6</v>
      </c>
      <c r="Q273" s="93">
        <v>29.5</v>
      </c>
      <c r="R273" s="94">
        <v>0</v>
      </c>
    </row>
    <row r="274" spans="1:18" x14ac:dyDescent="0.25">
      <c r="A274" s="84"/>
      <c r="B274" s="89">
        <v>13</v>
      </c>
      <c r="C274" s="93">
        <v>64</v>
      </c>
      <c r="D274" s="93">
        <v>56.4</v>
      </c>
      <c r="E274" s="93">
        <v>50</v>
      </c>
      <c r="F274" s="93">
        <v>54</v>
      </c>
      <c r="G274" s="93">
        <v>50</v>
      </c>
      <c r="H274" s="93">
        <v>48</v>
      </c>
      <c r="I274" s="93">
        <v>94</v>
      </c>
      <c r="J274" s="93">
        <v>80.599999999999994</v>
      </c>
      <c r="K274" s="93">
        <v>63</v>
      </c>
      <c r="L274" s="93">
        <v>12</v>
      </c>
      <c r="M274" s="93">
        <v>7.7</v>
      </c>
      <c r="N274" s="93">
        <v>3</v>
      </c>
      <c r="O274" s="93">
        <v>29.6</v>
      </c>
      <c r="P274" s="93">
        <v>29.6</v>
      </c>
      <c r="Q274" s="93">
        <v>29.4</v>
      </c>
      <c r="R274" s="94">
        <v>0</v>
      </c>
    </row>
    <row r="275" spans="1:18" x14ac:dyDescent="0.25">
      <c r="A275" s="84"/>
      <c r="B275" s="89">
        <v>14</v>
      </c>
      <c r="C275" s="93">
        <v>59</v>
      </c>
      <c r="D275" s="93">
        <v>53.8</v>
      </c>
      <c r="E275" s="93">
        <v>48</v>
      </c>
      <c r="F275" s="93">
        <v>55</v>
      </c>
      <c r="G275" s="93">
        <v>50.9</v>
      </c>
      <c r="H275" s="93">
        <v>46</v>
      </c>
      <c r="I275" s="93">
        <v>100</v>
      </c>
      <c r="J275" s="93">
        <v>90.2</v>
      </c>
      <c r="K275" s="93">
        <v>77</v>
      </c>
      <c r="L275" s="93">
        <v>13</v>
      </c>
      <c r="M275" s="93">
        <v>10.4</v>
      </c>
      <c r="N275" s="93">
        <v>6</v>
      </c>
      <c r="O275" s="93">
        <v>29.4</v>
      </c>
      <c r="P275" s="93">
        <v>29.2</v>
      </c>
      <c r="Q275" s="93">
        <v>29.1</v>
      </c>
      <c r="R275" s="94">
        <v>0</v>
      </c>
    </row>
    <row r="276" spans="1:18" x14ac:dyDescent="0.25">
      <c r="A276" s="84"/>
      <c r="B276" s="89">
        <v>15</v>
      </c>
      <c r="C276" s="93">
        <v>61</v>
      </c>
      <c r="D276" s="93">
        <v>55.4</v>
      </c>
      <c r="E276" s="93">
        <v>50</v>
      </c>
      <c r="F276" s="93">
        <v>55</v>
      </c>
      <c r="G276" s="93">
        <v>51.9</v>
      </c>
      <c r="H276" s="93">
        <v>48</v>
      </c>
      <c r="I276" s="93">
        <v>100</v>
      </c>
      <c r="J276" s="93">
        <v>88.5</v>
      </c>
      <c r="K276" s="93">
        <v>67</v>
      </c>
      <c r="L276" s="93">
        <v>17</v>
      </c>
      <c r="M276" s="93">
        <v>8.3000000000000007</v>
      </c>
      <c r="N276" s="93">
        <v>1</v>
      </c>
      <c r="O276" s="93">
        <v>29.3</v>
      </c>
      <c r="P276" s="93">
        <v>29.2</v>
      </c>
      <c r="Q276" s="93">
        <v>29.1</v>
      </c>
      <c r="R276" s="94">
        <v>0</v>
      </c>
    </row>
    <row r="277" spans="1:18" x14ac:dyDescent="0.25">
      <c r="A277" s="84"/>
      <c r="B277" s="89">
        <v>16</v>
      </c>
      <c r="C277" s="93">
        <v>63</v>
      </c>
      <c r="D277" s="93">
        <v>54.2</v>
      </c>
      <c r="E277" s="93">
        <v>45</v>
      </c>
      <c r="F277" s="93">
        <v>50</v>
      </c>
      <c r="G277" s="93">
        <v>47.4</v>
      </c>
      <c r="H277" s="93">
        <v>45</v>
      </c>
      <c r="I277" s="93">
        <v>100</v>
      </c>
      <c r="J277" s="93">
        <v>80.400000000000006</v>
      </c>
      <c r="K277" s="93">
        <v>55</v>
      </c>
      <c r="L277" s="93">
        <v>14</v>
      </c>
      <c r="M277" s="93">
        <v>6.7</v>
      </c>
      <c r="N277" s="93">
        <v>0</v>
      </c>
      <c r="O277" s="93">
        <v>29.3</v>
      </c>
      <c r="P277" s="93">
        <v>29.2</v>
      </c>
      <c r="Q277" s="93">
        <v>29.1</v>
      </c>
      <c r="R277" s="94">
        <v>0</v>
      </c>
    </row>
    <row r="278" spans="1:18" x14ac:dyDescent="0.25">
      <c r="A278" s="84"/>
      <c r="B278" s="89">
        <v>17</v>
      </c>
      <c r="C278" s="93">
        <v>61</v>
      </c>
      <c r="D278" s="93">
        <v>56.2</v>
      </c>
      <c r="E278" s="93">
        <v>52</v>
      </c>
      <c r="F278" s="93">
        <v>52</v>
      </c>
      <c r="G278" s="93">
        <v>50.4</v>
      </c>
      <c r="H278" s="93">
        <v>48</v>
      </c>
      <c r="I278" s="93">
        <v>100</v>
      </c>
      <c r="J278" s="93">
        <v>81.7</v>
      </c>
      <c r="K278" s="93">
        <v>63</v>
      </c>
      <c r="L278" s="93">
        <v>14</v>
      </c>
      <c r="M278" s="93">
        <v>7.9</v>
      </c>
      <c r="N278" s="93">
        <v>0</v>
      </c>
      <c r="O278" s="93">
        <v>29.6</v>
      </c>
      <c r="P278" s="93">
        <v>29.4</v>
      </c>
      <c r="Q278" s="93">
        <v>29.2</v>
      </c>
      <c r="R278" s="94">
        <v>0</v>
      </c>
    </row>
    <row r="279" spans="1:18" x14ac:dyDescent="0.25">
      <c r="A279" s="84"/>
      <c r="B279" s="89">
        <v>18</v>
      </c>
      <c r="C279" s="93">
        <v>63</v>
      </c>
      <c r="D279" s="93">
        <v>55.8</v>
      </c>
      <c r="E279" s="93">
        <v>48</v>
      </c>
      <c r="F279" s="93">
        <v>57</v>
      </c>
      <c r="G279" s="93">
        <v>52</v>
      </c>
      <c r="H279" s="93">
        <v>46</v>
      </c>
      <c r="I279" s="93">
        <v>100</v>
      </c>
      <c r="J279" s="93">
        <v>87.7</v>
      </c>
      <c r="K279" s="93">
        <v>72</v>
      </c>
      <c r="L279" s="93">
        <v>13</v>
      </c>
      <c r="M279" s="93">
        <v>6.1</v>
      </c>
      <c r="N279" s="93">
        <v>1</v>
      </c>
      <c r="O279" s="93">
        <v>30</v>
      </c>
      <c r="P279" s="93">
        <v>29.8</v>
      </c>
      <c r="Q279" s="93">
        <v>29.6</v>
      </c>
      <c r="R279" s="94">
        <v>0</v>
      </c>
    </row>
    <row r="280" spans="1:18" x14ac:dyDescent="0.25">
      <c r="A280" s="84"/>
      <c r="B280" s="89">
        <v>19</v>
      </c>
      <c r="C280" s="93">
        <v>64</v>
      </c>
      <c r="D280" s="93">
        <v>55.4</v>
      </c>
      <c r="E280" s="93">
        <v>48</v>
      </c>
      <c r="F280" s="93">
        <v>55</v>
      </c>
      <c r="G280" s="93">
        <v>51.6</v>
      </c>
      <c r="H280" s="93">
        <v>48</v>
      </c>
      <c r="I280" s="93">
        <v>100</v>
      </c>
      <c r="J280" s="93">
        <v>88</v>
      </c>
      <c r="K280" s="93">
        <v>68</v>
      </c>
      <c r="L280" s="93">
        <v>9</v>
      </c>
      <c r="M280" s="93">
        <v>4.2</v>
      </c>
      <c r="N280" s="93">
        <v>0</v>
      </c>
      <c r="O280" s="93">
        <v>30.2</v>
      </c>
      <c r="P280" s="93">
        <v>30.2</v>
      </c>
      <c r="Q280" s="93">
        <v>30</v>
      </c>
      <c r="R280" s="94">
        <v>0</v>
      </c>
    </row>
    <row r="281" spans="1:18" x14ac:dyDescent="0.25">
      <c r="A281" s="84"/>
      <c r="B281" s="89">
        <v>20</v>
      </c>
      <c r="C281" s="93">
        <v>61</v>
      </c>
      <c r="D281" s="93">
        <v>54.8</v>
      </c>
      <c r="E281" s="93">
        <v>48</v>
      </c>
      <c r="F281" s="93">
        <v>54</v>
      </c>
      <c r="G281" s="93">
        <v>51.6</v>
      </c>
      <c r="H281" s="93">
        <v>46</v>
      </c>
      <c r="I281" s="93">
        <v>100</v>
      </c>
      <c r="J281" s="93">
        <v>88.9</v>
      </c>
      <c r="K281" s="93">
        <v>72</v>
      </c>
      <c r="L281" s="93">
        <v>12</v>
      </c>
      <c r="M281" s="93">
        <v>6.3</v>
      </c>
      <c r="N281" s="93">
        <v>2</v>
      </c>
      <c r="O281" s="93">
        <v>30.2</v>
      </c>
      <c r="P281" s="93">
        <v>30.1</v>
      </c>
      <c r="Q281" s="93">
        <v>29.9</v>
      </c>
      <c r="R281" s="94">
        <v>0</v>
      </c>
    </row>
    <row r="282" spans="1:18" x14ac:dyDescent="0.25">
      <c r="A282" s="84"/>
      <c r="B282" s="89">
        <v>21</v>
      </c>
      <c r="C282" s="93">
        <v>61</v>
      </c>
      <c r="D282" s="93">
        <v>55.6</v>
      </c>
      <c r="E282" s="93">
        <v>52</v>
      </c>
      <c r="F282" s="93">
        <v>55</v>
      </c>
      <c r="G282" s="93">
        <v>52.5</v>
      </c>
      <c r="H282" s="93">
        <v>50</v>
      </c>
      <c r="I282" s="93">
        <v>100</v>
      </c>
      <c r="J282" s="93">
        <v>89.4</v>
      </c>
      <c r="K282" s="93">
        <v>72</v>
      </c>
      <c r="L282" s="93">
        <v>20</v>
      </c>
      <c r="M282" s="93">
        <v>8.9</v>
      </c>
      <c r="N282" s="93">
        <v>3</v>
      </c>
      <c r="O282" s="93">
        <v>29.9</v>
      </c>
      <c r="P282" s="93">
        <v>29.7</v>
      </c>
      <c r="Q282" s="93">
        <v>29.5</v>
      </c>
      <c r="R282" s="94">
        <v>0</v>
      </c>
    </row>
    <row r="283" spans="1:18" x14ac:dyDescent="0.25">
      <c r="A283" s="84"/>
      <c r="B283" s="89">
        <v>22</v>
      </c>
      <c r="C283" s="93">
        <v>59</v>
      </c>
      <c r="D283" s="93">
        <v>54.3</v>
      </c>
      <c r="E283" s="93">
        <v>48</v>
      </c>
      <c r="F283" s="93">
        <v>52</v>
      </c>
      <c r="G283" s="93">
        <v>50.1</v>
      </c>
      <c r="H283" s="93">
        <v>48</v>
      </c>
      <c r="I283" s="93">
        <v>100</v>
      </c>
      <c r="J283" s="93">
        <v>86.5</v>
      </c>
      <c r="K283" s="93">
        <v>67</v>
      </c>
      <c r="L283" s="93">
        <v>20</v>
      </c>
      <c r="M283" s="93">
        <v>10.6</v>
      </c>
      <c r="N283" s="93">
        <v>3</v>
      </c>
      <c r="O283" s="93">
        <v>29.7</v>
      </c>
      <c r="P283" s="93">
        <v>29.5</v>
      </c>
      <c r="Q283" s="93">
        <v>29.4</v>
      </c>
      <c r="R283" s="94">
        <v>0</v>
      </c>
    </row>
    <row r="284" spans="1:18" x14ac:dyDescent="0.25">
      <c r="A284" s="84"/>
      <c r="B284" s="89">
        <v>23</v>
      </c>
      <c r="C284" s="93">
        <v>61</v>
      </c>
      <c r="D284" s="93">
        <v>55.8</v>
      </c>
      <c r="E284" s="93">
        <v>50</v>
      </c>
      <c r="F284" s="93">
        <v>57</v>
      </c>
      <c r="G284" s="93">
        <v>51.5</v>
      </c>
      <c r="H284" s="93">
        <v>46</v>
      </c>
      <c r="I284" s="93">
        <v>100</v>
      </c>
      <c r="J284" s="93">
        <v>86.5</v>
      </c>
      <c r="K284" s="93">
        <v>72</v>
      </c>
      <c r="L284" s="93">
        <v>14</v>
      </c>
      <c r="M284" s="93">
        <v>10.199999999999999</v>
      </c>
      <c r="N284" s="93">
        <v>6</v>
      </c>
      <c r="O284" s="93">
        <v>29.7</v>
      </c>
      <c r="P284" s="93">
        <v>29.7</v>
      </c>
      <c r="Q284" s="93">
        <v>29.7</v>
      </c>
      <c r="R284" s="94">
        <v>0</v>
      </c>
    </row>
    <row r="285" spans="1:18" x14ac:dyDescent="0.25">
      <c r="A285" s="84"/>
      <c r="B285" s="89">
        <v>24</v>
      </c>
      <c r="C285" s="93">
        <v>61</v>
      </c>
      <c r="D285" s="93">
        <v>55.7</v>
      </c>
      <c r="E285" s="93">
        <v>52</v>
      </c>
      <c r="F285" s="93">
        <v>55</v>
      </c>
      <c r="G285" s="93">
        <v>48.1</v>
      </c>
      <c r="H285" s="93">
        <v>45</v>
      </c>
      <c r="I285" s="93">
        <v>94</v>
      </c>
      <c r="J285" s="93">
        <v>77</v>
      </c>
      <c r="K285" s="93">
        <v>55</v>
      </c>
      <c r="L285" s="93">
        <v>21</v>
      </c>
      <c r="M285" s="93">
        <v>11.7</v>
      </c>
      <c r="N285" s="93">
        <v>5</v>
      </c>
      <c r="O285" s="93">
        <v>29.9</v>
      </c>
      <c r="P285" s="93">
        <v>29.8</v>
      </c>
      <c r="Q285" s="93">
        <v>29.6</v>
      </c>
      <c r="R285" s="94">
        <v>0</v>
      </c>
    </row>
    <row r="286" spans="1:18" x14ac:dyDescent="0.25">
      <c r="A286" s="84"/>
      <c r="B286" s="89">
        <v>25</v>
      </c>
      <c r="C286" s="93">
        <v>59</v>
      </c>
      <c r="D286" s="93">
        <v>54.7</v>
      </c>
      <c r="E286" s="93">
        <v>50</v>
      </c>
      <c r="F286" s="93">
        <v>52</v>
      </c>
      <c r="G286" s="93">
        <v>48.3</v>
      </c>
      <c r="H286" s="93">
        <v>46</v>
      </c>
      <c r="I286" s="93">
        <v>94</v>
      </c>
      <c r="J286" s="93">
        <v>80</v>
      </c>
      <c r="K286" s="93">
        <v>63</v>
      </c>
      <c r="L286" s="93">
        <v>17</v>
      </c>
      <c r="M286" s="93">
        <v>10.6</v>
      </c>
      <c r="N286" s="93">
        <v>2</v>
      </c>
      <c r="O286" s="93">
        <v>30.2</v>
      </c>
      <c r="P286" s="93">
        <v>30.1</v>
      </c>
      <c r="Q286" s="93">
        <v>29.9</v>
      </c>
      <c r="R286" s="94">
        <v>0</v>
      </c>
    </row>
    <row r="287" spans="1:18" x14ac:dyDescent="0.25">
      <c r="A287" s="84"/>
      <c r="B287" s="89">
        <v>26</v>
      </c>
      <c r="C287" s="93">
        <v>63</v>
      </c>
      <c r="D287" s="93">
        <v>52.6</v>
      </c>
      <c r="E287" s="93">
        <v>41</v>
      </c>
      <c r="F287" s="93">
        <v>52</v>
      </c>
      <c r="G287" s="93">
        <v>47.2</v>
      </c>
      <c r="H287" s="93">
        <v>41</v>
      </c>
      <c r="I287" s="93">
        <v>100</v>
      </c>
      <c r="J287" s="93">
        <v>83.4</v>
      </c>
      <c r="K287" s="93">
        <v>59</v>
      </c>
      <c r="L287" s="93">
        <v>10</v>
      </c>
      <c r="M287" s="93">
        <v>4.4000000000000004</v>
      </c>
      <c r="N287" s="93">
        <v>1</v>
      </c>
      <c r="O287" s="93">
        <v>30.4</v>
      </c>
      <c r="P287" s="93">
        <v>30.3</v>
      </c>
      <c r="Q287" s="93">
        <v>30.2</v>
      </c>
      <c r="R287" s="94">
        <v>0</v>
      </c>
    </row>
    <row r="288" spans="1:18" x14ac:dyDescent="0.25">
      <c r="A288" s="84"/>
      <c r="B288" s="89">
        <v>27</v>
      </c>
      <c r="C288" s="93">
        <v>63</v>
      </c>
      <c r="D288" s="93">
        <v>54</v>
      </c>
      <c r="E288" s="93">
        <v>43</v>
      </c>
      <c r="F288" s="93">
        <v>52</v>
      </c>
      <c r="G288" s="93">
        <v>47.5</v>
      </c>
      <c r="H288" s="93">
        <v>43</v>
      </c>
      <c r="I288" s="93">
        <v>100</v>
      </c>
      <c r="J288" s="93">
        <v>80.599999999999994</v>
      </c>
      <c r="K288" s="93">
        <v>55</v>
      </c>
      <c r="L288" s="93">
        <v>10</v>
      </c>
      <c r="M288" s="93">
        <v>6</v>
      </c>
      <c r="N288" s="93">
        <v>0</v>
      </c>
      <c r="O288" s="93">
        <v>30.5</v>
      </c>
      <c r="P288" s="93">
        <v>30.4</v>
      </c>
      <c r="Q288" s="93">
        <v>30.4</v>
      </c>
      <c r="R288" s="94">
        <v>0</v>
      </c>
    </row>
    <row r="289" spans="1:18" x14ac:dyDescent="0.25">
      <c r="A289" s="84"/>
      <c r="B289" s="89">
        <v>28</v>
      </c>
      <c r="C289" s="93">
        <v>64</v>
      </c>
      <c r="D289" s="93">
        <v>56.3</v>
      </c>
      <c r="E289" s="93">
        <v>46</v>
      </c>
      <c r="F289" s="93">
        <v>54</v>
      </c>
      <c r="G289" s="93">
        <v>51.5</v>
      </c>
      <c r="H289" s="93">
        <v>46</v>
      </c>
      <c r="I289" s="93">
        <v>100</v>
      </c>
      <c r="J289" s="93">
        <v>84.2</v>
      </c>
      <c r="K289" s="93">
        <v>68</v>
      </c>
      <c r="L289" s="93">
        <v>12</v>
      </c>
      <c r="M289" s="93">
        <v>8.6999999999999993</v>
      </c>
      <c r="N289" s="93">
        <v>6</v>
      </c>
      <c r="O289" s="93">
        <v>30.6</v>
      </c>
      <c r="P289" s="93">
        <v>30.5</v>
      </c>
      <c r="Q289" s="93">
        <v>30.5</v>
      </c>
      <c r="R289" s="94">
        <v>0</v>
      </c>
    </row>
    <row r="290" spans="1:18" x14ac:dyDescent="0.25">
      <c r="A290" s="84"/>
      <c r="B290" s="89">
        <v>29</v>
      </c>
      <c r="C290" s="93">
        <v>64</v>
      </c>
      <c r="D290" s="93">
        <v>55.6</v>
      </c>
      <c r="E290" s="93">
        <v>46</v>
      </c>
      <c r="F290" s="93">
        <v>54</v>
      </c>
      <c r="G290" s="93">
        <v>50.8</v>
      </c>
      <c r="H290" s="93">
        <v>46</v>
      </c>
      <c r="I290" s="93">
        <v>100</v>
      </c>
      <c r="J290" s="93">
        <v>85.2</v>
      </c>
      <c r="K290" s="93">
        <v>59</v>
      </c>
      <c r="L290" s="93">
        <v>13</v>
      </c>
      <c r="M290" s="93">
        <v>8.5</v>
      </c>
      <c r="N290" s="93">
        <v>5</v>
      </c>
      <c r="O290" s="93">
        <v>30.5</v>
      </c>
      <c r="P290" s="93">
        <v>30.5</v>
      </c>
      <c r="Q290" s="93">
        <v>30.5</v>
      </c>
      <c r="R290" s="94">
        <v>0</v>
      </c>
    </row>
    <row r="291" spans="1:18" x14ac:dyDescent="0.25">
      <c r="A291" s="84"/>
      <c r="B291" s="89">
        <v>30</v>
      </c>
      <c r="C291" s="93">
        <v>64</v>
      </c>
      <c r="D291" s="93">
        <v>55.2</v>
      </c>
      <c r="E291" s="93">
        <v>48</v>
      </c>
      <c r="F291" s="93">
        <v>54</v>
      </c>
      <c r="G291" s="93">
        <v>49</v>
      </c>
      <c r="H291" s="93">
        <v>46</v>
      </c>
      <c r="I291" s="93">
        <v>100</v>
      </c>
      <c r="J291" s="93">
        <v>81.2</v>
      </c>
      <c r="K291" s="93">
        <v>56</v>
      </c>
      <c r="L291" s="93">
        <v>15</v>
      </c>
      <c r="M291" s="93">
        <v>10.1</v>
      </c>
      <c r="N291" s="93">
        <v>3</v>
      </c>
      <c r="O291" s="93">
        <v>30.5</v>
      </c>
      <c r="P291" s="93">
        <v>30.5</v>
      </c>
      <c r="Q291" s="93">
        <v>30.4</v>
      </c>
      <c r="R291" s="94">
        <v>0</v>
      </c>
    </row>
    <row r="292" spans="1:18" x14ac:dyDescent="0.25">
      <c r="A292" s="85" t="s">
        <v>13</v>
      </c>
      <c r="B292" s="90" t="s">
        <v>35</v>
      </c>
      <c r="C292" s="66">
        <v>62.33</v>
      </c>
      <c r="D292" s="66">
        <v>55.87</v>
      </c>
      <c r="E292" s="66">
        <v>49.5</v>
      </c>
      <c r="F292" s="66">
        <v>54.27</v>
      </c>
      <c r="G292" s="66">
        <v>50.38</v>
      </c>
      <c r="H292" s="66">
        <v>46.3</v>
      </c>
      <c r="I292" s="66">
        <v>98</v>
      </c>
      <c r="J292" s="66">
        <v>82.88</v>
      </c>
      <c r="K292" s="66">
        <v>63.07</v>
      </c>
      <c r="L292" s="66">
        <v>14.87</v>
      </c>
      <c r="M292" s="66">
        <v>8.8699999999999992</v>
      </c>
      <c r="N292" s="66">
        <v>2.97</v>
      </c>
      <c r="O292" s="66">
        <v>30.03</v>
      </c>
      <c r="P292" s="66">
        <v>29.94</v>
      </c>
      <c r="Q292" s="66">
        <v>29.84</v>
      </c>
      <c r="R292" s="72">
        <v>0</v>
      </c>
    </row>
    <row r="293" spans="1:18" x14ac:dyDescent="0.25">
      <c r="A293" s="83"/>
      <c r="B293" s="86" t="s">
        <v>36</v>
      </c>
      <c r="C293" s="22" t="s">
        <v>9</v>
      </c>
      <c r="D293" s="22" t="s">
        <v>10</v>
      </c>
      <c r="E293" s="22" t="s">
        <v>11</v>
      </c>
      <c r="F293" s="22" t="s">
        <v>9</v>
      </c>
      <c r="G293" s="22" t="s">
        <v>10</v>
      </c>
      <c r="H293" s="22" t="s">
        <v>11</v>
      </c>
      <c r="I293" s="22" t="s">
        <v>9</v>
      </c>
      <c r="J293" s="22" t="s">
        <v>10</v>
      </c>
      <c r="K293" s="22" t="s">
        <v>11</v>
      </c>
      <c r="L293" s="22" t="s">
        <v>9</v>
      </c>
      <c r="M293" s="22" t="s">
        <v>10</v>
      </c>
      <c r="N293" s="22" t="s">
        <v>11</v>
      </c>
      <c r="O293" s="22" t="s">
        <v>9</v>
      </c>
      <c r="P293" s="22" t="s">
        <v>10</v>
      </c>
      <c r="Q293" s="22" t="s">
        <v>11</v>
      </c>
      <c r="R293" s="46" t="s">
        <v>12</v>
      </c>
    </row>
    <row r="294" spans="1:18" x14ac:dyDescent="0.25">
      <c r="A294" s="84"/>
      <c r="B294" s="89">
        <v>1</v>
      </c>
      <c r="C294" s="93">
        <v>64</v>
      </c>
      <c r="D294" s="93">
        <v>54.1</v>
      </c>
      <c r="E294" s="93">
        <v>46</v>
      </c>
      <c r="F294" s="93">
        <v>52</v>
      </c>
      <c r="G294" s="93">
        <v>47.7</v>
      </c>
      <c r="H294" s="93">
        <v>45</v>
      </c>
      <c r="I294" s="93">
        <v>100</v>
      </c>
      <c r="J294" s="93">
        <v>80.7</v>
      </c>
      <c r="K294" s="93">
        <v>56</v>
      </c>
      <c r="L294" s="93">
        <v>13</v>
      </c>
      <c r="M294" s="93">
        <v>5.5</v>
      </c>
      <c r="N294" s="93">
        <v>0</v>
      </c>
      <c r="O294" s="93">
        <v>30.5</v>
      </c>
      <c r="P294" s="93">
        <v>30.4</v>
      </c>
      <c r="Q294" s="93">
        <v>30.4</v>
      </c>
      <c r="R294" s="94">
        <v>0</v>
      </c>
    </row>
    <row r="295" spans="1:18" x14ac:dyDescent="0.25">
      <c r="A295" s="84"/>
      <c r="B295" s="89">
        <v>2</v>
      </c>
      <c r="C295" s="93">
        <v>63</v>
      </c>
      <c r="D295" s="93">
        <v>52.7</v>
      </c>
      <c r="E295" s="93">
        <v>43</v>
      </c>
      <c r="F295" s="93">
        <v>52</v>
      </c>
      <c r="G295" s="93">
        <v>48.5</v>
      </c>
      <c r="H295" s="93">
        <v>43</v>
      </c>
      <c r="I295" s="93">
        <v>100</v>
      </c>
      <c r="J295" s="93">
        <v>87</v>
      </c>
      <c r="K295" s="93">
        <v>63</v>
      </c>
      <c r="L295" s="93">
        <v>9</v>
      </c>
      <c r="M295" s="93">
        <v>4.7</v>
      </c>
      <c r="N295" s="93">
        <v>1</v>
      </c>
      <c r="O295" s="93">
        <v>30.4</v>
      </c>
      <c r="P295" s="93">
        <v>30.2</v>
      </c>
      <c r="Q295" s="93">
        <v>30.1</v>
      </c>
      <c r="R295" s="94">
        <v>0</v>
      </c>
    </row>
    <row r="296" spans="1:18" x14ac:dyDescent="0.25">
      <c r="A296" s="84"/>
      <c r="B296" s="89">
        <v>3</v>
      </c>
      <c r="C296" s="93">
        <v>54</v>
      </c>
      <c r="D296" s="93">
        <v>49.5</v>
      </c>
      <c r="E296" s="93">
        <v>45</v>
      </c>
      <c r="F296" s="93">
        <v>52</v>
      </c>
      <c r="G296" s="93">
        <v>48.5</v>
      </c>
      <c r="H296" s="93">
        <v>45</v>
      </c>
      <c r="I296" s="93">
        <v>100</v>
      </c>
      <c r="J296" s="93">
        <v>97</v>
      </c>
      <c r="K296" s="93">
        <v>82</v>
      </c>
      <c r="L296" s="93">
        <v>5</v>
      </c>
      <c r="M296" s="93">
        <v>3</v>
      </c>
      <c r="N296" s="93">
        <v>1</v>
      </c>
      <c r="O296" s="93">
        <v>30.1</v>
      </c>
      <c r="P296" s="93">
        <v>29.9</v>
      </c>
      <c r="Q296" s="93">
        <v>29.9</v>
      </c>
      <c r="R296" s="94">
        <v>0</v>
      </c>
    </row>
    <row r="297" spans="1:18" x14ac:dyDescent="0.25">
      <c r="A297" s="84"/>
      <c r="B297" s="89">
        <v>4</v>
      </c>
      <c r="C297" s="93">
        <v>61</v>
      </c>
      <c r="D297" s="93">
        <v>53</v>
      </c>
      <c r="E297" s="93">
        <v>48</v>
      </c>
      <c r="F297" s="93">
        <v>50</v>
      </c>
      <c r="G297" s="93">
        <v>47.1</v>
      </c>
      <c r="H297" s="93">
        <v>46</v>
      </c>
      <c r="I297" s="93">
        <v>100</v>
      </c>
      <c r="J297" s="93">
        <v>82</v>
      </c>
      <c r="K297" s="93">
        <v>63</v>
      </c>
      <c r="L297" s="93">
        <v>13</v>
      </c>
      <c r="M297" s="93">
        <v>6.2</v>
      </c>
      <c r="N297" s="93">
        <v>2</v>
      </c>
      <c r="O297" s="93">
        <v>29.9</v>
      </c>
      <c r="P297" s="93">
        <v>29.8</v>
      </c>
      <c r="Q297" s="93">
        <v>29.7</v>
      </c>
      <c r="R297" s="94">
        <v>0</v>
      </c>
    </row>
    <row r="298" spans="1:18" x14ac:dyDescent="0.25">
      <c r="A298" s="84"/>
      <c r="B298" s="89">
        <v>5</v>
      </c>
      <c r="C298" s="93">
        <v>68</v>
      </c>
      <c r="D298" s="93">
        <v>59.4</v>
      </c>
      <c r="E298" s="93">
        <v>50</v>
      </c>
      <c r="F298" s="93">
        <v>61</v>
      </c>
      <c r="G298" s="93">
        <v>55.7</v>
      </c>
      <c r="H298" s="93">
        <v>46</v>
      </c>
      <c r="I298" s="93">
        <v>100</v>
      </c>
      <c r="J298" s="93">
        <v>87.8</v>
      </c>
      <c r="K298" s="93">
        <v>78</v>
      </c>
      <c r="L298" s="93">
        <v>22</v>
      </c>
      <c r="M298" s="93">
        <v>14.4</v>
      </c>
      <c r="N298" s="93">
        <v>5</v>
      </c>
      <c r="O298" s="93">
        <v>29.7</v>
      </c>
      <c r="P298" s="93">
        <v>29.4</v>
      </c>
      <c r="Q298" s="93">
        <v>29.4</v>
      </c>
      <c r="R298" s="94">
        <v>0</v>
      </c>
    </row>
    <row r="299" spans="1:18" x14ac:dyDescent="0.25">
      <c r="A299" s="84"/>
      <c r="B299" s="89">
        <v>6</v>
      </c>
      <c r="C299" s="93">
        <v>66</v>
      </c>
      <c r="D299" s="93">
        <v>60.7</v>
      </c>
      <c r="E299" s="93">
        <v>57</v>
      </c>
      <c r="F299" s="93">
        <v>61</v>
      </c>
      <c r="G299" s="93">
        <v>58.9</v>
      </c>
      <c r="H299" s="93">
        <v>55</v>
      </c>
      <c r="I299" s="93">
        <v>100</v>
      </c>
      <c r="J299" s="93">
        <v>94.5</v>
      </c>
      <c r="K299" s="93">
        <v>73</v>
      </c>
      <c r="L299" s="93">
        <v>12</v>
      </c>
      <c r="M299" s="93">
        <v>7.5</v>
      </c>
      <c r="N299" s="93">
        <v>1</v>
      </c>
      <c r="O299" s="93">
        <v>29.4</v>
      </c>
      <c r="P299" s="93">
        <v>29.3</v>
      </c>
      <c r="Q299" s="93">
        <v>29.3</v>
      </c>
      <c r="R299" s="94">
        <v>0</v>
      </c>
    </row>
    <row r="300" spans="1:18" x14ac:dyDescent="0.25">
      <c r="A300" s="84"/>
      <c r="B300" s="89">
        <v>7</v>
      </c>
      <c r="C300" s="93">
        <v>59</v>
      </c>
      <c r="D300" s="93">
        <v>55.4</v>
      </c>
      <c r="E300" s="93">
        <v>50</v>
      </c>
      <c r="F300" s="93">
        <v>59</v>
      </c>
      <c r="G300" s="93">
        <v>51.1</v>
      </c>
      <c r="H300" s="93">
        <v>45</v>
      </c>
      <c r="I300" s="93">
        <v>100</v>
      </c>
      <c r="J300" s="93">
        <v>86.2</v>
      </c>
      <c r="K300" s="93">
        <v>63</v>
      </c>
      <c r="L300" s="93">
        <v>22</v>
      </c>
      <c r="M300" s="93">
        <v>15.2</v>
      </c>
      <c r="N300" s="93">
        <v>6</v>
      </c>
      <c r="O300" s="93">
        <v>29.9</v>
      </c>
      <c r="P300" s="93">
        <v>29.7</v>
      </c>
      <c r="Q300" s="93">
        <v>29.4</v>
      </c>
      <c r="R300" s="94">
        <v>0</v>
      </c>
    </row>
    <row r="301" spans="1:18" x14ac:dyDescent="0.25">
      <c r="A301" s="84"/>
      <c r="B301" s="89">
        <v>8</v>
      </c>
      <c r="C301" s="93">
        <v>61</v>
      </c>
      <c r="D301" s="93">
        <v>54.7</v>
      </c>
      <c r="E301" s="93">
        <v>48</v>
      </c>
      <c r="F301" s="93">
        <v>52</v>
      </c>
      <c r="G301" s="93">
        <v>49.3</v>
      </c>
      <c r="H301" s="93">
        <v>46</v>
      </c>
      <c r="I301" s="93">
        <v>94</v>
      </c>
      <c r="J301" s="93">
        <v>83.1</v>
      </c>
      <c r="K301" s="93">
        <v>67</v>
      </c>
      <c r="L301" s="93">
        <v>12</v>
      </c>
      <c r="M301" s="93">
        <v>4.0999999999999996</v>
      </c>
      <c r="N301" s="93">
        <v>1</v>
      </c>
      <c r="O301" s="93">
        <v>30.1</v>
      </c>
      <c r="P301" s="93">
        <v>30</v>
      </c>
      <c r="Q301" s="93">
        <v>29.9</v>
      </c>
      <c r="R301" s="94">
        <v>0</v>
      </c>
    </row>
    <row r="302" spans="1:18" x14ac:dyDescent="0.25">
      <c r="A302" s="84"/>
      <c r="B302" s="89">
        <v>9</v>
      </c>
      <c r="C302" s="93">
        <v>63</v>
      </c>
      <c r="D302" s="93">
        <v>53.8</v>
      </c>
      <c r="E302" s="93">
        <v>48</v>
      </c>
      <c r="F302" s="93">
        <v>52</v>
      </c>
      <c r="G302" s="93">
        <v>49.6</v>
      </c>
      <c r="H302" s="93">
        <v>46</v>
      </c>
      <c r="I302" s="93">
        <v>100</v>
      </c>
      <c r="J302" s="93">
        <v>87.3</v>
      </c>
      <c r="K302" s="93">
        <v>59</v>
      </c>
      <c r="L302" s="93">
        <v>8</v>
      </c>
      <c r="M302" s="93">
        <v>5.2</v>
      </c>
      <c r="N302" s="93">
        <v>2</v>
      </c>
      <c r="O302" s="93">
        <v>30.1</v>
      </c>
      <c r="P302" s="93">
        <v>30.1</v>
      </c>
      <c r="Q302" s="93">
        <v>30.1</v>
      </c>
      <c r="R302" s="94">
        <v>0</v>
      </c>
    </row>
    <row r="303" spans="1:18" x14ac:dyDescent="0.25">
      <c r="A303" s="84"/>
      <c r="B303" s="89">
        <v>10</v>
      </c>
      <c r="C303" s="93">
        <v>59</v>
      </c>
      <c r="D303" s="93">
        <v>52</v>
      </c>
      <c r="E303" s="93">
        <v>46</v>
      </c>
      <c r="F303" s="93">
        <v>52</v>
      </c>
      <c r="G303" s="93">
        <v>47.8</v>
      </c>
      <c r="H303" s="93">
        <v>45</v>
      </c>
      <c r="I303" s="93">
        <v>100</v>
      </c>
      <c r="J303" s="93">
        <v>86.5</v>
      </c>
      <c r="K303" s="93">
        <v>67</v>
      </c>
      <c r="L303" s="93">
        <v>10</v>
      </c>
      <c r="M303" s="93">
        <v>7</v>
      </c>
      <c r="N303" s="93">
        <v>3</v>
      </c>
      <c r="O303" s="93">
        <v>30.1</v>
      </c>
      <c r="P303" s="93">
        <v>30.1</v>
      </c>
      <c r="Q303" s="93">
        <v>30</v>
      </c>
      <c r="R303" s="94">
        <v>0</v>
      </c>
    </row>
    <row r="304" spans="1:18" x14ac:dyDescent="0.25">
      <c r="A304" s="84"/>
      <c r="B304" s="89">
        <v>11</v>
      </c>
      <c r="C304" s="93">
        <v>59</v>
      </c>
      <c r="D304" s="93">
        <v>53.4</v>
      </c>
      <c r="E304" s="93">
        <v>46</v>
      </c>
      <c r="F304" s="93">
        <v>52</v>
      </c>
      <c r="G304" s="93">
        <v>48</v>
      </c>
      <c r="H304" s="93">
        <v>43</v>
      </c>
      <c r="I304" s="93">
        <v>100</v>
      </c>
      <c r="J304" s="93">
        <v>83.3</v>
      </c>
      <c r="K304" s="93">
        <v>63</v>
      </c>
      <c r="L304" s="93">
        <v>10</v>
      </c>
      <c r="M304" s="93">
        <v>7.3</v>
      </c>
      <c r="N304" s="93">
        <v>5</v>
      </c>
      <c r="O304" s="93">
        <v>30.1</v>
      </c>
      <c r="P304" s="93">
        <v>30</v>
      </c>
      <c r="Q304" s="93">
        <v>30</v>
      </c>
      <c r="R304" s="94">
        <v>0</v>
      </c>
    </row>
    <row r="305" spans="1:18" x14ac:dyDescent="0.25">
      <c r="A305" s="84"/>
      <c r="B305" s="89">
        <v>12</v>
      </c>
      <c r="C305" s="93">
        <v>57</v>
      </c>
      <c r="D305" s="93">
        <v>48.5</v>
      </c>
      <c r="E305" s="93">
        <v>41</v>
      </c>
      <c r="F305" s="93">
        <v>52</v>
      </c>
      <c r="G305" s="93">
        <v>42.4</v>
      </c>
      <c r="H305" s="93">
        <v>39</v>
      </c>
      <c r="I305" s="93">
        <v>93</v>
      </c>
      <c r="J305" s="93">
        <v>80.5</v>
      </c>
      <c r="K305" s="93">
        <v>54</v>
      </c>
      <c r="L305" s="93">
        <v>16</v>
      </c>
      <c r="M305" s="93">
        <v>7</v>
      </c>
      <c r="N305" s="93">
        <v>1</v>
      </c>
      <c r="O305" s="93">
        <v>30.1</v>
      </c>
      <c r="P305" s="93">
        <v>30.1</v>
      </c>
      <c r="Q305" s="93">
        <v>30</v>
      </c>
      <c r="R305" s="94">
        <v>0</v>
      </c>
    </row>
    <row r="306" spans="1:18" x14ac:dyDescent="0.25">
      <c r="A306" s="84"/>
      <c r="B306" s="89">
        <v>13</v>
      </c>
      <c r="C306" s="93">
        <v>55</v>
      </c>
      <c r="D306" s="93">
        <v>50.6</v>
      </c>
      <c r="E306" s="93">
        <v>45</v>
      </c>
      <c r="F306" s="93">
        <v>46</v>
      </c>
      <c r="G306" s="93">
        <v>44.1</v>
      </c>
      <c r="H306" s="93">
        <v>41</v>
      </c>
      <c r="I306" s="93">
        <v>93</v>
      </c>
      <c r="J306" s="93">
        <v>78.099999999999994</v>
      </c>
      <c r="K306" s="93">
        <v>67</v>
      </c>
      <c r="L306" s="93">
        <v>12</v>
      </c>
      <c r="M306" s="93">
        <v>8.6999999999999993</v>
      </c>
      <c r="N306" s="93">
        <v>5</v>
      </c>
      <c r="O306" s="93">
        <v>30.3</v>
      </c>
      <c r="P306" s="93">
        <v>30.2</v>
      </c>
      <c r="Q306" s="93">
        <v>30.1</v>
      </c>
      <c r="R306" s="94">
        <v>0</v>
      </c>
    </row>
    <row r="307" spans="1:18" x14ac:dyDescent="0.25">
      <c r="A307" s="84"/>
      <c r="B307" s="89">
        <v>14</v>
      </c>
      <c r="C307" s="93">
        <v>57</v>
      </c>
      <c r="D307" s="93">
        <v>48.2</v>
      </c>
      <c r="E307" s="93">
        <v>41</v>
      </c>
      <c r="F307" s="93">
        <v>45</v>
      </c>
      <c r="G307" s="93">
        <v>41.9</v>
      </c>
      <c r="H307" s="93">
        <v>37</v>
      </c>
      <c r="I307" s="93">
        <v>93</v>
      </c>
      <c r="J307" s="93">
        <v>79.400000000000006</v>
      </c>
      <c r="K307" s="93">
        <v>58</v>
      </c>
      <c r="L307" s="93">
        <v>12</v>
      </c>
      <c r="M307" s="93">
        <v>6.6</v>
      </c>
      <c r="N307" s="93">
        <v>1</v>
      </c>
      <c r="O307" s="93">
        <v>30.3</v>
      </c>
      <c r="P307" s="93">
        <v>30.2</v>
      </c>
      <c r="Q307" s="93">
        <v>30.2</v>
      </c>
      <c r="R307" s="94">
        <v>0</v>
      </c>
    </row>
    <row r="308" spans="1:18" x14ac:dyDescent="0.25">
      <c r="A308" s="84"/>
      <c r="B308" s="89">
        <v>15</v>
      </c>
      <c r="C308" s="93">
        <v>55</v>
      </c>
      <c r="D308" s="93">
        <v>50.3</v>
      </c>
      <c r="E308" s="93">
        <v>43</v>
      </c>
      <c r="F308" s="93">
        <v>48</v>
      </c>
      <c r="G308" s="93">
        <v>45</v>
      </c>
      <c r="H308" s="93">
        <v>41</v>
      </c>
      <c r="I308" s="93">
        <v>93</v>
      </c>
      <c r="J308" s="93">
        <v>82.8</v>
      </c>
      <c r="K308" s="93">
        <v>67</v>
      </c>
      <c r="L308" s="93">
        <v>13</v>
      </c>
      <c r="M308" s="93">
        <v>7.3</v>
      </c>
      <c r="N308" s="93">
        <v>3</v>
      </c>
      <c r="O308" s="93">
        <v>30.2</v>
      </c>
      <c r="P308" s="93">
        <v>30.2</v>
      </c>
      <c r="Q308" s="93">
        <v>30.1</v>
      </c>
      <c r="R308" s="94">
        <v>0</v>
      </c>
    </row>
    <row r="309" spans="1:18" x14ac:dyDescent="0.25">
      <c r="A309" s="84"/>
      <c r="B309" s="89">
        <v>16</v>
      </c>
      <c r="C309" s="93">
        <v>55</v>
      </c>
      <c r="D309" s="93">
        <v>52.1</v>
      </c>
      <c r="E309" s="93">
        <v>50</v>
      </c>
      <c r="F309" s="93">
        <v>48</v>
      </c>
      <c r="G309" s="93">
        <v>45.9</v>
      </c>
      <c r="H309" s="93">
        <v>43</v>
      </c>
      <c r="I309" s="93">
        <v>87</v>
      </c>
      <c r="J309" s="93">
        <v>80.3</v>
      </c>
      <c r="K309" s="93">
        <v>71</v>
      </c>
      <c r="L309" s="93">
        <v>13</v>
      </c>
      <c r="M309" s="93">
        <v>8.5</v>
      </c>
      <c r="N309" s="93">
        <v>5</v>
      </c>
      <c r="O309" s="93">
        <v>30.2</v>
      </c>
      <c r="P309" s="93">
        <v>30.2</v>
      </c>
      <c r="Q309" s="93">
        <v>30.2</v>
      </c>
      <c r="R309" s="94">
        <v>0</v>
      </c>
    </row>
    <row r="310" spans="1:18" x14ac:dyDescent="0.25">
      <c r="A310" s="84"/>
      <c r="B310" s="89">
        <v>17</v>
      </c>
      <c r="C310" s="93">
        <v>54</v>
      </c>
      <c r="D310" s="93">
        <v>50.5</v>
      </c>
      <c r="E310" s="93">
        <v>46</v>
      </c>
      <c r="F310" s="93">
        <v>46</v>
      </c>
      <c r="G310" s="93">
        <v>44.7</v>
      </c>
      <c r="H310" s="93">
        <v>43</v>
      </c>
      <c r="I310" s="93">
        <v>93</v>
      </c>
      <c r="J310" s="93">
        <v>80.2</v>
      </c>
      <c r="K310" s="93">
        <v>67</v>
      </c>
      <c r="L310" s="93">
        <v>13</v>
      </c>
      <c r="M310" s="93">
        <v>9.1999999999999993</v>
      </c>
      <c r="N310" s="93">
        <v>5</v>
      </c>
      <c r="O310" s="93">
        <v>30.2</v>
      </c>
      <c r="P310" s="93">
        <v>30.1</v>
      </c>
      <c r="Q310" s="93">
        <v>30.1</v>
      </c>
      <c r="R310" s="94">
        <v>0</v>
      </c>
    </row>
    <row r="311" spans="1:18" x14ac:dyDescent="0.25">
      <c r="A311" s="84"/>
      <c r="B311" s="89">
        <v>18</v>
      </c>
      <c r="C311" s="93">
        <v>55</v>
      </c>
      <c r="D311" s="93">
        <v>52.2</v>
      </c>
      <c r="E311" s="93">
        <v>48</v>
      </c>
      <c r="F311" s="93">
        <v>50</v>
      </c>
      <c r="G311" s="93">
        <v>47.3</v>
      </c>
      <c r="H311" s="93">
        <v>43</v>
      </c>
      <c r="I311" s="93">
        <v>88</v>
      </c>
      <c r="J311" s="93">
        <v>84</v>
      </c>
      <c r="K311" s="93">
        <v>76</v>
      </c>
      <c r="L311" s="93">
        <v>12</v>
      </c>
      <c r="M311" s="93">
        <v>6.3</v>
      </c>
      <c r="N311" s="93">
        <v>2</v>
      </c>
      <c r="O311" s="93">
        <v>30.2</v>
      </c>
      <c r="P311" s="93">
        <v>30.1</v>
      </c>
      <c r="Q311" s="93">
        <v>30.1</v>
      </c>
      <c r="R311" s="94">
        <v>0</v>
      </c>
    </row>
    <row r="312" spans="1:18" x14ac:dyDescent="0.25">
      <c r="A312" s="84"/>
      <c r="B312" s="89">
        <v>19</v>
      </c>
      <c r="C312" s="93">
        <v>59</v>
      </c>
      <c r="D312" s="93">
        <v>53.5</v>
      </c>
      <c r="E312" s="93">
        <v>48</v>
      </c>
      <c r="F312" s="93">
        <v>52</v>
      </c>
      <c r="G312" s="93">
        <v>47.8</v>
      </c>
      <c r="H312" s="93">
        <v>45</v>
      </c>
      <c r="I312" s="93">
        <v>94</v>
      </c>
      <c r="J312" s="93">
        <v>82.5</v>
      </c>
      <c r="K312" s="93">
        <v>63</v>
      </c>
      <c r="L312" s="93">
        <v>9</v>
      </c>
      <c r="M312" s="93">
        <v>5.3</v>
      </c>
      <c r="N312" s="93">
        <v>0</v>
      </c>
      <c r="O312" s="93">
        <v>30.2</v>
      </c>
      <c r="P312" s="93">
        <v>30.2</v>
      </c>
      <c r="Q312" s="93">
        <v>30.2</v>
      </c>
      <c r="R312" s="94">
        <v>0</v>
      </c>
    </row>
    <row r="313" spans="1:18" x14ac:dyDescent="0.25">
      <c r="A313" s="84"/>
      <c r="B313" s="89">
        <v>20</v>
      </c>
      <c r="C313" s="93">
        <v>57</v>
      </c>
      <c r="D313" s="93">
        <v>52.5</v>
      </c>
      <c r="E313" s="93">
        <v>48</v>
      </c>
      <c r="F313" s="93">
        <v>52</v>
      </c>
      <c r="G313" s="93">
        <v>48.3</v>
      </c>
      <c r="H313" s="93">
        <v>46</v>
      </c>
      <c r="I313" s="93">
        <v>100</v>
      </c>
      <c r="J313" s="93">
        <v>87</v>
      </c>
      <c r="K313" s="93">
        <v>67</v>
      </c>
      <c r="L313" s="93">
        <v>14</v>
      </c>
      <c r="M313" s="93">
        <v>7.6</v>
      </c>
      <c r="N313" s="93">
        <v>2</v>
      </c>
      <c r="O313" s="93">
        <v>30.3</v>
      </c>
      <c r="P313" s="93">
        <v>30.2</v>
      </c>
      <c r="Q313" s="93">
        <v>30.1</v>
      </c>
      <c r="R313" s="94">
        <v>0</v>
      </c>
    </row>
    <row r="314" spans="1:18" x14ac:dyDescent="0.25">
      <c r="A314" s="84"/>
      <c r="B314" s="89">
        <v>21</v>
      </c>
      <c r="C314" s="93">
        <v>59</v>
      </c>
      <c r="D314" s="93">
        <v>55.7</v>
      </c>
      <c r="E314" s="93">
        <v>50</v>
      </c>
      <c r="F314" s="93">
        <v>59</v>
      </c>
      <c r="G314" s="93">
        <v>55.3</v>
      </c>
      <c r="H314" s="93">
        <v>50</v>
      </c>
      <c r="I314" s="93">
        <v>100</v>
      </c>
      <c r="J314" s="93">
        <v>98.7</v>
      </c>
      <c r="K314" s="93">
        <v>94</v>
      </c>
      <c r="L314" s="93">
        <v>18</v>
      </c>
      <c r="M314" s="93">
        <v>10.3</v>
      </c>
      <c r="N314" s="93">
        <v>2</v>
      </c>
      <c r="O314" s="93">
        <v>30.1</v>
      </c>
      <c r="P314" s="93">
        <v>29.9</v>
      </c>
      <c r="Q314" s="93">
        <v>29.8</v>
      </c>
      <c r="R314" s="94">
        <v>0</v>
      </c>
    </row>
    <row r="315" spans="1:18" x14ac:dyDescent="0.25">
      <c r="A315" s="84"/>
      <c r="B315" s="89">
        <v>22</v>
      </c>
      <c r="C315" s="93">
        <v>57</v>
      </c>
      <c r="D315" s="93">
        <v>54.1</v>
      </c>
      <c r="E315" s="93">
        <v>46</v>
      </c>
      <c r="F315" s="93">
        <v>55</v>
      </c>
      <c r="G315" s="93">
        <v>47.3</v>
      </c>
      <c r="H315" s="93">
        <v>45</v>
      </c>
      <c r="I315" s="93">
        <v>94</v>
      </c>
      <c r="J315" s="93">
        <v>77.900000000000006</v>
      </c>
      <c r="K315" s="93">
        <v>67</v>
      </c>
      <c r="L315" s="93">
        <v>28</v>
      </c>
      <c r="M315" s="93">
        <v>16</v>
      </c>
      <c r="N315" s="93">
        <v>2</v>
      </c>
      <c r="O315" s="93">
        <v>30.1</v>
      </c>
      <c r="P315" s="93">
        <v>29.9</v>
      </c>
      <c r="Q315" s="93">
        <v>29.7</v>
      </c>
      <c r="R315" s="94">
        <v>0</v>
      </c>
    </row>
    <row r="316" spans="1:18" x14ac:dyDescent="0.25">
      <c r="A316" s="84"/>
      <c r="B316" s="89">
        <v>23</v>
      </c>
      <c r="C316" s="93">
        <v>55</v>
      </c>
      <c r="D316" s="93">
        <v>50.6</v>
      </c>
      <c r="E316" s="93">
        <v>43</v>
      </c>
      <c r="F316" s="93">
        <v>50</v>
      </c>
      <c r="G316" s="93">
        <v>46.6</v>
      </c>
      <c r="H316" s="93">
        <v>43</v>
      </c>
      <c r="I316" s="93">
        <v>100</v>
      </c>
      <c r="J316" s="93">
        <v>86.6</v>
      </c>
      <c r="K316" s="93">
        <v>82</v>
      </c>
      <c r="L316" s="93">
        <v>15</v>
      </c>
      <c r="M316" s="93">
        <v>7.5</v>
      </c>
      <c r="N316" s="93">
        <v>2</v>
      </c>
      <c r="O316" s="93">
        <v>30.1</v>
      </c>
      <c r="P316" s="93">
        <v>29.9</v>
      </c>
      <c r="Q316" s="93">
        <v>29.8</v>
      </c>
      <c r="R316" s="94">
        <v>0</v>
      </c>
    </row>
    <row r="317" spans="1:18" x14ac:dyDescent="0.25">
      <c r="A317" s="84"/>
      <c r="B317" s="89">
        <v>24</v>
      </c>
      <c r="C317" s="93">
        <v>54</v>
      </c>
      <c r="D317" s="93">
        <v>51.2</v>
      </c>
      <c r="E317" s="93">
        <v>48</v>
      </c>
      <c r="F317" s="93">
        <v>54</v>
      </c>
      <c r="G317" s="93">
        <v>47.7</v>
      </c>
      <c r="H317" s="93">
        <v>41</v>
      </c>
      <c r="I317" s="93">
        <v>100</v>
      </c>
      <c r="J317" s="93">
        <v>88.7</v>
      </c>
      <c r="K317" s="93">
        <v>76</v>
      </c>
      <c r="L317" s="93">
        <v>21</v>
      </c>
      <c r="M317" s="93">
        <v>11.6</v>
      </c>
      <c r="N317" s="93">
        <v>7</v>
      </c>
      <c r="O317" s="93">
        <v>30</v>
      </c>
      <c r="P317" s="93">
        <v>29.8</v>
      </c>
      <c r="Q317" s="93">
        <v>29.6</v>
      </c>
      <c r="R317" s="94">
        <v>0</v>
      </c>
    </row>
    <row r="318" spans="1:18" x14ac:dyDescent="0.25">
      <c r="A318" s="84"/>
      <c r="B318" s="89">
        <v>25</v>
      </c>
      <c r="C318" s="93">
        <v>54</v>
      </c>
      <c r="D318" s="93">
        <v>48.2</v>
      </c>
      <c r="E318" s="93">
        <v>41</v>
      </c>
      <c r="F318" s="93">
        <v>48</v>
      </c>
      <c r="G318" s="93">
        <v>43.7</v>
      </c>
      <c r="H318" s="93">
        <v>39</v>
      </c>
      <c r="I318" s="93">
        <v>93</v>
      </c>
      <c r="J318" s="93">
        <v>84.8</v>
      </c>
      <c r="K318" s="93">
        <v>77</v>
      </c>
      <c r="L318" s="93">
        <v>14</v>
      </c>
      <c r="M318" s="93">
        <v>8.6999999999999993</v>
      </c>
      <c r="N318" s="93">
        <v>1</v>
      </c>
      <c r="O318" s="93">
        <v>30.1</v>
      </c>
      <c r="P318" s="93">
        <v>30.1</v>
      </c>
      <c r="Q318" s="93">
        <v>30</v>
      </c>
      <c r="R318" s="94">
        <v>0</v>
      </c>
    </row>
    <row r="319" spans="1:18" x14ac:dyDescent="0.25">
      <c r="A319" s="84"/>
      <c r="B319" s="89">
        <v>26</v>
      </c>
      <c r="C319" s="93">
        <v>57</v>
      </c>
      <c r="D319" s="93">
        <v>50.8</v>
      </c>
      <c r="E319" s="93">
        <v>43</v>
      </c>
      <c r="F319" s="93">
        <v>52</v>
      </c>
      <c r="G319" s="93">
        <v>46.8</v>
      </c>
      <c r="H319" s="93">
        <v>41</v>
      </c>
      <c r="I319" s="93">
        <v>100</v>
      </c>
      <c r="J319" s="93">
        <v>86.2</v>
      </c>
      <c r="K319" s="93">
        <v>77</v>
      </c>
      <c r="L319" s="93">
        <v>17</v>
      </c>
      <c r="M319" s="93">
        <v>11.6</v>
      </c>
      <c r="N319" s="93">
        <v>7</v>
      </c>
      <c r="O319" s="93">
        <v>30</v>
      </c>
      <c r="P319" s="93">
        <v>29.8</v>
      </c>
      <c r="Q319" s="93">
        <v>29.7</v>
      </c>
      <c r="R319" s="94">
        <v>0</v>
      </c>
    </row>
    <row r="320" spans="1:18" x14ac:dyDescent="0.25">
      <c r="A320" s="84"/>
      <c r="B320" s="89">
        <v>27</v>
      </c>
      <c r="C320" s="93">
        <v>61</v>
      </c>
      <c r="D320" s="93">
        <v>56</v>
      </c>
      <c r="E320" s="93">
        <v>54</v>
      </c>
      <c r="F320" s="93">
        <v>57</v>
      </c>
      <c r="G320" s="93">
        <v>53.5</v>
      </c>
      <c r="H320" s="93">
        <v>52</v>
      </c>
      <c r="I320" s="93">
        <v>100</v>
      </c>
      <c r="J320" s="93">
        <v>91.9</v>
      </c>
      <c r="K320" s="93">
        <v>77</v>
      </c>
      <c r="L320" s="93">
        <v>16</v>
      </c>
      <c r="M320" s="93">
        <v>10.8</v>
      </c>
      <c r="N320" s="93">
        <v>7</v>
      </c>
      <c r="O320" s="93">
        <v>29.7</v>
      </c>
      <c r="P320" s="93">
        <v>29.7</v>
      </c>
      <c r="Q320" s="93">
        <v>29.6</v>
      </c>
      <c r="R320" s="94">
        <v>0</v>
      </c>
    </row>
    <row r="321" spans="1:18" x14ac:dyDescent="0.25">
      <c r="A321" s="84"/>
      <c r="B321" s="89">
        <v>28</v>
      </c>
      <c r="C321" s="93">
        <v>55</v>
      </c>
      <c r="D321" s="93">
        <v>52.7</v>
      </c>
      <c r="E321" s="93">
        <v>50</v>
      </c>
      <c r="F321" s="93">
        <v>55</v>
      </c>
      <c r="G321" s="93">
        <v>51.8</v>
      </c>
      <c r="H321" s="93">
        <v>48</v>
      </c>
      <c r="I321" s="93">
        <v>100</v>
      </c>
      <c r="J321" s="93">
        <v>97.3</v>
      </c>
      <c r="K321" s="93">
        <v>88</v>
      </c>
      <c r="L321" s="93">
        <v>14</v>
      </c>
      <c r="M321" s="93">
        <v>4.9000000000000004</v>
      </c>
      <c r="N321" s="93">
        <v>0</v>
      </c>
      <c r="O321" s="93">
        <v>29.6</v>
      </c>
      <c r="P321" s="93">
        <v>29.6</v>
      </c>
      <c r="Q321" s="93">
        <v>29.6</v>
      </c>
      <c r="R321" s="94">
        <v>0</v>
      </c>
    </row>
    <row r="322" spans="1:18" x14ac:dyDescent="0.25">
      <c r="A322" s="84"/>
      <c r="B322" s="89">
        <v>29</v>
      </c>
      <c r="C322" s="93">
        <v>57</v>
      </c>
      <c r="D322" s="93">
        <v>53.3</v>
      </c>
      <c r="E322" s="93">
        <v>48</v>
      </c>
      <c r="F322" s="93">
        <v>55</v>
      </c>
      <c r="G322" s="93">
        <v>49.9</v>
      </c>
      <c r="H322" s="93">
        <v>46</v>
      </c>
      <c r="I322" s="93">
        <v>100</v>
      </c>
      <c r="J322" s="93">
        <v>88.8</v>
      </c>
      <c r="K322" s="93">
        <v>72</v>
      </c>
      <c r="L322" s="93">
        <v>22</v>
      </c>
      <c r="M322" s="93">
        <v>9.8000000000000007</v>
      </c>
      <c r="N322" s="93">
        <v>0</v>
      </c>
      <c r="O322" s="93">
        <v>29.8</v>
      </c>
      <c r="P322" s="93">
        <v>29.7</v>
      </c>
      <c r="Q322" s="93">
        <v>29.5</v>
      </c>
      <c r="R322" s="94">
        <v>0</v>
      </c>
    </row>
    <row r="323" spans="1:18" x14ac:dyDescent="0.25">
      <c r="A323" s="84"/>
      <c r="B323" s="89">
        <v>30</v>
      </c>
      <c r="C323" s="93">
        <v>63</v>
      </c>
      <c r="D323" s="93">
        <v>56.3</v>
      </c>
      <c r="E323" s="93">
        <v>48</v>
      </c>
      <c r="F323" s="93">
        <v>59</v>
      </c>
      <c r="G323" s="93">
        <v>54.4</v>
      </c>
      <c r="H323" s="93">
        <v>46</v>
      </c>
      <c r="I323" s="93">
        <v>100</v>
      </c>
      <c r="J323" s="93">
        <v>94.5</v>
      </c>
      <c r="K323" s="93">
        <v>82</v>
      </c>
      <c r="L323" s="93">
        <v>17</v>
      </c>
      <c r="M323" s="93">
        <v>9.6</v>
      </c>
      <c r="N323" s="93">
        <v>1</v>
      </c>
      <c r="O323" s="93">
        <v>29.9</v>
      </c>
      <c r="P323" s="93">
        <v>29.8</v>
      </c>
      <c r="Q323" s="93">
        <v>29.7</v>
      </c>
      <c r="R323" s="94">
        <v>0</v>
      </c>
    </row>
    <row r="324" spans="1:18" x14ac:dyDescent="0.25">
      <c r="A324" s="84"/>
      <c r="B324" s="89">
        <v>31</v>
      </c>
      <c r="C324" s="93">
        <v>59</v>
      </c>
      <c r="D324" s="93">
        <v>55.2</v>
      </c>
      <c r="E324" s="93">
        <v>48</v>
      </c>
      <c r="F324" s="93">
        <v>57</v>
      </c>
      <c r="G324" s="93">
        <v>54</v>
      </c>
      <c r="H324" s="93">
        <v>48</v>
      </c>
      <c r="I324" s="93">
        <v>100</v>
      </c>
      <c r="J324" s="93">
        <v>95.8</v>
      </c>
      <c r="K324" s="93">
        <v>88</v>
      </c>
      <c r="L324" s="93">
        <v>13</v>
      </c>
      <c r="M324" s="93">
        <v>7</v>
      </c>
      <c r="N324" s="93">
        <v>2</v>
      </c>
      <c r="O324" s="93">
        <v>30.2</v>
      </c>
      <c r="P324" s="93">
        <v>30.1</v>
      </c>
      <c r="Q324" s="93">
        <v>29.9</v>
      </c>
      <c r="R324" s="94">
        <v>0</v>
      </c>
    </row>
    <row r="325" spans="1:18" x14ac:dyDescent="0.25">
      <c r="A325" s="85" t="s">
        <v>13</v>
      </c>
      <c r="B325" s="90" t="s">
        <v>36</v>
      </c>
      <c r="C325" s="66">
        <v>58.45</v>
      </c>
      <c r="D325" s="66">
        <v>52.94</v>
      </c>
      <c r="E325" s="66">
        <v>46.97</v>
      </c>
      <c r="F325" s="66">
        <v>52.74</v>
      </c>
      <c r="G325" s="66">
        <v>48.73</v>
      </c>
      <c r="H325" s="66">
        <v>44.58</v>
      </c>
      <c r="I325" s="66">
        <v>97.26</v>
      </c>
      <c r="J325" s="66">
        <v>86.5</v>
      </c>
      <c r="K325" s="66">
        <v>71.099999999999994</v>
      </c>
      <c r="L325" s="66">
        <v>14.35</v>
      </c>
      <c r="M325" s="66">
        <v>8.2100000000000009</v>
      </c>
      <c r="N325" s="66">
        <v>2.65</v>
      </c>
      <c r="O325" s="66">
        <v>30.06</v>
      </c>
      <c r="P325" s="66">
        <v>29.96</v>
      </c>
      <c r="Q325" s="66">
        <v>29.88</v>
      </c>
      <c r="R325" s="72">
        <v>0</v>
      </c>
    </row>
    <row r="326" spans="1:18" x14ac:dyDescent="0.25">
      <c r="A326" s="83"/>
      <c r="B326" s="86" t="s">
        <v>25</v>
      </c>
      <c r="C326" s="22" t="s">
        <v>9</v>
      </c>
      <c r="D326" s="22" t="s">
        <v>10</v>
      </c>
      <c r="E326" s="22" t="s">
        <v>11</v>
      </c>
      <c r="F326" s="22" t="s">
        <v>9</v>
      </c>
      <c r="G326" s="22" t="s">
        <v>10</v>
      </c>
      <c r="H326" s="22" t="s">
        <v>11</v>
      </c>
      <c r="I326" s="22" t="s">
        <v>9</v>
      </c>
      <c r="J326" s="22" t="s">
        <v>10</v>
      </c>
      <c r="K326" s="22" t="s">
        <v>11</v>
      </c>
      <c r="L326" s="22" t="s">
        <v>9</v>
      </c>
      <c r="M326" s="22" t="s">
        <v>10</v>
      </c>
      <c r="N326" s="22" t="s">
        <v>11</v>
      </c>
      <c r="O326" s="22" t="s">
        <v>9</v>
      </c>
      <c r="P326" s="22" t="s">
        <v>10</v>
      </c>
      <c r="Q326" s="22" t="s">
        <v>11</v>
      </c>
      <c r="R326" s="46" t="s">
        <v>12</v>
      </c>
    </row>
    <row r="327" spans="1:18" x14ac:dyDescent="0.25">
      <c r="A327" s="84"/>
      <c r="B327" s="89">
        <v>1</v>
      </c>
      <c r="C327" s="93">
        <v>55</v>
      </c>
      <c r="D327" s="93">
        <v>52.5</v>
      </c>
      <c r="E327" s="93">
        <v>48</v>
      </c>
      <c r="F327" s="93">
        <v>55</v>
      </c>
      <c r="G327" s="93">
        <v>52.5</v>
      </c>
      <c r="H327" s="93">
        <v>48</v>
      </c>
      <c r="I327" s="93">
        <v>100</v>
      </c>
      <c r="J327" s="93">
        <v>100</v>
      </c>
      <c r="K327" s="93">
        <v>100</v>
      </c>
      <c r="L327" s="93">
        <v>8</v>
      </c>
      <c r="M327" s="93">
        <v>4.5</v>
      </c>
      <c r="N327" s="93">
        <v>0</v>
      </c>
      <c r="O327" s="93">
        <v>30.3</v>
      </c>
      <c r="P327" s="93">
        <v>30.2</v>
      </c>
      <c r="Q327" s="93">
        <v>30.2</v>
      </c>
      <c r="R327" s="38">
        <v>0</v>
      </c>
    </row>
    <row r="328" spans="1:18" x14ac:dyDescent="0.25">
      <c r="A328" s="84"/>
      <c r="B328" s="89">
        <v>2</v>
      </c>
      <c r="C328" s="93">
        <v>50</v>
      </c>
      <c r="D328" s="93">
        <v>47.3</v>
      </c>
      <c r="E328" s="93">
        <v>46</v>
      </c>
      <c r="F328" s="93">
        <v>50</v>
      </c>
      <c r="G328" s="93">
        <v>47.3</v>
      </c>
      <c r="H328" s="93">
        <v>46</v>
      </c>
      <c r="I328" s="93">
        <v>100</v>
      </c>
      <c r="J328" s="93">
        <v>100</v>
      </c>
      <c r="K328" s="93">
        <v>100</v>
      </c>
      <c r="L328" s="93">
        <v>9</v>
      </c>
      <c r="M328" s="93">
        <v>6.3</v>
      </c>
      <c r="N328" s="93">
        <v>5</v>
      </c>
      <c r="O328" s="93">
        <v>30.2</v>
      </c>
      <c r="P328" s="93">
        <v>30.1</v>
      </c>
      <c r="Q328" s="93">
        <v>30</v>
      </c>
      <c r="R328" s="38">
        <v>0</v>
      </c>
    </row>
    <row r="329" spans="1:18" x14ac:dyDescent="0.25">
      <c r="A329" s="84"/>
      <c r="B329" s="89">
        <v>3</v>
      </c>
      <c r="C329" s="93">
        <v>52</v>
      </c>
      <c r="D329" s="93">
        <v>48.5</v>
      </c>
      <c r="E329" s="93">
        <v>45</v>
      </c>
      <c r="F329" s="93">
        <v>50</v>
      </c>
      <c r="G329" s="93">
        <v>48.1</v>
      </c>
      <c r="H329" s="93">
        <v>45</v>
      </c>
      <c r="I329" s="93">
        <v>100</v>
      </c>
      <c r="J329" s="93">
        <v>98.8</v>
      </c>
      <c r="K329" s="93">
        <v>94</v>
      </c>
      <c r="L329" s="93">
        <v>13</v>
      </c>
      <c r="M329" s="93">
        <v>7.7</v>
      </c>
      <c r="N329" s="93">
        <v>3</v>
      </c>
      <c r="O329" s="93">
        <v>30</v>
      </c>
      <c r="P329" s="93">
        <v>29.9</v>
      </c>
      <c r="Q329" s="93">
        <v>29.8</v>
      </c>
      <c r="R329" s="38">
        <v>0</v>
      </c>
    </row>
    <row r="330" spans="1:18" x14ac:dyDescent="0.25">
      <c r="A330" s="84"/>
      <c r="B330" s="89">
        <v>4</v>
      </c>
      <c r="C330" s="93">
        <v>57</v>
      </c>
      <c r="D330" s="93">
        <v>53.8</v>
      </c>
      <c r="E330" s="93">
        <v>50</v>
      </c>
      <c r="F330" s="93">
        <v>55</v>
      </c>
      <c r="G330" s="93">
        <v>53.3</v>
      </c>
      <c r="H330" s="93">
        <v>50</v>
      </c>
      <c r="I330" s="93">
        <v>100</v>
      </c>
      <c r="J330" s="93">
        <v>97.8</v>
      </c>
      <c r="K330" s="93">
        <v>94</v>
      </c>
      <c r="L330" s="93">
        <v>9</v>
      </c>
      <c r="M330" s="93">
        <v>6.4</v>
      </c>
      <c r="N330" s="93">
        <v>3</v>
      </c>
      <c r="O330" s="93">
        <v>29.8</v>
      </c>
      <c r="P330" s="93">
        <v>29.8</v>
      </c>
      <c r="Q330" s="93">
        <v>29.8</v>
      </c>
      <c r="R330" s="38">
        <v>0</v>
      </c>
    </row>
    <row r="331" spans="1:18" x14ac:dyDescent="0.25">
      <c r="A331" s="84"/>
      <c r="B331" s="89">
        <v>5</v>
      </c>
      <c r="C331" s="93">
        <v>59</v>
      </c>
      <c r="D331" s="93">
        <v>55.6</v>
      </c>
      <c r="E331" s="93">
        <v>48</v>
      </c>
      <c r="F331" s="93">
        <v>59</v>
      </c>
      <c r="G331" s="93">
        <v>54.6</v>
      </c>
      <c r="H331" s="93">
        <v>48</v>
      </c>
      <c r="I331" s="93">
        <v>100</v>
      </c>
      <c r="J331" s="93">
        <v>97.3</v>
      </c>
      <c r="K331" s="93">
        <v>88</v>
      </c>
      <c r="L331" s="93">
        <v>14</v>
      </c>
      <c r="M331" s="93">
        <v>8.5</v>
      </c>
      <c r="N331" s="93">
        <v>3</v>
      </c>
      <c r="O331" s="93">
        <v>29.8</v>
      </c>
      <c r="P331" s="93">
        <v>29.7</v>
      </c>
      <c r="Q331" s="93">
        <v>29.6</v>
      </c>
      <c r="R331" s="38">
        <v>0</v>
      </c>
    </row>
    <row r="332" spans="1:18" x14ac:dyDescent="0.25">
      <c r="A332" s="84"/>
      <c r="B332" s="89">
        <v>6</v>
      </c>
      <c r="C332" s="93">
        <v>61</v>
      </c>
      <c r="D332" s="93">
        <v>56.6</v>
      </c>
      <c r="E332" s="93">
        <v>54</v>
      </c>
      <c r="F332" s="93">
        <v>59</v>
      </c>
      <c r="G332" s="93">
        <v>53.9</v>
      </c>
      <c r="H332" s="93">
        <v>50</v>
      </c>
      <c r="I332" s="93">
        <v>100</v>
      </c>
      <c r="J332" s="93">
        <v>89.8</v>
      </c>
      <c r="K332" s="93">
        <v>77</v>
      </c>
      <c r="L332" s="93">
        <v>17</v>
      </c>
      <c r="M332" s="93">
        <v>9.6999999999999993</v>
      </c>
      <c r="N332" s="93">
        <v>3</v>
      </c>
      <c r="O332" s="93">
        <v>29.9</v>
      </c>
      <c r="P332" s="93">
        <v>29.7</v>
      </c>
      <c r="Q332" s="93">
        <v>29.6</v>
      </c>
      <c r="R332" s="38">
        <v>0</v>
      </c>
    </row>
    <row r="333" spans="1:18" x14ac:dyDescent="0.25">
      <c r="A333" s="84"/>
      <c r="B333" s="89">
        <v>7</v>
      </c>
      <c r="C333" s="93">
        <v>59</v>
      </c>
      <c r="D333" s="93">
        <v>53.6</v>
      </c>
      <c r="E333" s="93">
        <v>48</v>
      </c>
      <c r="F333" s="93">
        <v>59</v>
      </c>
      <c r="G333" s="93">
        <v>51.9</v>
      </c>
      <c r="H333" s="93">
        <v>48</v>
      </c>
      <c r="I333" s="93">
        <v>100</v>
      </c>
      <c r="J333" s="93">
        <v>94</v>
      </c>
      <c r="K333" s="93">
        <v>82</v>
      </c>
      <c r="L333" s="93">
        <v>24</v>
      </c>
      <c r="M333" s="93">
        <v>10.5</v>
      </c>
      <c r="N333" s="93">
        <v>3</v>
      </c>
      <c r="O333" s="93">
        <v>30.1</v>
      </c>
      <c r="P333" s="93">
        <v>29.8</v>
      </c>
      <c r="Q333" s="93">
        <v>29.6</v>
      </c>
      <c r="R333" s="38">
        <v>0</v>
      </c>
    </row>
    <row r="334" spans="1:18" x14ac:dyDescent="0.25">
      <c r="A334" s="84"/>
      <c r="B334" s="89">
        <v>8</v>
      </c>
      <c r="C334" s="93">
        <v>59</v>
      </c>
      <c r="D334" s="93">
        <v>51.8</v>
      </c>
      <c r="E334" s="93">
        <v>46</v>
      </c>
      <c r="F334" s="93">
        <v>57</v>
      </c>
      <c r="G334" s="93">
        <v>49.6</v>
      </c>
      <c r="H334" s="93">
        <v>45</v>
      </c>
      <c r="I334" s="93">
        <v>100</v>
      </c>
      <c r="J334" s="93">
        <v>92.6</v>
      </c>
      <c r="K334" s="93">
        <v>76</v>
      </c>
      <c r="L334" s="93">
        <v>22</v>
      </c>
      <c r="M334" s="93">
        <v>13.6</v>
      </c>
      <c r="N334" s="93">
        <v>5</v>
      </c>
      <c r="O334" s="93">
        <v>30.1</v>
      </c>
      <c r="P334" s="93">
        <v>29.9</v>
      </c>
      <c r="Q334" s="93">
        <v>29.6</v>
      </c>
      <c r="R334" s="38">
        <v>0</v>
      </c>
    </row>
    <row r="335" spans="1:18" x14ac:dyDescent="0.25">
      <c r="A335" s="84"/>
      <c r="B335" s="89">
        <v>9</v>
      </c>
      <c r="C335" s="93">
        <v>61</v>
      </c>
      <c r="D335" s="93">
        <v>55.6</v>
      </c>
      <c r="E335" s="93">
        <v>46</v>
      </c>
      <c r="F335" s="93">
        <v>57</v>
      </c>
      <c r="G335" s="93">
        <v>51.3</v>
      </c>
      <c r="H335" s="93">
        <v>43</v>
      </c>
      <c r="I335" s="93">
        <v>94</v>
      </c>
      <c r="J335" s="93">
        <v>85.2</v>
      </c>
      <c r="K335" s="93">
        <v>77</v>
      </c>
      <c r="L335" s="93">
        <v>29</v>
      </c>
      <c r="M335" s="93">
        <v>18.100000000000001</v>
      </c>
      <c r="N335" s="93">
        <v>7</v>
      </c>
      <c r="O335" s="93">
        <v>29.9</v>
      </c>
      <c r="P335" s="93">
        <v>29.8</v>
      </c>
      <c r="Q335" s="93">
        <v>29.8</v>
      </c>
      <c r="R335" s="38">
        <v>0</v>
      </c>
    </row>
    <row r="336" spans="1:18" x14ac:dyDescent="0.25">
      <c r="A336" s="84"/>
      <c r="B336" s="89">
        <v>10</v>
      </c>
      <c r="C336" s="93">
        <v>63</v>
      </c>
      <c r="D336" s="93">
        <v>61.2</v>
      </c>
      <c r="E336" s="93">
        <v>59</v>
      </c>
      <c r="F336" s="93">
        <v>57</v>
      </c>
      <c r="G336" s="93">
        <v>55.3</v>
      </c>
      <c r="H336" s="93">
        <v>55</v>
      </c>
      <c r="I336" s="93">
        <v>88</v>
      </c>
      <c r="J336" s="93">
        <v>82.3</v>
      </c>
      <c r="K336" s="93">
        <v>77</v>
      </c>
      <c r="L336" s="93">
        <v>18</v>
      </c>
      <c r="M336" s="93">
        <v>11.1</v>
      </c>
      <c r="N336" s="93">
        <v>2</v>
      </c>
      <c r="O336" s="93">
        <v>29.9</v>
      </c>
      <c r="P336" s="93">
        <v>29.9</v>
      </c>
      <c r="Q336" s="93">
        <v>29.9</v>
      </c>
      <c r="R336" s="38">
        <v>0</v>
      </c>
    </row>
    <row r="337" spans="1:18" x14ac:dyDescent="0.25">
      <c r="A337" s="84"/>
      <c r="B337" s="89">
        <v>11</v>
      </c>
      <c r="C337" s="93">
        <v>61</v>
      </c>
      <c r="D337" s="93">
        <v>57.4</v>
      </c>
      <c r="E337" s="93">
        <v>52</v>
      </c>
      <c r="F337" s="93">
        <v>55</v>
      </c>
      <c r="G337" s="93">
        <v>52.8</v>
      </c>
      <c r="H337" s="93">
        <v>46</v>
      </c>
      <c r="I337" s="93">
        <v>94</v>
      </c>
      <c r="J337" s="93">
        <v>83.8</v>
      </c>
      <c r="K337" s="93">
        <v>77</v>
      </c>
      <c r="L337" s="93">
        <v>23</v>
      </c>
      <c r="M337" s="93">
        <v>14.9</v>
      </c>
      <c r="N337" s="93">
        <v>5</v>
      </c>
      <c r="O337" s="93">
        <v>30</v>
      </c>
      <c r="P337" s="93">
        <v>29.9</v>
      </c>
      <c r="Q337" s="93">
        <v>29.9</v>
      </c>
      <c r="R337" s="38">
        <v>0</v>
      </c>
    </row>
    <row r="338" spans="1:18" x14ac:dyDescent="0.25">
      <c r="A338" s="84"/>
      <c r="B338" s="89">
        <v>12</v>
      </c>
      <c r="C338" s="93">
        <v>57</v>
      </c>
      <c r="D338" s="93">
        <v>53.1</v>
      </c>
      <c r="E338" s="93">
        <v>48</v>
      </c>
      <c r="F338" s="93">
        <v>55</v>
      </c>
      <c r="G338" s="93">
        <v>48.6</v>
      </c>
      <c r="H338" s="93">
        <v>43</v>
      </c>
      <c r="I338" s="93">
        <v>94</v>
      </c>
      <c r="J338" s="93">
        <v>85.7</v>
      </c>
      <c r="K338" s="93">
        <v>71</v>
      </c>
      <c r="L338" s="93">
        <v>30</v>
      </c>
      <c r="M338" s="93">
        <v>12.3</v>
      </c>
      <c r="N338" s="93">
        <v>6</v>
      </c>
      <c r="O338" s="93">
        <v>30</v>
      </c>
      <c r="P338" s="93">
        <v>29.9</v>
      </c>
      <c r="Q338" s="93">
        <v>29.7</v>
      </c>
      <c r="R338" s="38">
        <v>0</v>
      </c>
    </row>
    <row r="339" spans="1:18" x14ac:dyDescent="0.25">
      <c r="A339" s="84"/>
      <c r="B339" s="89">
        <v>13</v>
      </c>
      <c r="C339" s="93">
        <v>52</v>
      </c>
      <c r="D339" s="93">
        <v>46.6</v>
      </c>
      <c r="E339" s="93">
        <v>43</v>
      </c>
      <c r="F339" s="93">
        <v>45</v>
      </c>
      <c r="G339" s="93">
        <v>39.4</v>
      </c>
      <c r="H339" s="93">
        <v>36</v>
      </c>
      <c r="I339" s="93">
        <v>87</v>
      </c>
      <c r="J339" s="93">
        <v>76.099999999999994</v>
      </c>
      <c r="K339" s="93">
        <v>58</v>
      </c>
      <c r="L339" s="93">
        <v>29</v>
      </c>
      <c r="M339" s="93">
        <v>19.3</v>
      </c>
      <c r="N339" s="93">
        <v>13</v>
      </c>
      <c r="O339" s="93">
        <v>30.1</v>
      </c>
      <c r="P339" s="93">
        <v>29.9</v>
      </c>
      <c r="Q339" s="93">
        <v>29.7</v>
      </c>
      <c r="R339" s="38">
        <v>0</v>
      </c>
    </row>
    <row r="340" spans="1:18" x14ac:dyDescent="0.25">
      <c r="A340" s="84"/>
      <c r="B340" s="89">
        <v>14</v>
      </c>
      <c r="C340" s="93">
        <v>61</v>
      </c>
      <c r="D340" s="93">
        <v>50.2</v>
      </c>
      <c r="E340" s="93">
        <v>46</v>
      </c>
      <c r="F340" s="93">
        <v>55</v>
      </c>
      <c r="G340" s="93">
        <v>46.4</v>
      </c>
      <c r="H340" s="93">
        <v>37</v>
      </c>
      <c r="I340" s="93">
        <v>100</v>
      </c>
      <c r="J340" s="93">
        <v>86.5</v>
      </c>
      <c r="K340" s="93">
        <v>71</v>
      </c>
      <c r="L340" s="93">
        <v>26</v>
      </c>
      <c r="M340" s="93">
        <v>15.2</v>
      </c>
      <c r="N340" s="93">
        <v>5</v>
      </c>
      <c r="O340" s="93">
        <v>30.1</v>
      </c>
      <c r="P340" s="93">
        <v>29.9</v>
      </c>
      <c r="Q340" s="93">
        <v>29.6</v>
      </c>
      <c r="R340" s="38">
        <v>0</v>
      </c>
    </row>
    <row r="341" spans="1:18" x14ac:dyDescent="0.25">
      <c r="A341" s="84"/>
      <c r="B341" s="89">
        <v>15</v>
      </c>
      <c r="C341" s="93">
        <v>61</v>
      </c>
      <c r="D341" s="93">
        <v>58.8</v>
      </c>
      <c r="E341" s="93">
        <v>57</v>
      </c>
      <c r="F341" s="93">
        <v>55</v>
      </c>
      <c r="G341" s="93">
        <v>54.3</v>
      </c>
      <c r="H341" s="93">
        <v>52</v>
      </c>
      <c r="I341" s="93">
        <v>94</v>
      </c>
      <c r="J341" s="93">
        <v>85</v>
      </c>
      <c r="K341" s="93">
        <v>77</v>
      </c>
      <c r="L341" s="93">
        <v>31</v>
      </c>
      <c r="M341" s="93">
        <v>21.4</v>
      </c>
      <c r="N341" s="93">
        <v>5</v>
      </c>
      <c r="O341" s="93">
        <v>29.6</v>
      </c>
      <c r="P341" s="93">
        <v>29.6</v>
      </c>
      <c r="Q341" s="93">
        <v>29.4</v>
      </c>
      <c r="R341" s="38">
        <v>0</v>
      </c>
    </row>
    <row r="342" spans="1:18" x14ac:dyDescent="0.25">
      <c r="A342" s="84"/>
      <c r="B342" s="89">
        <v>16</v>
      </c>
      <c r="C342" s="93">
        <v>59</v>
      </c>
      <c r="D342" s="93">
        <v>50.4</v>
      </c>
      <c r="E342" s="93">
        <v>46</v>
      </c>
      <c r="F342" s="93">
        <v>54</v>
      </c>
      <c r="G342" s="93">
        <v>43.7</v>
      </c>
      <c r="H342" s="93">
        <v>39</v>
      </c>
      <c r="I342" s="93">
        <v>100</v>
      </c>
      <c r="J342" s="93">
        <v>78.3</v>
      </c>
      <c r="K342" s="93">
        <v>62</v>
      </c>
      <c r="L342" s="93">
        <v>29</v>
      </c>
      <c r="M342" s="93">
        <v>14.7</v>
      </c>
      <c r="N342" s="93">
        <v>6</v>
      </c>
      <c r="O342" s="93">
        <v>29.6</v>
      </c>
      <c r="P342" s="93">
        <v>29.6</v>
      </c>
      <c r="Q342" s="93">
        <v>29.4</v>
      </c>
      <c r="R342" s="38">
        <v>0</v>
      </c>
    </row>
    <row r="343" spans="1:18" x14ac:dyDescent="0.25">
      <c r="A343" s="84"/>
      <c r="B343" s="89">
        <v>17</v>
      </c>
      <c r="C343" s="93">
        <v>59</v>
      </c>
      <c r="D343" s="93">
        <v>50.8</v>
      </c>
      <c r="E343" s="93">
        <v>46</v>
      </c>
      <c r="F343" s="93">
        <v>54</v>
      </c>
      <c r="G343" s="93">
        <v>47.9</v>
      </c>
      <c r="H343" s="93">
        <v>45</v>
      </c>
      <c r="I343" s="93">
        <v>100</v>
      </c>
      <c r="J343" s="93">
        <v>90.2</v>
      </c>
      <c r="K343" s="93">
        <v>72</v>
      </c>
      <c r="L343" s="93">
        <v>45</v>
      </c>
      <c r="M343" s="93">
        <v>17.2</v>
      </c>
      <c r="N343" s="93">
        <v>5</v>
      </c>
      <c r="O343" s="93">
        <v>29.6</v>
      </c>
      <c r="P343" s="93">
        <v>29.4</v>
      </c>
      <c r="Q343" s="93">
        <v>29.1</v>
      </c>
      <c r="R343" s="38">
        <v>0</v>
      </c>
    </row>
    <row r="344" spans="1:18" x14ac:dyDescent="0.25">
      <c r="A344" s="84"/>
      <c r="B344" s="89">
        <v>18</v>
      </c>
      <c r="C344" s="93">
        <v>57</v>
      </c>
      <c r="D344" s="93">
        <v>53</v>
      </c>
      <c r="E344" s="93">
        <v>48</v>
      </c>
      <c r="F344" s="93">
        <v>52</v>
      </c>
      <c r="G344" s="93">
        <v>46.5</v>
      </c>
      <c r="H344" s="93">
        <v>43</v>
      </c>
      <c r="I344" s="93">
        <v>93</v>
      </c>
      <c r="J344" s="93">
        <v>78.900000000000006</v>
      </c>
      <c r="K344" s="93">
        <v>67</v>
      </c>
      <c r="L344" s="93">
        <v>32</v>
      </c>
      <c r="M344" s="93">
        <v>20.100000000000001</v>
      </c>
      <c r="N344" s="93">
        <v>8</v>
      </c>
      <c r="O344" s="93">
        <v>29.7</v>
      </c>
      <c r="P344" s="93">
        <v>29.6</v>
      </c>
      <c r="Q344" s="93">
        <v>29.4</v>
      </c>
      <c r="R344" s="38">
        <v>0</v>
      </c>
    </row>
    <row r="345" spans="1:18" x14ac:dyDescent="0.25">
      <c r="A345" s="84"/>
      <c r="B345" s="89">
        <v>19</v>
      </c>
      <c r="C345" s="93">
        <v>52</v>
      </c>
      <c r="D345" s="93">
        <v>49.2</v>
      </c>
      <c r="E345" s="93">
        <v>45</v>
      </c>
      <c r="F345" s="93">
        <v>46</v>
      </c>
      <c r="G345" s="93">
        <v>44.2</v>
      </c>
      <c r="H345" s="93">
        <v>39</v>
      </c>
      <c r="I345" s="93">
        <v>93</v>
      </c>
      <c r="J345" s="93">
        <v>82.4</v>
      </c>
      <c r="K345" s="93">
        <v>71</v>
      </c>
      <c r="L345" s="93">
        <v>25</v>
      </c>
      <c r="M345" s="93">
        <v>15.7</v>
      </c>
      <c r="N345" s="93">
        <v>5</v>
      </c>
      <c r="O345" s="93">
        <v>29.8</v>
      </c>
      <c r="P345" s="93">
        <v>29.7</v>
      </c>
      <c r="Q345" s="93">
        <v>29.6</v>
      </c>
      <c r="R345" s="38">
        <v>0</v>
      </c>
    </row>
    <row r="346" spans="1:18" x14ac:dyDescent="0.25">
      <c r="A346" s="84"/>
      <c r="B346" s="89">
        <v>20</v>
      </c>
      <c r="C346" s="93">
        <v>48</v>
      </c>
      <c r="D346" s="93">
        <v>44.5</v>
      </c>
      <c r="E346" s="93">
        <v>39</v>
      </c>
      <c r="F346" s="93">
        <v>43</v>
      </c>
      <c r="G346" s="93">
        <v>37.799999999999997</v>
      </c>
      <c r="H346" s="93">
        <v>30</v>
      </c>
      <c r="I346" s="93">
        <v>93</v>
      </c>
      <c r="J346" s="93">
        <v>77.5</v>
      </c>
      <c r="K346" s="93">
        <v>61</v>
      </c>
      <c r="L346" s="93">
        <v>28</v>
      </c>
      <c r="M346" s="93">
        <v>18.899999999999999</v>
      </c>
      <c r="N346" s="93">
        <v>7</v>
      </c>
      <c r="O346" s="93">
        <v>29.8</v>
      </c>
      <c r="P346" s="93">
        <v>29.6</v>
      </c>
      <c r="Q346" s="93">
        <v>29.5</v>
      </c>
      <c r="R346" s="38">
        <v>0</v>
      </c>
    </row>
    <row r="347" spans="1:18" x14ac:dyDescent="0.25">
      <c r="A347" s="84"/>
      <c r="B347" s="89">
        <v>21</v>
      </c>
      <c r="C347" s="93">
        <v>43</v>
      </c>
      <c r="D347" s="93">
        <v>39.5</v>
      </c>
      <c r="E347" s="93">
        <v>36</v>
      </c>
      <c r="F347" s="93">
        <v>39</v>
      </c>
      <c r="G347" s="93">
        <v>29.6</v>
      </c>
      <c r="H347" s="93">
        <v>23</v>
      </c>
      <c r="I347" s="93">
        <v>100</v>
      </c>
      <c r="J347" s="93">
        <v>68.599999999999994</v>
      </c>
      <c r="K347" s="93">
        <v>49</v>
      </c>
      <c r="L347" s="93">
        <v>24</v>
      </c>
      <c r="M347" s="93">
        <v>13</v>
      </c>
      <c r="N347" s="93">
        <v>2</v>
      </c>
      <c r="O347" s="93">
        <v>29.9</v>
      </c>
      <c r="P347" s="93">
        <v>29.8</v>
      </c>
      <c r="Q347" s="93">
        <v>29.5</v>
      </c>
      <c r="R347" s="38">
        <v>0</v>
      </c>
    </row>
    <row r="348" spans="1:18" x14ac:dyDescent="0.25">
      <c r="A348" s="84"/>
      <c r="B348" s="89">
        <v>22</v>
      </c>
      <c r="C348" s="93">
        <v>45</v>
      </c>
      <c r="D348" s="93">
        <v>39</v>
      </c>
      <c r="E348" s="93">
        <v>36</v>
      </c>
      <c r="F348" s="93">
        <v>41</v>
      </c>
      <c r="G348" s="93">
        <v>36.700000000000003</v>
      </c>
      <c r="H348" s="93">
        <v>32</v>
      </c>
      <c r="I348" s="93">
        <v>100</v>
      </c>
      <c r="J348" s="93">
        <v>92</v>
      </c>
      <c r="K348" s="93">
        <v>81</v>
      </c>
      <c r="L348" s="93">
        <v>12</v>
      </c>
      <c r="M348" s="93">
        <v>5.9</v>
      </c>
      <c r="N348" s="93">
        <v>1</v>
      </c>
      <c r="O348" s="93">
        <v>30.1</v>
      </c>
      <c r="P348" s="93">
        <v>29.9</v>
      </c>
      <c r="Q348" s="93">
        <v>29.7</v>
      </c>
      <c r="R348" s="38">
        <v>0</v>
      </c>
    </row>
    <row r="349" spans="1:18" x14ac:dyDescent="0.25">
      <c r="A349" s="84"/>
      <c r="B349" s="89">
        <v>23</v>
      </c>
      <c r="C349" s="93">
        <v>46</v>
      </c>
      <c r="D349" s="93">
        <v>39</v>
      </c>
      <c r="E349" s="93">
        <v>32</v>
      </c>
      <c r="F349" s="93">
        <v>46</v>
      </c>
      <c r="G349" s="93">
        <v>37.1</v>
      </c>
      <c r="H349" s="93">
        <v>30</v>
      </c>
      <c r="I349" s="93">
        <v>100</v>
      </c>
      <c r="J349" s="93">
        <v>93.4</v>
      </c>
      <c r="K349" s="93">
        <v>81</v>
      </c>
      <c r="L349" s="93">
        <v>8</v>
      </c>
      <c r="M349" s="93">
        <v>5.3</v>
      </c>
      <c r="N349" s="93">
        <v>1</v>
      </c>
      <c r="O349" s="93">
        <v>30.1</v>
      </c>
      <c r="P349" s="93">
        <v>30</v>
      </c>
      <c r="Q349" s="93">
        <v>29.8</v>
      </c>
      <c r="R349" s="38">
        <v>0</v>
      </c>
    </row>
    <row r="350" spans="1:18" x14ac:dyDescent="0.25">
      <c r="A350" s="84"/>
      <c r="B350" s="89">
        <v>24</v>
      </c>
      <c r="C350" s="93">
        <v>50</v>
      </c>
      <c r="D350" s="93">
        <v>47.8</v>
      </c>
      <c r="E350" s="93">
        <v>46</v>
      </c>
      <c r="F350" s="93">
        <v>50</v>
      </c>
      <c r="G350" s="93">
        <v>45.2</v>
      </c>
      <c r="H350" s="93">
        <v>41</v>
      </c>
      <c r="I350" s="93">
        <v>100</v>
      </c>
      <c r="J350" s="93">
        <v>89.8</v>
      </c>
      <c r="K350" s="93">
        <v>76</v>
      </c>
      <c r="L350" s="93">
        <v>21</v>
      </c>
      <c r="M350" s="93">
        <v>15.3</v>
      </c>
      <c r="N350" s="93">
        <v>7</v>
      </c>
      <c r="O350" s="93">
        <v>29.8</v>
      </c>
      <c r="P350" s="93">
        <v>29.7</v>
      </c>
      <c r="Q350" s="93">
        <v>29.6</v>
      </c>
      <c r="R350" s="38">
        <v>0</v>
      </c>
    </row>
    <row r="351" spans="1:18" x14ac:dyDescent="0.25">
      <c r="A351" s="84"/>
      <c r="B351" s="89">
        <v>25</v>
      </c>
      <c r="C351" s="93">
        <v>52</v>
      </c>
      <c r="D351" s="93">
        <v>49.6</v>
      </c>
      <c r="E351" s="93">
        <v>48</v>
      </c>
      <c r="F351" s="93">
        <v>48</v>
      </c>
      <c r="G351" s="93">
        <v>46.5</v>
      </c>
      <c r="H351" s="93">
        <v>45</v>
      </c>
      <c r="I351" s="93">
        <v>100</v>
      </c>
      <c r="J351" s="93">
        <v>89.5</v>
      </c>
      <c r="K351" s="93">
        <v>82</v>
      </c>
      <c r="L351" s="93">
        <v>20</v>
      </c>
      <c r="M351" s="93">
        <v>15.5</v>
      </c>
      <c r="N351" s="93">
        <v>10</v>
      </c>
      <c r="O351" s="93">
        <v>29.9</v>
      </c>
      <c r="P351" s="93">
        <v>29.8</v>
      </c>
      <c r="Q351" s="93">
        <v>29.7</v>
      </c>
      <c r="R351" s="38">
        <v>0</v>
      </c>
    </row>
    <row r="352" spans="1:18" x14ac:dyDescent="0.25">
      <c r="A352" s="84"/>
      <c r="B352" s="89">
        <v>26</v>
      </c>
      <c r="C352" s="93">
        <v>54</v>
      </c>
      <c r="D352" s="93">
        <v>51</v>
      </c>
      <c r="E352" s="93">
        <v>48</v>
      </c>
      <c r="F352" s="93">
        <v>52</v>
      </c>
      <c r="G352" s="93">
        <v>50.3</v>
      </c>
      <c r="H352" s="93">
        <v>46</v>
      </c>
      <c r="I352" s="93">
        <v>100</v>
      </c>
      <c r="J352" s="93">
        <v>98</v>
      </c>
      <c r="K352" s="93">
        <v>87</v>
      </c>
      <c r="L352" s="93">
        <v>15</v>
      </c>
      <c r="M352" s="93">
        <v>8.9</v>
      </c>
      <c r="N352" s="93">
        <v>0</v>
      </c>
      <c r="O352" s="93">
        <v>30</v>
      </c>
      <c r="P352" s="93">
        <v>30</v>
      </c>
      <c r="Q352" s="93">
        <v>29.9</v>
      </c>
      <c r="R352" s="38">
        <v>0</v>
      </c>
    </row>
    <row r="353" spans="1:18" x14ac:dyDescent="0.25">
      <c r="A353" s="84"/>
      <c r="B353" s="89">
        <v>27</v>
      </c>
      <c r="C353" s="93">
        <v>55</v>
      </c>
      <c r="D353" s="93">
        <v>49.6</v>
      </c>
      <c r="E353" s="93">
        <v>43</v>
      </c>
      <c r="F353" s="93">
        <v>52</v>
      </c>
      <c r="G353" s="93">
        <v>46.1</v>
      </c>
      <c r="H353" s="93">
        <v>36</v>
      </c>
      <c r="I353" s="93">
        <v>100</v>
      </c>
      <c r="J353" s="93">
        <v>88.9</v>
      </c>
      <c r="K353" s="93">
        <v>76</v>
      </c>
      <c r="L353" s="93">
        <v>26</v>
      </c>
      <c r="M353" s="93">
        <v>15.2</v>
      </c>
      <c r="N353" s="93">
        <v>1</v>
      </c>
      <c r="O353" s="93">
        <v>29.9</v>
      </c>
      <c r="P353" s="93">
        <v>29.6</v>
      </c>
      <c r="Q353" s="93">
        <v>29.4</v>
      </c>
      <c r="R353" s="38">
        <v>0</v>
      </c>
    </row>
    <row r="354" spans="1:18" x14ac:dyDescent="0.25">
      <c r="A354" s="84"/>
      <c r="B354" s="89">
        <v>28</v>
      </c>
      <c r="C354" s="93">
        <v>48</v>
      </c>
      <c r="D354" s="93">
        <v>45</v>
      </c>
      <c r="E354" s="93">
        <v>41</v>
      </c>
      <c r="F354" s="93">
        <v>45</v>
      </c>
      <c r="G354" s="93">
        <v>40.1</v>
      </c>
      <c r="H354" s="93">
        <v>36</v>
      </c>
      <c r="I354" s="93">
        <v>93</v>
      </c>
      <c r="J354" s="93">
        <v>82.5</v>
      </c>
      <c r="K354" s="93">
        <v>76</v>
      </c>
      <c r="L354" s="93">
        <v>25</v>
      </c>
      <c r="M354" s="93">
        <v>16.3</v>
      </c>
      <c r="N354" s="93">
        <v>8</v>
      </c>
      <c r="O354" s="93">
        <v>29.7</v>
      </c>
      <c r="P354" s="93">
        <v>29.6</v>
      </c>
      <c r="Q354" s="93">
        <v>29.4</v>
      </c>
      <c r="R354" s="38">
        <v>0</v>
      </c>
    </row>
    <row r="355" spans="1:18" x14ac:dyDescent="0.25">
      <c r="A355" s="84"/>
      <c r="B355" s="89">
        <v>29</v>
      </c>
      <c r="C355" s="93">
        <v>57</v>
      </c>
      <c r="D355" s="93">
        <v>49.1</v>
      </c>
      <c r="E355" s="93">
        <v>45</v>
      </c>
      <c r="F355" s="93">
        <v>48</v>
      </c>
      <c r="G355" s="93">
        <v>41.8</v>
      </c>
      <c r="H355" s="93">
        <v>32</v>
      </c>
      <c r="I355" s="93">
        <v>93</v>
      </c>
      <c r="J355" s="93">
        <v>76.099999999999994</v>
      </c>
      <c r="K355" s="93">
        <v>61</v>
      </c>
      <c r="L355" s="93">
        <v>44</v>
      </c>
      <c r="M355" s="93">
        <v>24.7</v>
      </c>
      <c r="N355" s="93">
        <v>10</v>
      </c>
      <c r="O355" s="93">
        <v>29.8</v>
      </c>
      <c r="P355" s="93">
        <v>29.5</v>
      </c>
      <c r="Q355" s="93">
        <v>29.3</v>
      </c>
      <c r="R355" s="38">
        <v>0</v>
      </c>
    </row>
    <row r="356" spans="1:18" x14ac:dyDescent="0.25">
      <c r="A356" s="84"/>
      <c r="B356" s="89">
        <v>30</v>
      </c>
      <c r="C356" s="93">
        <v>55</v>
      </c>
      <c r="D356" s="93">
        <v>45.6</v>
      </c>
      <c r="E356" s="93">
        <v>39</v>
      </c>
      <c r="F356" s="93">
        <v>52</v>
      </c>
      <c r="G356" s="93">
        <v>42.4</v>
      </c>
      <c r="H356" s="93">
        <v>34</v>
      </c>
      <c r="I356" s="93">
        <v>100</v>
      </c>
      <c r="J356" s="93">
        <v>89</v>
      </c>
      <c r="K356" s="93">
        <v>70</v>
      </c>
      <c r="L356" s="93">
        <v>30</v>
      </c>
      <c r="M356" s="93">
        <v>11.8</v>
      </c>
      <c r="N356" s="93">
        <v>0</v>
      </c>
      <c r="O356" s="93">
        <v>30</v>
      </c>
      <c r="P356" s="93">
        <v>29.8</v>
      </c>
      <c r="Q356" s="93">
        <v>29.6</v>
      </c>
      <c r="R356" s="38">
        <v>0</v>
      </c>
    </row>
    <row r="357" spans="1:18" x14ac:dyDescent="0.25">
      <c r="A357" s="85" t="s">
        <v>13</v>
      </c>
      <c r="B357" s="90" t="s">
        <v>25</v>
      </c>
      <c r="C357" s="66">
        <v>54.93</v>
      </c>
      <c r="D357" s="66">
        <v>50.19</v>
      </c>
      <c r="E357" s="66">
        <v>45.8</v>
      </c>
      <c r="F357" s="66">
        <v>51.5</v>
      </c>
      <c r="G357" s="66">
        <v>46.51</v>
      </c>
      <c r="H357" s="66">
        <v>41.43</v>
      </c>
      <c r="I357" s="66">
        <v>97.2</v>
      </c>
      <c r="J357" s="66">
        <v>87.67</v>
      </c>
      <c r="K357" s="66">
        <v>76.37</v>
      </c>
      <c r="L357" s="66">
        <v>22.87</v>
      </c>
      <c r="M357" s="66">
        <v>13.27</v>
      </c>
      <c r="N357" s="66">
        <v>4.63</v>
      </c>
      <c r="O357" s="66">
        <v>29.92</v>
      </c>
      <c r="P357" s="66">
        <v>29.79</v>
      </c>
      <c r="Q357" s="66">
        <v>29.64</v>
      </c>
      <c r="R357" s="44">
        <f t="shared" ref="R357" si="0">SUM(R327:R356)/30</f>
        <v>0</v>
      </c>
    </row>
    <row r="358" spans="1:18" x14ac:dyDescent="0.25">
      <c r="A358" s="83"/>
      <c r="B358" s="86" t="s">
        <v>38</v>
      </c>
      <c r="C358" s="22" t="s">
        <v>9</v>
      </c>
      <c r="D358" s="22" t="s">
        <v>10</v>
      </c>
      <c r="E358" s="22" t="s">
        <v>11</v>
      </c>
      <c r="F358" s="22" t="s">
        <v>9</v>
      </c>
      <c r="G358" s="22" t="s">
        <v>10</v>
      </c>
      <c r="H358" s="22" t="s">
        <v>11</v>
      </c>
      <c r="I358" s="22" t="s">
        <v>9</v>
      </c>
      <c r="J358" s="22" t="s">
        <v>10</v>
      </c>
      <c r="K358" s="22" t="s">
        <v>11</v>
      </c>
      <c r="L358" s="22" t="s">
        <v>9</v>
      </c>
      <c r="M358" s="22" t="s">
        <v>10</v>
      </c>
      <c r="N358" s="22" t="s">
        <v>11</v>
      </c>
      <c r="O358" s="22" t="s">
        <v>9</v>
      </c>
      <c r="P358" s="22" t="s">
        <v>10</v>
      </c>
      <c r="Q358" s="22" t="s">
        <v>11</v>
      </c>
      <c r="R358" s="46" t="s">
        <v>12</v>
      </c>
    </row>
    <row r="359" spans="1:18" x14ac:dyDescent="0.25">
      <c r="A359" s="84"/>
      <c r="B359" s="89">
        <v>1</v>
      </c>
      <c r="C359" s="93">
        <v>57</v>
      </c>
      <c r="D359" s="93">
        <v>50.5</v>
      </c>
      <c r="E359" s="93">
        <v>39</v>
      </c>
      <c r="F359" s="93">
        <v>54</v>
      </c>
      <c r="G359" s="93">
        <v>46.8</v>
      </c>
      <c r="H359" s="93">
        <v>39</v>
      </c>
      <c r="I359" s="93">
        <v>100</v>
      </c>
      <c r="J359" s="93">
        <v>87.7</v>
      </c>
      <c r="K359" s="93">
        <v>67</v>
      </c>
      <c r="L359" s="93">
        <v>28</v>
      </c>
      <c r="M359" s="93">
        <v>13.6</v>
      </c>
      <c r="N359" s="93">
        <v>3</v>
      </c>
      <c r="O359" s="93">
        <v>30</v>
      </c>
      <c r="P359" s="93">
        <v>29.9</v>
      </c>
      <c r="Q359" s="93">
        <v>29.9</v>
      </c>
      <c r="R359" s="94">
        <v>0</v>
      </c>
    </row>
    <row r="360" spans="1:18" x14ac:dyDescent="0.25">
      <c r="A360" s="84"/>
      <c r="B360" s="89">
        <v>2</v>
      </c>
      <c r="C360" s="93">
        <v>55</v>
      </c>
      <c r="D360" s="93">
        <v>52.1</v>
      </c>
      <c r="E360" s="93">
        <v>46</v>
      </c>
      <c r="F360" s="93">
        <v>52</v>
      </c>
      <c r="G360" s="93">
        <v>47.8</v>
      </c>
      <c r="H360" s="93">
        <v>41</v>
      </c>
      <c r="I360" s="93">
        <v>100</v>
      </c>
      <c r="J360" s="93">
        <v>86.4</v>
      </c>
      <c r="K360" s="93">
        <v>62</v>
      </c>
      <c r="L360" s="93">
        <v>25</v>
      </c>
      <c r="M360" s="93">
        <v>10.4</v>
      </c>
      <c r="N360" s="93">
        <v>1</v>
      </c>
      <c r="O360" s="93">
        <v>30</v>
      </c>
      <c r="P360" s="93">
        <v>29.9</v>
      </c>
      <c r="Q360" s="93">
        <v>29.9</v>
      </c>
      <c r="R360" s="94">
        <v>0</v>
      </c>
    </row>
    <row r="361" spans="1:18" x14ac:dyDescent="0.25">
      <c r="A361" s="84"/>
      <c r="B361" s="89">
        <v>3</v>
      </c>
      <c r="C361" s="93">
        <v>55</v>
      </c>
      <c r="D361" s="93">
        <v>49.7</v>
      </c>
      <c r="E361" s="93">
        <v>46</v>
      </c>
      <c r="F361" s="93">
        <v>54</v>
      </c>
      <c r="G361" s="93">
        <v>48.5</v>
      </c>
      <c r="H361" s="93">
        <v>41</v>
      </c>
      <c r="I361" s="93">
        <v>100</v>
      </c>
      <c r="J361" s="93">
        <v>95.3</v>
      </c>
      <c r="K361" s="93">
        <v>81</v>
      </c>
      <c r="L361" s="93">
        <v>26</v>
      </c>
      <c r="M361" s="93">
        <v>12.3</v>
      </c>
      <c r="N361" s="93">
        <v>1</v>
      </c>
      <c r="O361" s="93">
        <v>30</v>
      </c>
      <c r="P361" s="93">
        <v>29.8</v>
      </c>
      <c r="Q361" s="93">
        <v>29.5</v>
      </c>
      <c r="R361" s="94">
        <v>0</v>
      </c>
    </row>
    <row r="362" spans="1:18" x14ac:dyDescent="0.25">
      <c r="A362" s="84"/>
      <c r="B362" s="89">
        <v>4</v>
      </c>
      <c r="C362" s="93">
        <v>55</v>
      </c>
      <c r="D362" s="93">
        <v>50.4</v>
      </c>
      <c r="E362" s="93">
        <v>43</v>
      </c>
      <c r="F362" s="93">
        <v>48</v>
      </c>
      <c r="G362" s="93">
        <v>44</v>
      </c>
      <c r="H362" s="93">
        <v>39</v>
      </c>
      <c r="I362" s="93">
        <v>87</v>
      </c>
      <c r="J362" s="93">
        <v>79.3</v>
      </c>
      <c r="K362" s="93">
        <v>67</v>
      </c>
      <c r="L362" s="93">
        <v>36</v>
      </c>
      <c r="M362" s="93">
        <v>20.8</v>
      </c>
      <c r="N362" s="93">
        <v>7</v>
      </c>
      <c r="O362" s="93">
        <v>30.1</v>
      </c>
      <c r="P362" s="93">
        <v>30</v>
      </c>
      <c r="Q362" s="93">
        <v>29.8</v>
      </c>
      <c r="R362" s="94">
        <v>0</v>
      </c>
    </row>
    <row r="363" spans="1:18" x14ac:dyDescent="0.25">
      <c r="A363" s="84"/>
      <c r="B363" s="89">
        <v>5</v>
      </c>
      <c r="C363" s="93">
        <v>55</v>
      </c>
      <c r="D363" s="93">
        <v>54.3</v>
      </c>
      <c r="E363" s="93">
        <v>54</v>
      </c>
      <c r="F363" s="93">
        <v>50</v>
      </c>
      <c r="G363" s="93">
        <v>47</v>
      </c>
      <c r="H363" s="93">
        <v>45</v>
      </c>
      <c r="I363" s="93">
        <v>88</v>
      </c>
      <c r="J363" s="93">
        <v>78</v>
      </c>
      <c r="K363" s="93">
        <v>72</v>
      </c>
      <c r="L363" s="93">
        <v>35</v>
      </c>
      <c r="M363" s="93">
        <v>27.9</v>
      </c>
      <c r="N363" s="93">
        <v>18</v>
      </c>
      <c r="O363" s="93">
        <v>29.9</v>
      </c>
      <c r="P363" s="93">
        <v>29.7</v>
      </c>
      <c r="Q363" s="93">
        <v>29.6</v>
      </c>
      <c r="R363" s="94">
        <v>0</v>
      </c>
    </row>
    <row r="364" spans="1:18" x14ac:dyDescent="0.25">
      <c r="A364" s="84"/>
      <c r="B364" s="89">
        <v>6</v>
      </c>
      <c r="C364" s="93">
        <v>57</v>
      </c>
      <c r="D364" s="93">
        <v>50</v>
      </c>
      <c r="E364" s="93">
        <v>43</v>
      </c>
      <c r="F364" s="93">
        <v>52</v>
      </c>
      <c r="G364" s="93">
        <v>46.2</v>
      </c>
      <c r="H364" s="93">
        <v>39</v>
      </c>
      <c r="I364" s="93">
        <v>94</v>
      </c>
      <c r="J364" s="93">
        <v>86.3</v>
      </c>
      <c r="K364" s="93">
        <v>71</v>
      </c>
      <c r="L364" s="93">
        <v>24</v>
      </c>
      <c r="M364" s="93">
        <v>12.5</v>
      </c>
      <c r="N364" s="93">
        <v>2</v>
      </c>
      <c r="O364" s="93">
        <v>30.1</v>
      </c>
      <c r="P364" s="93">
        <v>29.8</v>
      </c>
      <c r="Q364" s="93">
        <v>29.5</v>
      </c>
      <c r="R364" s="94">
        <v>0</v>
      </c>
    </row>
    <row r="365" spans="1:18" x14ac:dyDescent="0.25">
      <c r="A365" s="84"/>
      <c r="B365" s="89">
        <v>7</v>
      </c>
      <c r="C365" s="93">
        <v>59</v>
      </c>
      <c r="D365" s="93">
        <v>53.3</v>
      </c>
      <c r="E365" s="93">
        <v>46</v>
      </c>
      <c r="F365" s="93">
        <v>55</v>
      </c>
      <c r="G365" s="93">
        <v>50.5</v>
      </c>
      <c r="H365" s="93">
        <v>43</v>
      </c>
      <c r="I365" s="93">
        <v>100</v>
      </c>
      <c r="J365" s="93">
        <v>90</v>
      </c>
      <c r="K365" s="93">
        <v>77</v>
      </c>
      <c r="L365" s="93">
        <v>26</v>
      </c>
      <c r="M365" s="93">
        <v>15.2</v>
      </c>
      <c r="N365" s="93">
        <v>6</v>
      </c>
      <c r="O365" s="93">
        <v>30</v>
      </c>
      <c r="P365" s="93">
        <v>30</v>
      </c>
      <c r="Q365" s="93">
        <v>29.9</v>
      </c>
      <c r="R365" s="94">
        <v>0</v>
      </c>
    </row>
    <row r="366" spans="1:18" x14ac:dyDescent="0.25">
      <c r="A366" s="84"/>
      <c r="B366" s="89">
        <v>8</v>
      </c>
      <c r="C366" s="93">
        <v>55</v>
      </c>
      <c r="D366" s="93">
        <v>50.3</v>
      </c>
      <c r="E366" s="93">
        <v>45</v>
      </c>
      <c r="F366" s="93">
        <v>54</v>
      </c>
      <c r="G366" s="93">
        <v>45.4</v>
      </c>
      <c r="H366" s="93">
        <v>36</v>
      </c>
      <c r="I366" s="93">
        <v>94</v>
      </c>
      <c r="J366" s="93">
        <v>83.8</v>
      </c>
      <c r="K366" s="93">
        <v>71</v>
      </c>
      <c r="L366" s="93">
        <v>21</v>
      </c>
      <c r="M366" s="93">
        <v>13.8</v>
      </c>
      <c r="N366" s="93">
        <v>7</v>
      </c>
      <c r="O366" s="93">
        <v>30.2</v>
      </c>
      <c r="P366" s="93">
        <v>29.9</v>
      </c>
      <c r="Q366" s="93">
        <v>29.8</v>
      </c>
      <c r="R366" s="94">
        <v>0</v>
      </c>
    </row>
    <row r="367" spans="1:18" x14ac:dyDescent="0.25">
      <c r="A367" s="84"/>
      <c r="B367" s="89">
        <v>9</v>
      </c>
      <c r="C367" s="93">
        <v>54</v>
      </c>
      <c r="D367" s="93">
        <v>48.9</v>
      </c>
      <c r="E367" s="93">
        <v>39</v>
      </c>
      <c r="F367" s="93">
        <v>46</v>
      </c>
      <c r="G367" s="93">
        <v>42.5</v>
      </c>
      <c r="H367" s="93">
        <v>37</v>
      </c>
      <c r="I367" s="93">
        <v>93</v>
      </c>
      <c r="J367" s="93">
        <v>79.5</v>
      </c>
      <c r="K367" s="93">
        <v>67</v>
      </c>
      <c r="L367" s="93">
        <v>28</v>
      </c>
      <c r="M367" s="93">
        <v>15.6</v>
      </c>
      <c r="N367" s="93">
        <v>6</v>
      </c>
      <c r="O367" s="93">
        <v>30.3</v>
      </c>
      <c r="P367" s="93">
        <v>30.2</v>
      </c>
      <c r="Q367" s="93">
        <v>30</v>
      </c>
      <c r="R367" s="94">
        <v>0</v>
      </c>
    </row>
    <row r="368" spans="1:18" x14ac:dyDescent="0.25">
      <c r="A368" s="84"/>
      <c r="B368" s="89">
        <v>10</v>
      </c>
      <c r="C368" s="93">
        <v>54</v>
      </c>
      <c r="D368" s="93">
        <v>47.5</v>
      </c>
      <c r="E368" s="93">
        <v>45</v>
      </c>
      <c r="F368" s="93">
        <v>48</v>
      </c>
      <c r="G368" s="93">
        <v>43.6</v>
      </c>
      <c r="H368" s="93">
        <v>39</v>
      </c>
      <c r="I368" s="93">
        <v>94</v>
      </c>
      <c r="J368" s="93">
        <v>86.6</v>
      </c>
      <c r="K368" s="93">
        <v>76</v>
      </c>
      <c r="L368" s="93">
        <v>26</v>
      </c>
      <c r="M368" s="93">
        <v>13.2</v>
      </c>
      <c r="N368" s="93">
        <v>3</v>
      </c>
      <c r="O368" s="93">
        <v>30</v>
      </c>
      <c r="P368" s="93">
        <v>30</v>
      </c>
      <c r="Q368" s="93">
        <v>29.9</v>
      </c>
      <c r="R368" s="94">
        <v>0</v>
      </c>
    </row>
    <row r="369" spans="1:18" x14ac:dyDescent="0.25">
      <c r="A369" s="84"/>
      <c r="B369" s="89">
        <v>11</v>
      </c>
      <c r="C369" s="93">
        <v>48</v>
      </c>
      <c r="D369" s="93">
        <v>44.6</v>
      </c>
      <c r="E369" s="93">
        <v>41</v>
      </c>
      <c r="F369" s="93">
        <v>43</v>
      </c>
      <c r="G369" s="93">
        <v>38.5</v>
      </c>
      <c r="H369" s="93">
        <v>37</v>
      </c>
      <c r="I369" s="93">
        <v>93</v>
      </c>
      <c r="J369" s="93">
        <v>80.3</v>
      </c>
      <c r="K369" s="93">
        <v>71</v>
      </c>
      <c r="L369" s="93">
        <v>24</v>
      </c>
      <c r="M369" s="93">
        <v>16</v>
      </c>
      <c r="N369" s="93">
        <v>8</v>
      </c>
      <c r="O369" s="93">
        <v>30.1</v>
      </c>
      <c r="P369" s="93">
        <v>30</v>
      </c>
      <c r="Q369" s="93">
        <v>29.9</v>
      </c>
      <c r="R369" s="94">
        <v>0</v>
      </c>
    </row>
    <row r="370" spans="1:18" x14ac:dyDescent="0.25">
      <c r="A370" s="84"/>
      <c r="B370" s="89">
        <v>12</v>
      </c>
      <c r="C370" s="93">
        <v>57</v>
      </c>
      <c r="D370" s="93">
        <v>43.7</v>
      </c>
      <c r="E370" s="93">
        <v>39</v>
      </c>
      <c r="F370" s="93">
        <v>54</v>
      </c>
      <c r="G370" s="93">
        <v>41.5</v>
      </c>
      <c r="H370" s="93">
        <v>36</v>
      </c>
      <c r="I370" s="93">
        <v>100</v>
      </c>
      <c r="J370" s="93">
        <v>92.5</v>
      </c>
      <c r="K370" s="93">
        <v>81</v>
      </c>
      <c r="L370" s="93">
        <v>28</v>
      </c>
      <c r="M370" s="93">
        <v>11.7</v>
      </c>
      <c r="N370" s="93">
        <v>3</v>
      </c>
      <c r="O370" s="93">
        <v>30.1</v>
      </c>
      <c r="P370" s="93">
        <v>29.8</v>
      </c>
      <c r="Q370" s="93">
        <v>29.6</v>
      </c>
      <c r="R370" s="94">
        <v>0</v>
      </c>
    </row>
    <row r="371" spans="1:18" x14ac:dyDescent="0.25">
      <c r="A371" s="84"/>
      <c r="B371" s="89">
        <v>13</v>
      </c>
      <c r="C371" s="93">
        <v>45</v>
      </c>
      <c r="D371" s="93">
        <v>40.1</v>
      </c>
      <c r="E371" s="93">
        <v>34</v>
      </c>
      <c r="F371" s="93">
        <v>45</v>
      </c>
      <c r="G371" s="93">
        <v>39.799999999999997</v>
      </c>
      <c r="H371" s="93">
        <v>34</v>
      </c>
      <c r="I371" s="93">
        <v>100</v>
      </c>
      <c r="J371" s="93">
        <v>98.8</v>
      </c>
      <c r="K371" s="93">
        <v>93</v>
      </c>
      <c r="L371" s="93">
        <v>12</v>
      </c>
      <c r="M371" s="93">
        <v>7.6</v>
      </c>
      <c r="N371" s="93">
        <v>1</v>
      </c>
      <c r="O371" s="93">
        <v>30</v>
      </c>
      <c r="P371" s="93">
        <v>29.9</v>
      </c>
      <c r="Q371" s="93">
        <v>29.9</v>
      </c>
      <c r="R371" s="94">
        <v>0</v>
      </c>
    </row>
    <row r="372" spans="1:18" x14ac:dyDescent="0.25">
      <c r="A372" s="84"/>
      <c r="B372" s="89">
        <v>14</v>
      </c>
      <c r="C372" s="93">
        <v>48</v>
      </c>
      <c r="D372" s="93">
        <v>46.9</v>
      </c>
      <c r="E372" s="93">
        <v>45</v>
      </c>
      <c r="F372" s="93">
        <v>48</v>
      </c>
      <c r="G372" s="93">
        <v>46.4</v>
      </c>
      <c r="H372" s="93">
        <v>45</v>
      </c>
      <c r="I372" s="93">
        <v>100</v>
      </c>
      <c r="J372" s="93">
        <v>98.3</v>
      </c>
      <c r="K372" s="93">
        <v>93</v>
      </c>
      <c r="L372" s="93">
        <v>13</v>
      </c>
      <c r="M372" s="93">
        <v>8.9</v>
      </c>
      <c r="N372" s="93">
        <v>5</v>
      </c>
      <c r="O372" s="93">
        <v>29.9</v>
      </c>
      <c r="P372" s="93">
        <v>29.8</v>
      </c>
      <c r="Q372" s="93">
        <v>29.8</v>
      </c>
      <c r="R372" s="94">
        <v>0</v>
      </c>
    </row>
    <row r="373" spans="1:18" x14ac:dyDescent="0.25">
      <c r="A373" s="84"/>
      <c r="B373" s="89">
        <v>15</v>
      </c>
      <c r="C373" s="93">
        <v>54</v>
      </c>
      <c r="D373" s="93">
        <v>50.2</v>
      </c>
      <c r="E373" s="93">
        <v>48</v>
      </c>
      <c r="F373" s="93">
        <v>54</v>
      </c>
      <c r="G373" s="93">
        <v>49.9</v>
      </c>
      <c r="H373" s="93">
        <v>48</v>
      </c>
      <c r="I373" s="93">
        <v>100</v>
      </c>
      <c r="J373" s="93">
        <v>99</v>
      </c>
      <c r="K373" s="93">
        <v>94</v>
      </c>
      <c r="L373" s="93">
        <v>17</v>
      </c>
      <c r="M373" s="93">
        <v>11.5</v>
      </c>
      <c r="N373" s="93">
        <v>7</v>
      </c>
      <c r="O373" s="93">
        <v>29.9</v>
      </c>
      <c r="P373" s="93">
        <v>29.8</v>
      </c>
      <c r="Q373" s="93">
        <v>29.7</v>
      </c>
      <c r="R373" s="94">
        <v>0</v>
      </c>
    </row>
    <row r="374" spans="1:18" x14ac:dyDescent="0.25">
      <c r="A374" s="84"/>
      <c r="B374" s="89">
        <v>16</v>
      </c>
      <c r="C374" s="93">
        <v>57</v>
      </c>
      <c r="D374" s="93">
        <v>55.6</v>
      </c>
      <c r="E374" s="93">
        <v>54</v>
      </c>
      <c r="F374" s="93">
        <v>55</v>
      </c>
      <c r="G374" s="93">
        <v>53.1</v>
      </c>
      <c r="H374" s="93">
        <v>50</v>
      </c>
      <c r="I374" s="93">
        <v>100</v>
      </c>
      <c r="J374" s="93">
        <v>89.8</v>
      </c>
      <c r="K374" s="93">
        <v>77</v>
      </c>
      <c r="L374" s="93">
        <v>23</v>
      </c>
      <c r="M374" s="93">
        <v>13.4</v>
      </c>
      <c r="N374" s="93">
        <v>2</v>
      </c>
      <c r="O374" s="93">
        <v>29.9</v>
      </c>
      <c r="P374" s="93">
        <v>29.8</v>
      </c>
      <c r="Q374" s="93">
        <v>29.6</v>
      </c>
      <c r="R374" s="94">
        <v>0</v>
      </c>
    </row>
    <row r="375" spans="1:18" x14ac:dyDescent="0.25">
      <c r="A375" s="84"/>
      <c r="B375" s="89">
        <v>17</v>
      </c>
      <c r="C375" s="93">
        <v>59</v>
      </c>
      <c r="D375" s="93">
        <v>55.5</v>
      </c>
      <c r="E375" s="93">
        <v>54</v>
      </c>
      <c r="F375" s="93">
        <v>55</v>
      </c>
      <c r="G375" s="93">
        <v>51.5</v>
      </c>
      <c r="H375" s="93">
        <v>48</v>
      </c>
      <c r="I375" s="93">
        <v>94</v>
      </c>
      <c r="J375" s="93">
        <v>86</v>
      </c>
      <c r="K375" s="93">
        <v>77</v>
      </c>
      <c r="L375" s="93">
        <v>24</v>
      </c>
      <c r="M375" s="93">
        <v>12.8</v>
      </c>
      <c r="N375" s="93">
        <v>6</v>
      </c>
      <c r="O375" s="93">
        <v>29.8</v>
      </c>
      <c r="P375" s="93">
        <v>29.7</v>
      </c>
      <c r="Q375" s="93">
        <v>29.7</v>
      </c>
      <c r="R375" s="94">
        <v>0</v>
      </c>
    </row>
    <row r="376" spans="1:18" x14ac:dyDescent="0.25">
      <c r="A376" s="84"/>
      <c r="B376" s="89">
        <v>18</v>
      </c>
      <c r="C376" s="93">
        <v>55</v>
      </c>
      <c r="D376" s="93">
        <v>53.9</v>
      </c>
      <c r="E376" s="93">
        <v>50</v>
      </c>
      <c r="F376" s="93">
        <v>52</v>
      </c>
      <c r="G376" s="93">
        <v>49.8</v>
      </c>
      <c r="H376" s="93">
        <v>46</v>
      </c>
      <c r="I376" s="93">
        <v>94</v>
      </c>
      <c r="J376" s="93">
        <v>86.7</v>
      </c>
      <c r="K376" s="93">
        <v>82</v>
      </c>
      <c r="L376" s="93">
        <v>21</v>
      </c>
      <c r="M376" s="93">
        <v>11.6</v>
      </c>
      <c r="N376" s="93">
        <v>6</v>
      </c>
      <c r="O376" s="93">
        <v>29.8</v>
      </c>
      <c r="P376" s="93">
        <v>29.8</v>
      </c>
      <c r="Q376" s="93">
        <v>29.7</v>
      </c>
      <c r="R376" s="94">
        <v>0</v>
      </c>
    </row>
    <row r="377" spans="1:18" x14ac:dyDescent="0.25">
      <c r="A377" s="84"/>
      <c r="B377" s="89">
        <v>19</v>
      </c>
      <c r="C377" s="93">
        <v>59</v>
      </c>
      <c r="D377" s="93">
        <v>56.9</v>
      </c>
      <c r="E377" s="93">
        <v>55</v>
      </c>
      <c r="F377" s="93">
        <v>57</v>
      </c>
      <c r="G377" s="93">
        <v>55.2</v>
      </c>
      <c r="H377" s="93">
        <v>50</v>
      </c>
      <c r="I377" s="93">
        <v>100</v>
      </c>
      <c r="J377" s="93">
        <v>94</v>
      </c>
      <c r="K377" s="93">
        <v>82</v>
      </c>
      <c r="L377" s="93">
        <v>23</v>
      </c>
      <c r="M377" s="93">
        <v>12.9</v>
      </c>
      <c r="N377" s="93">
        <v>6</v>
      </c>
      <c r="O377" s="93">
        <v>29.7</v>
      </c>
      <c r="P377" s="93">
        <v>29.5</v>
      </c>
      <c r="Q377" s="93">
        <v>29.4</v>
      </c>
      <c r="R377" s="94">
        <v>0</v>
      </c>
    </row>
    <row r="378" spans="1:18" x14ac:dyDescent="0.25">
      <c r="A378" s="84"/>
      <c r="B378" s="89">
        <v>20</v>
      </c>
      <c r="C378" s="93">
        <v>57</v>
      </c>
      <c r="D378" s="93">
        <v>51.4</v>
      </c>
      <c r="E378" s="93">
        <v>48</v>
      </c>
      <c r="F378" s="93">
        <v>54</v>
      </c>
      <c r="G378" s="93">
        <v>45.9</v>
      </c>
      <c r="H378" s="93">
        <v>43</v>
      </c>
      <c r="I378" s="93">
        <v>94</v>
      </c>
      <c r="J378" s="93">
        <v>81.099999999999994</v>
      </c>
      <c r="K378" s="93">
        <v>67</v>
      </c>
      <c r="L378" s="93">
        <v>23</v>
      </c>
      <c r="M378" s="93">
        <v>16.600000000000001</v>
      </c>
      <c r="N378" s="93">
        <v>8</v>
      </c>
      <c r="O378" s="93">
        <v>29.7</v>
      </c>
      <c r="P378" s="93">
        <v>29.5</v>
      </c>
      <c r="Q378" s="93">
        <v>29.4</v>
      </c>
      <c r="R378" s="94">
        <v>0</v>
      </c>
    </row>
    <row r="379" spans="1:18" x14ac:dyDescent="0.25">
      <c r="A379" s="84"/>
      <c r="B379" s="89">
        <v>21</v>
      </c>
      <c r="C379" s="93">
        <v>55</v>
      </c>
      <c r="D379" s="93">
        <v>47.8</v>
      </c>
      <c r="E379" s="93">
        <v>43</v>
      </c>
      <c r="F379" s="93">
        <v>50</v>
      </c>
      <c r="G379" s="93">
        <v>43</v>
      </c>
      <c r="H379" s="93">
        <v>41</v>
      </c>
      <c r="I379" s="93">
        <v>100</v>
      </c>
      <c r="J379" s="93">
        <v>83.4</v>
      </c>
      <c r="K379" s="93">
        <v>67</v>
      </c>
      <c r="L379" s="93">
        <v>33</v>
      </c>
      <c r="M379" s="93">
        <v>14.1</v>
      </c>
      <c r="N379" s="93">
        <v>6</v>
      </c>
      <c r="O379" s="93">
        <v>29.8</v>
      </c>
      <c r="P379" s="93">
        <v>29.7</v>
      </c>
      <c r="Q379" s="93">
        <v>29.5</v>
      </c>
      <c r="R379" s="94">
        <v>0</v>
      </c>
    </row>
    <row r="380" spans="1:18" x14ac:dyDescent="0.25">
      <c r="A380" s="84"/>
      <c r="B380" s="89">
        <v>22</v>
      </c>
      <c r="C380" s="93">
        <v>59</v>
      </c>
      <c r="D380" s="93">
        <v>52.9</v>
      </c>
      <c r="E380" s="93">
        <v>48</v>
      </c>
      <c r="F380" s="93">
        <v>54</v>
      </c>
      <c r="G380" s="93">
        <v>48.1</v>
      </c>
      <c r="H380" s="93">
        <v>43</v>
      </c>
      <c r="I380" s="93">
        <v>94</v>
      </c>
      <c r="J380" s="93">
        <v>83.9</v>
      </c>
      <c r="K380" s="93">
        <v>72</v>
      </c>
      <c r="L380" s="93">
        <v>30</v>
      </c>
      <c r="M380" s="93">
        <v>18.2</v>
      </c>
      <c r="N380" s="93">
        <v>7</v>
      </c>
      <c r="O380" s="93">
        <v>29.7</v>
      </c>
      <c r="P380" s="93">
        <v>29.6</v>
      </c>
      <c r="Q380" s="93">
        <v>29.5</v>
      </c>
      <c r="R380" s="94">
        <v>0</v>
      </c>
    </row>
    <row r="381" spans="1:18" x14ac:dyDescent="0.25">
      <c r="A381" s="84"/>
      <c r="B381" s="89">
        <v>23</v>
      </c>
      <c r="C381" s="93">
        <v>50</v>
      </c>
      <c r="D381" s="93">
        <v>47.6</v>
      </c>
      <c r="E381" s="93">
        <v>45</v>
      </c>
      <c r="F381" s="93">
        <v>45</v>
      </c>
      <c r="G381" s="93">
        <v>41.9</v>
      </c>
      <c r="H381" s="93">
        <v>37</v>
      </c>
      <c r="I381" s="93">
        <v>93</v>
      </c>
      <c r="J381" s="93">
        <v>80.099999999999994</v>
      </c>
      <c r="K381" s="93">
        <v>66</v>
      </c>
      <c r="L381" s="93">
        <v>29</v>
      </c>
      <c r="M381" s="93">
        <v>14.6</v>
      </c>
      <c r="N381" s="93">
        <v>7</v>
      </c>
      <c r="O381" s="93">
        <v>29.9</v>
      </c>
      <c r="P381" s="93">
        <v>29.8</v>
      </c>
      <c r="Q381" s="93">
        <v>29.6</v>
      </c>
      <c r="R381" s="94">
        <v>0</v>
      </c>
    </row>
    <row r="382" spans="1:18" x14ac:dyDescent="0.25">
      <c r="A382" s="84"/>
      <c r="B382" s="89">
        <v>24</v>
      </c>
      <c r="C382" s="93">
        <v>54</v>
      </c>
      <c r="D382" s="93">
        <v>48.7</v>
      </c>
      <c r="E382" s="93">
        <v>43</v>
      </c>
      <c r="F382" s="93">
        <v>48</v>
      </c>
      <c r="G382" s="93">
        <v>41</v>
      </c>
      <c r="H382" s="93">
        <v>34</v>
      </c>
      <c r="I382" s="93">
        <v>88</v>
      </c>
      <c r="J382" s="93">
        <v>75.400000000000006</v>
      </c>
      <c r="K382" s="93">
        <v>62</v>
      </c>
      <c r="L382" s="93">
        <v>28</v>
      </c>
      <c r="M382" s="93">
        <v>17.2</v>
      </c>
      <c r="N382" s="93">
        <v>13</v>
      </c>
      <c r="O382" s="93">
        <v>29.8</v>
      </c>
      <c r="P382" s="93">
        <v>29.5</v>
      </c>
      <c r="Q382" s="93">
        <v>29.4</v>
      </c>
      <c r="R382" s="94">
        <v>0</v>
      </c>
    </row>
    <row r="383" spans="1:18" x14ac:dyDescent="0.25">
      <c r="A383" s="84"/>
      <c r="B383" s="89">
        <v>26</v>
      </c>
      <c r="C383" s="93">
        <v>59</v>
      </c>
      <c r="D383" s="93">
        <v>54.9</v>
      </c>
      <c r="E383" s="93">
        <v>48</v>
      </c>
      <c r="F383" s="93">
        <v>55</v>
      </c>
      <c r="G383" s="93">
        <v>51.7</v>
      </c>
      <c r="H383" s="93">
        <v>46</v>
      </c>
      <c r="I383" s="93">
        <v>100</v>
      </c>
      <c r="J383" s="93">
        <v>88.5</v>
      </c>
      <c r="K383" s="93">
        <v>77</v>
      </c>
      <c r="L383" s="93">
        <v>26</v>
      </c>
      <c r="M383" s="93">
        <v>16.7</v>
      </c>
      <c r="N383" s="93">
        <v>6</v>
      </c>
      <c r="O383" s="93">
        <v>29.7</v>
      </c>
      <c r="P383" s="93">
        <v>29.7</v>
      </c>
      <c r="Q383" s="93">
        <v>29.6</v>
      </c>
      <c r="R383" s="94">
        <v>0</v>
      </c>
    </row>
    <row r="384" spans="1:18" x14ac:dyDescent="0.25">
      <c r="A384" s="84"/>
      <c r="B384" s="89">
        <v>27</v>
      </c>
      <c r="C384" s="93">
        <v>54</v>
      </c>
      <c r="D384" s="93">
        <v>47.4</v>
      </c>
      <c r="E384" s="93">
        <v>41</v>
      </c>
      <c r="F384" s="93">
        <v>54</v>
      </c>
      <c r="G384" s="93">
        <v>46</v>
      </c>
      <c r="H384" s="93">
        <v>39</v>
      </c>
      <c r="I384" s="93">
        <v>100</v>
      </c>
      <c r="J384" s="93">
        <v>94.6</v>
      </c>
      <c r="K384" s="93">
        <v>87</v>
      </c>
      <c r="L384" s="93">
        <v>15</v>
      </c>
      <c r="M384" s="93">
        <v>8</v>
      </c>
      <c r="N384" s="93">
        <v>1</v>
      </c>
      <c r="O384" s="93">
        <v>30</v>
      </c>
      <c r="P384" s="93">
        <v>29.9</v>
      </c>
      <c r="Q384" s="93">
        <v>29.7</v>
      </c>
      <c r="R384" s="94">
        <v>0</v>
      </c>
    </row>
    <row r="385" spans="1:18" x14ac:dyDescent="0.25">
      <c r="A385" s="84"/>
      <c r="B385" s="89">
        <v>28</v>
      </c>
      <c r="C385" s="93">
        <v>54</v>
      </c>
      <c r="D385" s="93">
        <v>52.5</v>
      </c>
      <c r="E385" s="93">
        <v>50</v>
      </c>
      <c r="F385" s="93">
        <v>52</v>
      </c>
      <c r="G385" s="93">
        <v>47.5</v>
      </c>
      <c r="H385" s="93">
        <v>45</v>
      </c>
      <c r="I385" s="93">
        <v>100</v>
      </c>
      <c r="J385" s="93">
        <v>84.6</v>
      </c>
      <c r="K385" s="93">
        <v>76</v>
      </c>
      <c r="L385" s="93">
        <v>24</v>
      </c>
      <c r="M385" s="93">
        <v>17.7</v>
      </c>
      <c r="N385" s="93">
        <v>12</v>
      </c>
      <c r="O385" s="93">
        <v>30</v>
      </c>
      <c r="P385" s="93">
        <v>29.7</v>
      </c>
      <c r="Q385" s="93">
        <v>29.6</v>
      </c>
      <c r="R385" s="94">
        <v>0</v>
      </c>
    </row>
    <row r="386" spans="1:18" x14ac:dyDescent="0.25">
      <c r="A386" s="84"/>
      <c r="B386" s="89">
        <v>29</v>
      </c>
      <c r="C386" s="93">
        <v>54</v>
      </c>
      <c r="D386" s="93">
        <v>50.4</v>
      </c>
      <c r="E386" s="93">
        <v>46</v>
      </c>
      <c r="F386" s="93">
        <v>50</v>
      </c>
      <c r="G386" s="93">
        <v>45.3</v>
      </c>
      <c r="H386" s="93">
        <v>41</v>
      </c>
      <c r="I386" s="93">
        <v>93</v>
      </c>
      <c r="J386" s="93">
        <v>82.3</v>
      </c>
      <c r="K386" s="93">
        <v>76</v>
      </c>
      <c r="L386" s="93">
        <v>31</v>
      </c>
      <c r="M386" s="93">
        <v>16.399999999999999</v>
      </c>
      <c r="N386" s="93">
        <v>7</v>
      </c>
      <c r="O386" s="93">
        <v>29.9</v>
      </c>
      <c r="P386" s="93">
        <v>29.7</v>
      </c>
      <c r="Q386" s="93">
        <v>29.6</v>
      </c>
      <c r="R386" s="94">
        <v>0</v>
      </c>
    </row>
    <row r="387" spans="1:18" x14ac:dyDescent="0.25">
      <c r="A387" s="84"/>
      <c r="B387" s="89">
        <v>30</v>
      </c>
      <c r="C387" s="93">
        <v>55</v>
      </c>
      <c r="D387" s="93">
        <v>51.2</v>
      </c>
      <c r="E387" s="93">
        <v>45</v>
      </c>
      <c r="F387" s="93">
        <v>52</v>
      </c>
      <c r="G387" s="93">
        <v>47.8</v>
      </c>
      <c r="H387" s="93">
        <v>41</v>
      </c>
      <c r="I387" s="93">
        <v>100</v>
      </c>
      <c r="J387" s="93">
        <v>87.5</v>
      </c>
      <c r="K387" s="93">
        <v>76</v>
      </c>
      <c r="L387" s="93">
        <v>30</v>
      </c>
      <c r="M387" s="93">
        <v>18.600000000000001</v>
      </c>
      <c r="N387" s="93">
        <v>2</v>
      </c>
      <c r="O387" s="93">
        <v>29.6</v>
      </c>
      <c r="P387" s="93">
        <v>29.5</v>
      </c>
      <c r="Q387" s="93">
        <v>29.4</v>
      </c>
      <c r="R387" s="94">
        <v>0</v>
      </c>
    </row>
    <row r="388" spans="1:18" x14ac:dyDescent="0.25">
      <c r="A388" s="84"/>
      <c r="B388" s="89">
        <v>31</v>
      </c>
      <c r="C388" s="93">
        <v>48</v>
      </c>
      <c r="D388" s="93">
        <v>44</v>
      </c>
      <c r="E388" s="93">
        <v>39</v>
      </c>
      <c r="F388" s="93">
        <v>45</v>
      </c>
      <c r="G388" s="93">
        <v>40</v>
      </c>
      <c r="H388" s="93">
        <v>36</v>
      </c>
      <c r="I388" s="93">
        <v>100</v>
      </c>
      <c r="J388" s="93">
        <v>86.6</v>
      </c>
      <c r="K388" s="93">
        <v>71</v>
      </c>
      <c r="L388" s="93">
        <v>26</v>
      </c>
      <c r="M388" s="93">
        <v>15.3</v>
      </c>
      <c r="N388" s="93">
        <v>7</v>
      </c>
      <c r="O388" s="93">
        <v>29.9</v>
      </c>
      <c r="P388" s="93">
        <v>29.6</v>
      </c>
      <c r="Q388" s="93">
        <v>29.4</v>
      </c>
      <c r="R388" s="94">
        <v>0</v>
      </c>
    </row>
    <row r="389" spans="1:18" ht="15.75" thickBot="1" x14ac:dyDescent="0.3">
      <c r="A389" s="95" t="s">
        <v>13</v>
      </c>
      <c r="B389" s="96" t="s">
        <v>38</v>
      </c>
      <c r="C389" s="97">
        <v>52.81</v>
      </c>
      <c r="D389" s="97">
        <v>48.49</v>
      </c>
      <c r="E389" s="97">
        <v>43.94</v>
      </c>
      <c r="F389" s="97">
        <v>49.52</v>
      </c>
      <c r="G389" s="97">
        <v>44.72</v>
      </c>
      <c r="H389" s="97">
        <v>39.97</v>
      </c>
      <c r="I389" s="97">
        <v>93.32</v>
      </c>
      <c r="J389" s="97">
        <v>84.07</v>
      </c>
      <c r="K389" s="97">
        <v>72.84</v>
      </c>
      <c r="L389" s="97">
        <v>24.35</v>
      </c>
      <c r="M389" s="97">
        <v>14.04</v>
      </c>
      <c r="N389" s="97">
        <v>5.61</v>
      </c>
      <c r="O389" s="97">
        <v>28.96</v>
      </c>
      <c r="P389" s="97">
        <v>28.82</v>
      </c>
      <c r="Q389" s="97">
        <v>28.7</v>
      </c>
      <c r="R389" s="98">
        <v>0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07E9-A5BC-43F6-A59B-57D57E426C9E}">
  <dimension ref="A1:U389"/>
  <sheetViews>
    <sheetView workbookViewId="0">
      <selection activeCell="J16" sqref="J16"/>
    </sheetView>
  </sheetViews>
  <sheetFormatPr defaultRowHeight="15" x14ac:dyDescent="0.25"/>
  <cols>
    <col min="1" max="17" width="9.7109375" customWidth="1"/>
    <col min="18" max="18" width="15.7109375" customWidth="1"/>
  </cols>
  <sheetData>
    <row r="1" spans="1:21" ht="45" customHeight="1" x14ac:dyDescent="0.25">
      <c r="A1" s="110" t="s">
        <v>42</v>
      </c>
      <c r="B1" s="81" t="s">
        <v>1</v>
      </c>
      <c r="C1" s="131" t="s">
        <v>2</v>
      </c>
      <c r="D1" s="131"/>
      <c r="E1" s="131"/>
      <c r="F1" s="131" t="s">
        <v>3</v>
      </c>
      <c r="G1" s="131"/>
      <c r="H1" s="131"/>
      <c r="I1" s="131" t="s">
        <v>4</v>
      </c>
      <c r="J1" s="131"/>
      <c r="K1" s="131"/>
      <c r="L1" s="131" t="s">
        <v>5</v>
      </c>
      <c r="M1" s="131"/>
      <c r="N1" s="131"/>
      <c r="O1" s="131" t="s">
        <v>6</v>
      </c>
      <c r="P1" s="131"/>
      <c r="Q1" s="131"/>
      <c r="R1" s="58" t="s">
        <v>7</v>
      </c>
      <c r="U1" s="109"/>
    </row>
    <row r="2" spans="1:21" x14ac:dyDescent="0.25">
      <c r="A2" s="116"/>
      <c r="B2" s="111" t="s">
        <v>8</v>
      </c>
      <c r="C2" s="111" t="s">
        <v>9</v>
      </c>
      <c r="D2" s="111" t="s">
        <v>10</v>
      </c>
      <c r="E2" s="111" t="s">
        <v>11</v>
      </c>
      <c r="F2" s="111" t="s">
        <v>9</v>
      </c>
      <c r="G2" s="111" t="s">
        <v>10</v>
      </c>
      <c r="H2" s="111" t="s">
        <v>11</v>
      </c>
      <c r="I2" s="111" t="s">
        <v>9</v>
      </c>
      <c r="J2" s="111" t="s">
        <v>10</v>
      </c>
      <c r="K2" s="111" t="s">
        <v>11</v>
      </c>
      <c r="L2" s="111" t="s">
        <v>9</v>
      </c>
      <c r="M2" s="111" t="s">
        <v>10</v>
      </c>
      <c r="N2" s="111" t="s">
        <v>11</v>
      </c>
      <c r="O2" s="111" t="s">
        <v>9</v>
      </c>
      <c r="P2" s="111" t="s">
        <v>10</v>
      </c>
      <c r="Q2" s="111" t="s">
        <v>11</v>
      </c>
      <c r="R2" s="117" t="s">
        <v>12</v>
      </c>
    </row>
    <row r="3" spans="1:21" x14ac:dyDescent="0.25">
      <c r="A3" s="118"/>
      <c r="B3" s="2">
        <v>1</v>
      </c>
      <c r="C3" s="113">
        <v>46</v>
      </c>
      <c r="D3" s="113">
        <v>41</v>
      </c>
      <c r="E3" s="113">
        <v>36</v>
      </c>
      <c r="F3" s="113">
        <v>45</v>
      </c>
      <c r="G3" s="113">
        <v>37.9</v>
      </c>
      <c r="H3" s="113">
        <v>34</v>
      </c>
      <c r="I3" s="113">
        <v>100</v>
      </c>
      <c r="J3" s="113">
        <v>88.5</v>
      </c>
      <c r="K3" s="113">
        <v>76</v>
      </c>
      <c r="L3" s="113">
        <v>26</v>
      </c>
      <c r="M3" s="113">
        <v>14.2</v>
      </c>
      <c r="N3" s="113">
        <v>0</v>
      </c>
      <c r="O3" s="113">
        <v>30</v>
      </c>
      <c r="P3" s="113">
        <v>29.8</v>
      </c>
      <c r="Q3" s="113">
        <v>29.5</v>
      </c>
      <c r="R3" s="119">
        <v>0</v>
      </c>
      <c r="S3" s="109"/>
    </row>
    <row r="4" spans="1:21" x14ac:dyDescent="0.25">
      <c r="A4" s="118"/>
      <c r="B4" s="2">
        <v>2</v>
      </c>
      <c r="C4" s="113">
        <v>50</v>
      </c>
      <c r="D4" s="113">
        <v>47.9</v>
      </c>
      <c r="E4" s="113">
        <v>46</v>
      </c>
      <c r="F4" s="113">
        <v>50</v>
      </c>
      <c r="G4" s="113">
        <v>46.8</v>
      </c>
      <c r="H4" s="113">
        <v>43</v>
      </c>
      <c r="I4" s="113">
        <v>100</v>
      </c>
      <c r="J4" s="113">
        <v>95.4</v>
      </c>
      <c r="K4" s="113">
        <v>87</v>
      </c>
      <c r="L4" s="113">
        <v>23</v>
      </c>
      <c r="M4" s="113">
        <v>12.8</v>
      </c>
      <c r="N4" s="113">
        <v>3</v>
      </c>
      <c r="O4" s="113">
        <v>29.4</v>
      </c>
      <c r="P4" s="113">
        <v>29.4</v>
      </c>
      <c r="Q4" s="113">
        <v>29.3</v>
      </c>
      <c r="R4" s="119">
        <v>0</v>
      </c>
    </row>
    <row r="5" spans="1:21" x14ac:dyDescent="0.25">
      <c r="A5" s="118"/>
      <c r="B5" s="2">
        <v>3</v>
      </c>
      <c r="C5" s="113">
        <v>48</v>
      </c>
      <c r="D5" s="113">
        <v>45.3</v>
      </c>
      <c r="E5" s="113">
        <v>41</v>
      </c>
      <c r="F5" s="113">
        <v>48</v>
      </c>
      <c r="G5" s="113">
        <v>44.2</v>
      </c>
      <c r="H5" s="113">
        <v>39</v>
      </c>
      <c r="I5" s="113">
        <v>100</v>
      </c>
      <c r="J5" s="113">
        <v>95.9</v>
      </c>
      <c r="K5" s="113">
        <v>87</v>
      </c>
      <c r="L5" s="113">
        <v>20</v>
      </c>
      <c r="M5" s="113">
        <v>10</v>
      </c>
      <c r="N5" s="113">
        <v>2</v>
      </c>
      <c r="O5" s="113">
        <v>29.4</v>
      </c>
      <c r="P5" s="113">
        <v>29</v>
      </c>
      <c r="Q5" s="113">
        <v>28.8</v>
      </c>
      <c r="R5" s="119">
        <v>0</v>
      </c>
    </row>
    <row r="6" spans="1:21" x14ac:dyDescent="0.25">
      <c r="A6" s="118"/>
      <c r="B6" s="2">
        <v>4</v>
      </c>
      <c r="C6" s="113">
        <v>48</v>
      </c>
      <c r="D6" s="113">
        <v>45.1</v>
      </c>
      <c r="E6" s="113">
        <v>41</v>
      </c>
      <c r="F6" s="113">
        <v>46</v>
      </c>
      <c r="G6" s="113">
        <v>44.2</v>
      </c>
      <c r="H6" s="113">
        <v>41</v>
      </c>
      <c r="I6" s="113">
        <v>100</v>
      </c>
      <c r="J6" s="113">
        <v>95.2</v>
      </c>
      <c r="K6" s="113">
        <v>87</v>
      </c>
      <c r="L6" s="113">
        <v>14</v>
      </c>
      <c r="M6" s="113">
        <v>10.199999999999999</v>
      </c>
      <c r="N6" s="113">
        <v>7</v>
      </c>
      <c r="O6" s="113">
        <v>28.8</v>
      </c>
      <c r="P6" s="113">
        <v>28.8</v>
      </c>
      <c r="Q6" s="113">
        <v>28.8</v>
      </c>
      <c r="R6" s="119">
        <v>0</v>
      </c>
    </row>
    <row r="7" spans="1:21" x14ac:dyDescent="0.25">
      <c r="A7" s="118"/>
      <c r="B7" s="2">
        <v>5</v>
      </c>
      <c r="C7" s="113">
        <v>48</v>
      </c>
      <c r="D7" s="113">
        <v>45.6</v>
      </c>
      <c r="E7" s="113">
        <v>43</v>
      </c>
      <c r="F7" s="113">
        <v>46</v>
      </c>
      <c r="G7" s="113">
        <v>45</v>
      </c>
      <c r="H7" s="113">
        <v>43</v>
      </c>
      <c r="I7" s="113">
        <v>100</v>
      </c>
      <c r="J7" s="113">
        <v>97.1</v>
      </c>
      <c r="K7" s="113">
        <v>93</v>
      </c>
      <c r="L7" s="113">
        <v>13</v>
      </c>
      <c r="M7" s="113">
        <v>6.9</v>
      </c>
      <c r="N7" s="113">
        <v>2</v>
      </c>
      <c r="O7" s="113">
        <v>29.1</v>
      </c>
      <c r="P7" s="113">
        <v>28.9</v>
      </c>
      <c r="Q7" s="113">
        <v>28.8</v>
      </c>
      <c r="R7" s="119">
        <v>0</v>
      </c>
    </row>
    <row r="8" spans="1:21" x14ac:dyDescent="0.25">
      <c r="A8" s="118"/>
      <c r="B8" s="2">
        <v>6</v>
      </c>
      <c r="C8" s="113">
        <v>48</v>
      </c>
      <c r="D8" s="113">
        <v>44.5</v>
      </c>
      <c r="E8" s="113">
        <v>43</v>
      </c>
      <c r="F8" s="113">
        <v>46</v>
      </c>
      <c r="G8" s="113">
        <v>43.6</v>
      </c>
      <c r="H8" s="113">
        <v>41</v>
      </c>
      <c r="I8" s="113">
        <v>100</v>
      </c>
      <c r="J8" s="113">
        <v>97</v>
      </c>
      <c r="K8" s="113">
        <v>87</v>
      </c>
      <c r="L8" s="113">
        <v>20</v>
      </c>
      <c r="M8" s="113">
        <v>7.7</v>
      </c>
      <c r="N8" s="113">
        <v>1</v>
      </c>
      <c r="O8" s="113">
        <v>29.3</v>
      </c>
      <c r="P8" s="113">
        <v>29.2</v>
      </c>
      <c r="Q8" s="113">
        <v>29</v>
      </c>
      <c r="R8" s="119">
        <v>0</v>
      </c>
    </row>
    <row r="9" spans="1:21" x14ac:dyDescent="0.25">
      <c r="A9" s="118"/>
      <c r="B9" s="2">
        <v>7</v>
      </c>
      <c r="C9" s="113">
        <v>46</v>
      </c>
      <c r="D9" s="113">
        <v>43.9</v>
      </c>
      <c r="E9" s="113">
        <v>39</v>
      </c>
      <c r="F9" s="113">
        <v>45</v>
      </c>
      <c r="G9" s="113">
        <v>39.299999999999997</v>
      </c>
      <c r="H9" s="113">
        <v>34</v>
      </c>
      <c r="I9" s="113">
        <v>100</v>
      </c>
      <c r="J9" s="113">
        <v>84.7</v>
      </c>
      <c r="K9" s="113">
        <v>71</v>
      </c>
      <c r="L9" s="113">
        <v>33</v>
      </c>
      <c r="M9" s="113">
        <v>20.100000000000001</v>
      </c>
      <c r="N9" s="113">
        <v>8</v>
      </c>
      <c r="O9" s="113">
        <v>29.3</v>
      </c>
      <c r="P9" s="113">
        <v>29</v>
      </c>
      <c r="Q9" s="113">
        <v>28.8</v>
      </c>
      <c r="R9" s="119">
        <v>0</v>
      </c>
    </row>
    <row r="10" spans="1:21" x14ac:dyDescent="0.25">
      <c r="A10" s="118"/>
      <c r="B10" s="2">
        <v>8</v>
      </c>
      <c r="C10" s="113">
        <v>48</v>
      </c>
      <c r="D10" s="113">
        <v>42.5</v>
      </c>
      <c r="E10" s="113">
        <v>39</v>
      </c>
      <c r="F10" s="113">
        <v>43</v>
      </c>
      <c r="G10" s="113">
        <v>39.1</v>
      </c>
      <c r="H10" s="113">
        <v>36</v>
      </c>
      <c r="I10" s="113">
        <v>100</v>
      </c>
      <c r="J10" s="113">
        <v>88.1</v>
      </c>
      <c r="K10" s="113">
        <v>81</v>
      </c>
      <c r="L10" s="113">
        <v>15</v>
      </c>
      <c r="M10" s="113">
        <v>7.9</v>
      </c>
      <c r="N10" s="113">
        <v>1</v>
      </c>
      <c r="O10" s="113">
        <v>29.3</v>
      </c>
      <c r="P10" s="113">
        <v>29.3</v>
      </c>
      <c r="Q10" s="113">
        <v>29.2</v>
      </c>
      <c r="R10" s="119">
        <v>0</v>
      </c>
    </row>
    <row r="11" spans="1:21" x14ac:dyDescent="0.25">
      <c r="A11" s="118"/>
      <c r="B11" s="2">
        <v>9</v>
      </c>
      <c r="C11" s="113">
        <v>48</v>
      </c>
      <c r="D11" s="113">
        <v>44.5</v>
      </c>
      <c r="E11" s="113">
        <v>41</v>
      </c>
      <c r="F11" s="113">
        <v>46</v>
      </c>
      <c r="G11" s="113">
        <v>43.5</v>
      </c>
      <c r="H11" s="113">
        <v>39</v>
      </c>
      <c r="I11" s="113">
        <v>100</v>
      </c>
      <c r="J11" s="113">
        <v>95.6</v>
      </c>
      <c r="K11" s="113">
        <v>87</v>
      </c>
      <c r="L11" s="113">
        <v>22</v>
      </c>
      <c r="M11" s="113">
        <v>11.6</v>
      </c>
      <c r="N11" s="113">
        <v>5</v>
      </c>
      <c r="O11" s="113">
        <v>29.2</v>
      </c>
      <c r="P11" s="113">
        <v>29</v>
      </c>
      <c r="Q11" s="113">
        <v>28.7</v>
      </c>
      <c r="R11" s="119">
        <v>0</v>
      </c>
    </row>
    <row r="12" spans="1:21" x14ac:dyDescent="0.25">
      <c r="A12" s="118"/>
      <c r="B12" s="2">
        <v>10</v>
      </c>
      <c r="C12" s="113">
        <v>46</v>
      </c>
      <c r="D12" s="113">
        <v>42.3</v>
      </c>
      <c r="E12" s="113">
        <v>39</v>
      </c>
      <c r="F12" s="113">
        <v>41</v>
      </c>
      <c r="G12" s="113">
        <v>37.4</v>
      </c>
      <c r="H12" s="113">
        <v>36</v>
      </c>
      <c r="I12" s="113">
        <v>93</v>
      </c>
      <c r="J12" s="113">
        <v>84.1</v>
      </c>
      <c r="K12" s="113">
        <v>71</v>
      </c>
      <c r="L12" s="113">
        <v>24</v>
      </c>
      <c r="M12" s="113">
        <v>14.7</v>
      </c>
      <c r="N12" s="113">
        <v>7</v>
      </c>
      <c r="O12" s="113">
        <v>28.9</v>
      </c>
      <c r="P12" s="113">
        <v>28.8</v>
      </c>
      <c r="Q12" s="113">
        <v>28.6</v>
      </c>
      <c r="R12" s="119">
        <v>0</v>
      </c>
    </row>
    <row r="13" spans="1:21" x14ac:dyDescent="0.25">
      <c r="A13" s="118"/>
      <c r="B13" s="2">
        <v>11</v>
      </c>
      <c r="C13" s="113">
        <v>45</v>
      </c>
      <c r="D13" s="113">
        <v>40</v>
      </c>
      <c r="E13" s="113">
        <v>36</v>
      </c>
      <c r="F13" s="113">
        <v>43</v>
      </c>
      <c r="G13" s="113">
        <v>38.9</v>
      </c>
      <c r="H13" s="113">
        <v>36</v>
      </c>
      <c r="I13" s="113">
        <v>100</v>
      </c>
      <c r="J13" s="113">
        <v>96.2</v>
      </c>
      <c r="K13" s="113">
        <v>87</v>
      </c>
      <c r="L13" s="113">
        <v>23</v>
      </c>
      <c r="M13" s="113">
        <v>6.3</v>
      </c>
      <c r="N13" s="113">
        <v>1</v>
      </c>
      <c r="O13" s="113">
        <v>29.1</v>
      </c>
      <c r="P13" s="113">
        <v>28.9</v>
      </c>
      <c r="Q13" s="113">
        <v>28.8</v>
      </c>
      <c r="R13" s="119">
        <v>0</v>
      </c>
    </row>
    <row r="14" spans="1:21" x14ac:dyDescent="0.25">
      <c r="A14" s="118"/>
      <c r="B14" s="2">
        <v>12</v>
      </c>
      <c r="C14" s="113">
        <v>48</v>
      </c>
      <c r="D14" s="113">
        <v>43.7</v>
      </c>
      <c r="E14" s="113">
        <v>41</v>
      </c>
      <c r="F14" s="113">
        <v>43</v>
      </c>
      <c r="G14" s="113">
        <v>40.200000000000003</v>
      </c>
      <c r="H14" s="113">
        <v>37</v>
      </c>
      <c r="I14" s="113">
        <v>100</v>
      </c>
      <c r="J14" s="113">
        <v>88.3</v>
      </c>
      <c r="K14" s="113">
        <v>71</v>
      </c>
      <c r="L14" s="113">
        <v>26</v>
      </c>
      <c r="M14" s="113">
        <v>18.399999999999999</v>
      </c>
      <c r="N14" s="113">
        <v>8</v>
      </c>
      <c r="O14" s="113">
        <v>29.7</v>
      </c>
      <c r="P14" s="113">
        <v>29.3</v>
      </c>
      <c r="Q14" s="113">
        <v>29.1</v>
      </c>
      <c r="R14" s="119">
        <v>0</v>
      </c>
    </row>
    <row r="15" spans="1:21" x14ac:dyDescent="0.25">
      <c r="A15" s="118"/>
      <c r="B15" s="2">
        <v>13</v>
      </c>
      <c r="C15" s="113">
        <v>43</v>
      </c>
      <c r="D15" s="113">
        <v>40.200000000000003</v>
      </c>
      <c r="E15" s="113">
        <v>37</v>
      </c>
      <c r="F15" s="113">
        <v>39</v>
      </c>
      <c r="G15" s="113">
        <v>36.700000000000003</v>
      </c>
      <c r="H15" s="113">
        <v>34</v>
      </c>
      <c r="I15" s="113">
        <v>100</v>
      </c>
      <c r="J15" s="113">
        <v>87.2</v>
      </c>
      <c r="K15" s="113">
        <v>76</v>
      </c>
      <c r="L15" s="113">
        <v>20</v>
      </c>
      <c r="M15" s="113">
        <v>11.3</v>
      </c>
      <c r="N15" s="113">
        <v>7</v>
      </c>
      <c r="O15" s="113">
        <v>29.8</v>
      </c>
      <c r="P15" s="113">
        <v>29.7</v>
      </c>
      <c r="Q15" s="113">
        <v>29.5</v>
      </c>
      <c r="R15" s="119">
        <v>0</v>
      </c>
    </row>
    <row r="16" spans="1:21" x14ac:dyDescent="0.25">
      <c r="A16" s="118"/>
      <c r="B16" s="2">
        <v>14</v>
      </c>
      <c r="C16" s="113">
        <v>41</v>
      </c>
      <c r="D16" s="113">
        <v>38.9</v>
      </c>
      <c r="E16" s="113">
        <v>36</v>
      </c>
      <c r="F16" s="113">
        <v>39</v>
      </c>
      <c r="G16" s="113">
        <v>33.200000000000003</v>
      </c>
      <c r="H16" s="113">
        <v>27</v>
      </c>
      <c r="I16" s="113">
        <v>100</v>
      </c>
      <c r="J16" s="113">
        <v>80.8</v>
      </c>
      <c r="K16" s="113">
        <v>57</v>
      </c>
      <c r="L16" s="113">
        <v>23</v>
      </c>
      <c r="M16" s="113">
        <v>14.2</v>
      </c>
      <c r="N16" s="113">
        <v>6</v>
      </c>
      <c r="O16" s="113">
        <v>29.9</v>
      </c>
      <c r="P16" s="113">
        <v>29.7</v>
      </c>
      <c r="Q16" s="113">
        <v>29.4</v>
      </c>
      <c r="R16" s="119">
        <v>0</v>
      </c>
    </row>
    <row r="17" spans="1:18" x14ac:dyDescent="0.25">
      <c r="A17" s="118"/>
      <c r="B17" s="2">
        <v>15</v>
      </c>
      <c r="C17" s="113">
        <v>43</v>
      </c>
      <c r="D17" s="113">
        <v>39.200000000000003</v>
      </c>
      <c r="E17" s="113">
        <v>37</v>
      </c>
      <c r="F17" s="113">
        <v>39</v>
      </c>
      <c r="G17" s="113">
        <v>35.200000000000003</v>
      </c>
      <c r="H17" s="113">
        <v>32</v>
      </c>
      <c r="I17" s="113">
        <v>93</v>
      </c>
      <c r="J17" s="113">
        <v>84.7</v>
      </c>
      <c r="K17" s="113">
        <v>76</v>
      </c>
      <c r="L17" s="113">
        <v>20</v>
      </c>
      <c r="M17" s="113">
        <v>11.2</v>
      </c>
      <c r="N17" s="113">
        <v>2</v>
      </c>
      <c r="O17" s="113">
        <v>30.3</v>
      </c>
      <c r="P17" s="113">
        <v>30.1</v>
      </c>
      <c r="Q17" s="113">
        <v>29.9</v>
      </c>
      <c r="R17" s="119">
        <v>0</v>
      </c>
    </row>
    <row r="18" spans="1:18" x14ac:dyDescent="0.25">
      <c r="A18" s="118"/>
      <c r="B18" s="2">
        <v>16</v>
      </c>
      <c r="C18" s="113">
        <v>37</v>
      </c>
      <c r="D18" s="113">
        <v>34.9</v>
      </c>
      <c r="E18" s="113">
        <v>32</v>
      </c>
      <c r="F18" s="113">
        <v>37</v>
      </c>
      <c r="G18" s="113">
        <v>33</v>
      </c>
      <c r="H18" s="113">
        <v>28</v>
      </c>
      <c r="I18" s="113">
        <v>100</v>
      </c>
      <c r="J18" s="113">
        <v>93.7</v>
      </c>
      <c r="K18" s="113">
        <v>75</v>
      </c>
      <c r="L18" s="113">
        <v>14</v>
      </c>
      <c r="M18" s="113">
        <v>6.1</v>
      </c>
      <c r="N18" s="113">
        <v>0</v>
      </c>
      <c r="O18" s="113">
        <v>30.3</v>
      </c>
      <c r="P18" s="113">
        <v>30.3</v>
      </c>
      <c r="Q18" s="113">
        <v>30.2</v>
      </c>
      <c r="R18" s="119">
        <v>0</v>
      </c>
    </row>
    <row r="19" spans="1:18" x14ac:dyDescent="0.25">
      <c r="A19" s="118"/>
      <c r="B19" s="2">
        <v>17</v>
      </c>
      <c r="C19" s="113">
        <v>39</v>
      </c>
      <c r="D19" s="113">
        <v>35.9</v>
      </c>
      <c r="E19" s="113">
        <v>34</v>
      </c>
      <c r="F19" s="113">
        <v>39</v>
      </c>
      <c r="G19" s="113">
        <v>35.4</v>
      </c>
      <c r="H19" s="113">
        <v>34</v>
      </c>
      <c r="I19" s="113">
        <v>100</v>
      </c>
      <c r="J19" s="113">
        <v>97.4</v>
      </c>
      <c r="K19" s="113">
        <v>93</v>
      </c>
      <c r="L19" s="113">
        <v>15</v>
      </c>
      <c r="M19" s="113">
        <v>12.4</v>
      </c>
      <c r="N19" s="113">
        <v>9</v>
      </c>
      <c r="O19" s="113">
        <v>30.2</v>
      </c>
      <c r="P19" s="113">
        <v>30.1</v>
      </c>
      <c r="Q19" s="113">
        <v>29.9</v>
      </c>
      <c r="R19" s="119">
        <v>0</v>
      </c>
    </row>
    <row r="20" spans="1:18" x14ac:dyDescent="0.25">
      <c r="A20" s="118"/>
      <c r="B20" s="2">
        <v>18</v>
      </c>
      <c r="C20" s="113">
        <v>41</v>
      </c>
      <c r="D20" s="113">
        <v>39.799999999999997</v>
      </c>
      <c r="E20" s="113">
        <v>39</v>
      </c>
      <c r="F20" s="113">
        <v>41</v>
      </c>
      <c r="G20" s="113">
        <v>38.5</v>
      </c>
      <c r="H20" s="113">
        <v>37</v>
      </c>
      <c r="I20" s="113">
        <v>100</v>
      </c>
      <c r="J20" s="113">
        <v>95.7</v>
      </c>
      <c r="K20" s="113">
        <v>87</v>
      </c>
      <c r="L20" s="113">
        <v>14</v>
      </c>
      <c r="M20" s="113">
        <v>8.9</v>
      </c>
      <c r="N20" s="113">
        <v>3</v>
      </c>
      <c r="O20" s="113">
        <v>29.9</v>
      </c>
      <c r="P20" s="113">
        <v>29.8</v>
      </c>
      <c r="Q20" s="113">
        <v>29.8</v>
      </c>
      <c r="R20" s="119">
        <v>0</v>
      </c>
    </row>
    <row r="21" spans="1:18" x14ac:dyDescent="0.25">
      <c r="A21" s="118"/>
      <c r="B21" s="2">
        <v>19</v>
      </c>
      <c r="C21" s="113">
        <v>41</v>
      </c>
      <c r="D21" s="113">
        <v>39.1</v>
      </c>
      <c r="E21" s="113">
        <v>37</v>
      </c>
      <c r="F21" s="113">
        <v>41</v>
      </c>
      <c r="G21" s="113">
        <v>38.1</v>
      </c>
      <c r="H21" s="113">
        <v>36</v>
      </c>
      <c r="I21" s="113">
        <v>100</v>
      </c>
      <c r="J21" s="113">
        <v>96.3</v>
      </c>
      <c r="K21" s="113">
        <v>93</v>
      </c>
      <c r="L21" s="113">
        <v>8</v>
      </c>
      <c r="M21" s="113">
        <v>4.4000000000000004</v>
      </c>
      <c r="N21" s="113">
        <v>1</v>
      </c>
      <c r="O21" s="113">
        <v>30</v>
      </c>
      <c r="P21" s="113">
        <v>29.9</v>
      </c>
      <c r="Q21" s="113">
        <v>29.9</v>
      </c>
      <c r="R21" s="119">
        <v>0</v>
      </c>
    </row>
    <row r="22" spans="1:18" x14ac:dyDescent="0.25">
      <c r="A22" s="118"/>
      <c r="B22" s="2">
        <v>20</v>
      </c>
      <c r="C22" s="113">
        <v>43</v>
      </c>
      <c r="D22" s="113">
        <v>38.299999999999997</v>
      </c>
      <c r="E22" s="113">
        <v>34</v>
      </c>
      <c r="F22" s="113">
        <v>39</v>
      </c>
      <c r="G22" s="113">
        <v>34.9</v>
      </c>
      <c r="H22" s="113">
        <v>32</v>
      </c>
      <c r="I22" s="113">
        <v>100</v>
      </c>
      <c r="J22" s="113">
        <v>87</v>
      </c>
      <c r="K22" s="113">
        <v>70</v>
      </c>
      <c r="L22" s="113">
        <v>13</v>
      </c>
      <c r="M22" s="113">
        <v>7.3</v>
      </c>
      <c r="N22" s="113">
        <v>3</v>
      </c>
      <c r="O22" s="113">
        <v>30</v>
      </c>
      <c r="P22" s="113">
        <v>30</v>
      </c>
      <c r="Q22" s="113">
        <v>30</v>
      </c>
      <c r="R22" s="119">
        <v>0</v>
      </c>
    </row>
    <row r="23" spans="1:18" x14ac:dyDescent="0.25">
      <c r="A23" s="118"/>
      <c r="B23" s="2">
        <v>21</v>
      </c>
      <c r="C23" s="113">
        <v>45</v>
      </c>
      <c r="D23" s="113">
        <v>39.200000000000003</v>
      </c>
      <c r="E23" s="113">
        <v>34</v>
      </c>
      <c r="F23" s="113">
        <v>43</v>
      </c>
      <c r="G23" s="113">
        <v>37.1</v>
      </c>
      <c r="H23" s="113">
        <v>32</v>
      </c>
      <c r="I23" s="113">
        <v>100</v>
      </c>
      <c r="J23" s="113">
        <v>92.7</v>
      </c>
      <c r="K23" s="113">
        <v>87</v>
      </c>
      <c r="L23" s="113">
        <v>18</v>
      </c>
      <c r="M23" s="113">
        <v>13.6</v>
      </c>
      <c r="N23" s="113">
        <v>9</v>
      </c>
      <c r="O23" s="113">
        <v>30</v>
      </c>
      <c r="P23" s="113">
        <v>29.9</v>
      </c>
      <c r="Q23" s="113">
        <v>29.8</v>
      </c>
      <c r="R23" s="119">
        <v>0</v>
      </c>
    </row>
    <row r="24" spans="1:18" x14ac:dyDescent="0.25">
      <c r="A24" s="118"/>
      <c r="B24" s="2">
        <v>22</v>
      </c>
      <c r="C24" s="113">
        <v>54</v>
      </c>
      <c r="D24" s="113">
        <v>47.5</v>
      </c>
      <c r="E24" s="113">
        <v>43</v>
      </c>
      <c r="F24" s="113">
        <v>48</v>
      </c>
      <c r="G24" s="113">
        <v>44.3</v>
      </c>
      <c r="H24" s="113">
        <v>39</v>
      </c>
      <c r="I24" s="113">
        <v>100</v>
      </c>
      <c r="J24" s="113">
        <v>88.4</v>
      </c>
      <c r="K24" s="113">
        <v>72</v>
      </c>
      <c r="L24" s="113">
        <v>23</v>
      </c>
      <c r="M24" s="113">
        <v>15.8</v>
      </c>
      <c r="N24" s="113">
        <v>9</v>
      </c>
      <c r="O24" s="113">
        <v>30</v>
      </c>
      <c r="P24" s="113">
        <v>29.8</v>
      </c>
      <c r="Q24" s="113">
        <v>29.6</v>
      </c>
      <c r="R24" s="119">
        <v>0</v>
      </c>
    </row>
    <row r="25" spans="1:18" x14ac:dyDescent="0.25">
      <c r="A25" s="118"/>
      <c r="B25" s="2">
        <v>23</v>
      </c>
      <c r="C25" s="113">
        <v>50</v>
      </c>
      <c r="D25" s="113">
        <v>46.7</v>
      </c>
      <c r="E25" s="113">
        <v>43</v>
      </c>
      <c r="F25" s="113">
        <v>48</v>
      </c>
      <c r="G25" s="113">
        <v>44.3</v>
      </c>
      <c r="H25" s="113">
        <v>41</v>
      </c>
      <c r="I25" s="113">
        <v>100</v>
      </c>
      <c r="J25" s="113">
        <v>90.7</v>
      </c>
      <c r="K25" s="113">
        <v>87</v>
      </c>
      <c r="L25" s="113">
        <v>17</v>
      </c>
      <c r="M25" s="113">
        <v>10.7</v>
      </c>
      <c r="N25" s="113">
        <v>3</v>
      </c>
      <c r="O25" s="113">
        <v>30.2</v>
      </c>
      <c r="P25" s="113">
        <v>30.1</v>
      </c>
      <c r="Q25" s="113">
        <v>30</v>
      </c>
      <c r="R25" s="119">
        <v>0</v>
      </c>
    </row>
    <row r="26" spans="1:18" x14ac:dyDescent="0.25">
      <c r="A26" s="118"/>
      <c r="B26" s="2">
        <v>24</v>
      </c>
      <c r="C26" s="113">
        <v>57</v>
      </c>
      <c r="D26" s="113">
        <v>53.9</v>
      </c>
      <c r="E26" s="113">
        <v>48</v>
      </c>
      <c r="F26" s="113">
        <v>54</v>
      </c>
      <c r="G26" s="113">
        <v>51.9</v>
      </c>
      <c r="H26" s="113">
        <v>48</v>
      </c>
      <c r="I26" s="113">
        <v>100</v>
      </c>
      <c r="J26" s="113">
        <v>92.1</v>
      </c>
      <c r="K26" s="113">
        <v>82</v>
      </c>
      <c r="L26" s="113">
        <v>18</v>
      </c>
      <c r="M26" s="113">
        <v>8.6</v>
      </c>
      <c r="N26" s="113">
        <v>2</v>
      </c>
      <c r="O26" s="113">
        <v>30.1</v>
      </c>
      <c r="P26" s="113">
        <v>30</v>
      </c>
      <c r="Q26" s="113">
        <v>30</v>
      </c>
      <c r="R26" s="119">
        <v>0</v>
      </c>
    </row>
    <row r="27" spans="1:18" x14ac:dyDescent="0.25">
      <c r="A27" s="118"/>
      <c r="B27" s="2">
        <v>25</v>
      </c>
      <c r="C27" s="113">
        <v>57</v>
      </c>
      <c r="D27" s="113">
        <v>50.9</v>
      </c>
      <c r="E27" s="113">
        <v>45</v>
      </c>
      <c r="F27" s="113">
        <v>52</v>
      </c>
      <c r="G27" s="113">
        <v>46.2</v>
      </c>
      <c r="H27" s="113">
        <v>39</v>
      </c>
      <c r="I27" s="113">
        <v>94</v>
      </c>
      <c r="J27" s="113">
        <v>85</v>
      </c>
      <c r="K27" s="113">
        <v>67</v>
      </c>
      <c r="L27" s="113">
        <v>29</v>
      </c>
      <c r="M27" s="113">
        <v>16.5</v>
      </c>
      <c r="N27" s="113">
        <v>8</v>
      </c>
      <c r="O27" s="113">
        <v>30</v>
      </c>
      <c r="P27" s="113">
        <v>29.8</v>
      </c>
      <c r="Q27" s="113">
        <v>29.7</v>
      </c>
      <c r="R27" s="119">
        <v>0</v>
      </c>
    </row>
    <row r="28" spans="1:18" x14ac:dyDescent="0.25">
      <c r="A28" s="118"/>
      <c r="B28" s="2">
        <v>26</v>
      </c>
      <c r="C28" s="113">
        <v>55</v>
      </c>
      <c r="D28" s="113">
        <v>51</v>
      </c>
      <c r="E28" s="113">
        <v>45</v>
      </c>
      <c r="F28" s="113">
        <v>52</v>
      </c>
      <c r="G28" s="113">
        <v>46.2</v>
      </c>
      <c r="H28" s="113">
        <v>41</v>
      </c>
      <c r="I28" s="113">
        <v>94</v>
      </c>
      <c r="J28" s="113">
        <v>83.1</v>
      </c>
      <c r="K28" s="113">
        <v>76</v>
      </c>
      <c r="L28" s="113">
        <v>37</v>
      </c>
      <c r="M28" s="113">
        <v>19.399999999999999</v>
      </c>
      <c r="N28" s="113">
        <v>8</v>
      </c>
      <c r="O28" s="113">
        <v>29.9</v>
      </c>
      <c r="P28" s="113">
        <v>29.6</v>
      </c>
      <c r="Q28" s="113">
        <v>29.4</v>
      </c>
      <c r="R28" s="119">
        <v>0</v>
      </c>
    </row>
    <row r="29" spans="1:18" x14ac:dyDescent="0.25">
      <c r="A29" s="118"/>
      <c r="B29" s="2">
        <v>27</v>
      </c>
      <c r="C29" s="113">
        <v>57</v>
      </c>
      <c r="D29" s="113">
        <v>49.8</v>
      </c>
      <c r="E29" s="113">
        <v>41</v>
      </c>
      <c r="F29" s="113">
        <v>52</v>
      </c>
      <c r="G29" s="113">
        <v>45.1</v>
      </c>
      <c r="H29" s="113">
        <v>32</v>
      </c>
      <c r="I29" s="113">
        <v>100</v>
      </c>
      <c r="J29" s="113">
        <v>83.6</v>
      </c>
      <c r="K29" s="113">
        <v>66</v>
      </c>
      <c r="L29" s="113">
        <v>31</v>
      </c>
      <c r="M29" s="113">
        <v>20.5</v>
      </c>
      <c r="N29" s="113">
        <v>9</v>
      </c>
      <c r="O29" s="113">
        <v>29.9</v>
      </c>
      <c r="P29" s="113">
        <v>29.5</v>
      </c>
      <c r="Q29" s="113">
        <v>29.3</v>
      </c>
      <c r="R29" s="119">
        <v>0</v>
      </c>
    </row>
    <row r="30" spans="1:18" x14ac:dyDescent="0.25">
      <c r="A30" s="118"/>
      <c r="B30" s="2">
        <v>28</v>
      </c>
      <c r="C30" s="113">
        <v>54</v>
      </c>
      <c r="D30" s="113">
        <v>45.3</v>
      </c>
      <c r="E30" s="113">
        <v>39</v>
      </c>
      <c r="F30" s="113">
        <v>48</v>
      </c>
      <c r="G30" s="113">
        <v>39.9</v>
      </c>
      <c r="H30" s="113">
        <v>34</v>
      </c>
      <c r="I30" s="113">
        <v>88</v>
      </c>
      <c r="J30" s="113">
        <v>80.8</v>
      </c>
      <c r="K30" s="113">
        <v>71</v>
      </c>
      <c r="L30" s="113">
        <v>26</v>
      </c>
      <c r="M30" s="113">
        <v>16.3</v>
      </c>
      <c r="N30" s="113">
        <v>9</v>
      </c>
      <c r="O30" s="113">
        <v>30</v>
      </c>
      <c r="P30" s="113">
        <v>29.9</v>
      </c>
      <c r="Q30" s="113">
        <v>29.8</v>
      </c>
      <c r="R30" s="119">
        <v>0</v>
      </c>
    </row>
    <row r="31" spans="1:18" x14ac:dyDescent="0.25">
      <c r="A31" s="118"/>
      <c r="B31" s="2">
        <v>29</v>
      </c>
      <c r="C31" s="113">
        <v>55</v>
      </c>
      <c r="D31" s="113">
        <v>51.7</v>
      </c>
      <c r="E31" s="113">
        <v>48</v>
      </c>
      <c r="F31" s="113">
        <v>48</v>
      </c>
      <c r="G31" s="113">
        <v>43</v>
      </c>
      <c r="H31" s="113">
        <v>36</v>
      </c>
      <c r="I31" s="113">
        <v>82</v>
      </c>
      <c r="J31" s="113">
        <v>73.099999999999994</v>
      </c>
      <c r="K31" s="113">
        <v>58</v>
      </c>
      <c r="L31" s="113">
        <v>32</v>
      </c>
      <c r="M31" s="113">
        <v>20.8</v>
      </c>
      <c r="N31" s="113">
        <v>9</v>
      </c>
      <c r="O31" s="113">
        <v>29.8</v>
      </c>
      <c r="P31" s="113">
        <v>29.7</v>
      </c>
      <c r="Q31" s="113">
        <v>29.6</v>
      </c>
      <c r="R31" s="119">
        <v>0</v>
      </c>
    </row>
    <row r="32" spans="1:18" x14ac:dyDescent="0.25">
      <c r="A32" s="118"/>
      <c r="B32" s="2">
        <v>30</v>
      </c>
      <c r="C32" s="113">
        <v>48</v>
      </c>
      <c r="D32" s="113">
        <v>42.1</v>
      </c>
      <c r="E32" s="113">
        <v>39</v>
      </c>
      <c r="F32" s="113">
        <v>41</v>
      </c>
      <c r="G32" s="113">
        <v>34.200000000000003</v>
      </c>
      <c r="H32" s="113">
        <v>30</v>
      </c>
      <c r="I32" s="113">
        <v>93</v>
      </c>
      <c r="J32" s="113">
        <v>73.8</v>
      </c>
      <c r="K32" s="113">
        <v>61</v>
      </c>
      <c r="L32" s="113">
        <v>31</v>
      </c>
      <c r="M32" s="113">
        <v>21</v>
      </c>
      <c r="N32" s="113">
        <v>10</v>
      </c>
      <c r="O32" s="113">
        <v>29.6</v>
      </c>
      <c r="P32" s="113">
        <v>29.6</v>
      </c>
      <c r="Q32" s="113">
        <v>29.6</v>
      </c>
      <c r="R32" s="119">
        <v>0</v>
      </c>
    </row>
    <row r="33" spans="1:18" x14ac:dyDescent="0.25">
      <c r="A33" s="118"/>
      <c r="B33" s="2">
        <v>31</v>
      </c>
      <c r="C33" s="113">
        <v>55</v>
      </c>
      <c r="D33" s="113">
        <v>46.4</v>
      </c>
      <c r="E33" s="113">
        <v>39</v>
      </c>
      <c r="F33" s="113">
        <v>52</v>
      </c>
      <c r="G33" s="113">
        <v>43.7</v>
      </c>
      <c r="H33" s="113">
        <v>32</v>
      </c>
      <c r="I33" s="113">
        <v>100</v>
      </c>
      <c r="J33" s="113">
        <v>90.8</v>
      </c>
      <c r="K33" s="113">
        <v>75</v>
      </c>
      <c r="L33" s="113">
        <v>30</v>
      </c>
      <c r="M33" s="113">
        <v>11.8</v>
      </c>
      <c r="N33" s="113">
        <v>2</v>
      </c>
      <c r="O33" s="113">
        <v>29.7</v>
      </c>
      <c r="P33" s="113">
        <v>29.6</v>
      </c>
      <c r="Q33" s="113">
        <v>29.5</v>
      </c>
      <c r="R33" s="119">
        <v>0</v>
      </c>
    </row>
    <row r="34" spans="1:18" x14ac:dyDescent="0.25">
      <c r="A34" s="120" t="s">
        <v>18</v>
      </c>
      <c r="B34" s="112"/>
      <c r="C34" s="114">
        <v>46.94</v>
      </c>
      <c r="D34" s="114">
        <v>41.87</v>
      </c>
      <c r="E34" s="114">
        <v>36.9</v>
      </c>
      <c r="F34" s="114">
        <v>41.97</v>
      </c>
      <c r="G34" s="114">
        <v>36.79</v>
      </c>
      <c r="H34" s="114">
        <v>32.479999999999997</v>
      </c>
      <c r="I34" s="114">
        <v>93.55</v>
      </c>
      <c r="J34" s="114">
        <v>82.45</v>
      </c>
      <c r="K34" s="114">
        <v>71.23</v>
      </c>
      <c r="L34" s="114">
        <v>22.87</v>
      </c>
      <c r="M34" s="114">
        <v>14.14</v>
      </c>
      <c r="N34" s="114">
        <v>5.81</v>
      </c>
      <c r="O34" s="114">
        <v>29.91</v>
      </c>
      <c r="P34" s="114">
        <v>29.74</v>
      </c>
      <c r="Q34" s="114">
        <v>29.56</v>
      </c>
      <c r="R34" s="121">
        <v>0</v>
      </c>
    </row>
    <row r="35" spans="1:18" x14ac:dyDescent="0.25">
      <c r="A35" s="116"/>
      <c r="B35" s="111" t="s">
        <v>14</v>
      </c>
      <c r="C35" s="115" t="s">
        <v>9</v>
      </c>
      <c r="D35" s="115" t="s">
        <v>10</v>
      </c>
      <c r="E35" s="115" t="s">
        <v>11</v>
      </c>
      <c r="F35" s="115" t="s">
        <v>9</v>
      </c>
      <c r="G35" s="115" t="s">
        <v>10</v>
      </c>
      <c r="H35" s="115" t="s">
        <v>11</v>
      </c>
      <c r="I35" s="115" t="s">
        <v>9</v>
      </c>
      <c r="J35" s="115" t="s">
        <v>10</v>
      </c>
      <c r="K35" s="115" t="s">
        <v>11</v>
      </c>
      <c r="L35" s="115" t="s">
        <v>9</v>
      </c>
      <c r="M35" s="115" t="s">
        <v>10</v>
      </c>
      <c r="N35" s="115" t="s">
        <v>11</v>
      </c>
      <c r="O35" s="115" t="s">
        <v>9</v>
      </c>
      <c r="P35" s="115" t="s">
        <v>10</v>
      </c>
      <c r="Q35" s="115" t="s">
        <v>11</v>
      </c>
      <c r="R35" s="122" t="s">
        <v>12</v>
      </c>
    </row>
    <row r="36" spans="1:18" x14ac:dyDescent="0.25">
      <c r="A36" s="118"/>
      <c r="B36" s="2">
        <v>1</v>
      </c>
      <c r="C36" s="113">
        <v>55</v>
      </c>
      <c r="D36" s="113">
        <v>51.9</v>
      </c>
      <c r="E36" s="113">
        <v>46</v>
      </c>
      <c r="F36" s="113">
        <v>50</v>
      </c>
      <c r="G36" s="113">
        <v>42.8</v>
      </c>
      <c r="H36" s="113">
        <v>34</v>
      </c>
      <c r="I36" s="113">
        <v>88</v>
      </c>
      <c r="J36" s="113">
        <v>72.099999999999994</v>
      </c>
      <c r="K36" s="113">
        <v>57</v>
      </c>
      <c r="L36" s="113">
        <v>44</v>
      </c>
      <c r="M36" s="113">
        <v>24.9</v>
      </c>
      <c r="N36" s="113">
        <v>14</v>
      </c>
      <c r="O36" s="113">
        <v>29.7</v>
      </c>
      <c r="P36" s="113">
        <v>29.6</v>
      </c>
      <c r="Q36" s="113">
        <v>29.6</v>
      </c>
      <c r="R36" s="119">
        <v>0</v>
      </c>
    </row>
    <row r="37" spans="1:18" x14ac:dyDescent="0.25">
      <c r="A37" s="118"/>
      <c r="B37" s="2">
        <v>2</v>
      </c>
      <c r="C37" s="113">
        <v>46</v>
      </c>
      <c r="D37" s="113">
        <v>44.1</v>
      </c>
      <c r="E37" s="113">
        <v>41</v>
      </c>
      <c r="F37" s="113">
        <v>37</v>
      </c>
      <c r="G37" s="113">
        <v>34.6</v>
      </c>
      <c r="H37" s="113">
        <v>32</v>
      </c>
      <c r="I37" s="113">
        <v>87</v>
      </c>
      <c r="J37" s="113">
        <v>70</v>
      </c>
      <c r="K37" s="113">
        <v>57</v>
      </c>
      <c r="L37" s="113">
        <v>33</v>
      </c>
      <c r="M37" s="113">
        <v>23.5</v>
      </c>
      <c r="N37" s="113">
        <v>13</v>
      </c>
      <c r="O37" s="113">
        <v>29.9</v>
      </c>
      <c r="P37" s="113">
        <v>29.7</v>
      </c>
      <c r="Q37" s="113">
        <v>29.6</v>
      </c>
      <c r="R37" s="119">
        <v>0</v>
      </c>
    </row>
    <row r="38" spans="1:18" x14ac:dyDescent="0.25">
      <c r="A38" s="118"/>
      <c r="B38" s="2">
        <v>3</v>
      </c>
      <c r="C38" s="113">
        <v>48</v>
      </c>
      <c r="D38" s="113">
        <v>42.9</v>
      </c>
      <c r="E38" s="113">
        <v>37</v>
      </c>
      <c r="F38" s="113">
        <v>41</v>
      </c>
      <c r="G38" s="113">
        <v>37.200000000000003</v>
      </c>
      <c r="H38" s="113">
        <v>32</v>
      </c>
      <c r="I38" s="113">
        <v>100</v>
      </c>
      <c r="J38" s="113">
        <v>81.2</v>
      </c>
      <c r="K38" s="113">
        <v>62</v>
      </c>
      <c r="L38" s="113">
        <v>25</v>
      </c>
      <c r="M38" s="113">
        <v>18.3</v>
      </c>
      <c r="N38" s="113">
        <v>7</v>
      </c>
      <c r="O38" s="113">
        <v>30.2</v>
      </c>
      <c r="P38" s="113">
        <v>30</v>
      </c>
      <c r="Q38" s="113">
        <v>29.8</v>
      </c>
      <c r="R38" s="119">
        <v>0</v>
      </c>
    </row>
    <row r="39" spans="1:18" x14ac:dyDescent="0.25">
      <c r="A39" s="118"/>
      <c r="B39" s="2">
        <v>4</v>
      </c>
      <c r="C39" s="113">
        <v>52</v>
      </c>
      <c r="D39" s="113">
        <v>49.2</v>
      </c>
      <c r="E39" s="113">
        <v>41</v>
      </c>
      <c r="F39" s="113">
        <v>50</v>
      </c>
      <c r="G39" s="113">
        <v>46.8</v>
      </c>
      <c r="H39" s="113">
        <v>37</v>
      </c>
      <c r="I39" s="113">
        <v>100</v>
      </c>
      <c r="J39" s="113">
        <v>92.7</v>
      </c>
      <c r="K39" s="113">
        <v>87</v>
      </c>
      <c r="L39" s="113">
        <v>29</v>
      </c>
      <c r="M39" s="113">
        <v>15.7</v>
      </c>
      <c r="N39" s="113">
        <v>3</v>
      </c>
      <c r="O39" s="113">
        <v>30.1</v>
      </c>
      <c r="P39" s="113">
        <v>30.1</v>
      </c>
      <c r="Q39" s="113">
        <v>30</v>
      </c>
      <c r="R39" s="119">
        <v>0</v>
      </c>
    </row>
    <row r="40" spans="1:18" x14ac:dyDescent="0.25">
      <c r="A40" s="118"/>
      <c r="B40" s="2">
        <v>5</v>
      </c>
      <c r="C40" s="113">
        <v>52</v>
      </c>
      <c r="D40" s="113">
        <v>48.9</v>
      </c>
      <c r="E40" s="113">
        <v>41</v>
      </c>
      <c r="F40" s="113">
        <v>46</v>
      </c>
      <c r="G40" s="113">
        <v>44</v>
      </c>
      <c r="H40" s="113">
        <v>39</v>
      </c>
      <c r="I40" s="113">
        <v>100</v>
      </c>
      <c r="J40" s="113">
        <v>83.1</v>
      </c>
      <c r="K40" s="113">
        <v>76</v>
      </c>
      <c r="L40" s="113">
        <v>25</v>
      </c>
      <c r="M40" s="113">
        <v>13.4</v>
      </c>
      <c r="N40" s="113">
        <v>3</v>
      </c>
      <c r="O40" s="113">
        <v>30.1</v>
      </c>
      <c r="P40" s="113">
        <v>29.8</v>
      </c>
      <c r="Q40" s="113">
        <v>29.5</v>
      </c>
      <c r="R40" s="119">
        <v>0</v>
      </c>
    </row>
    <row r="41" spans="1:18" x14ac:dyDescent="0.25">
      <c r="A41" s="118"/>
      <c r="B41" s="2">
        <v>6</v>
      </c>
      <c r="C41" s="113">
        <v>50</v>
      </c>
      <c r="D41" s="113">
        <v>44.2</v>
      </c>
      <c r="E41" s="113">
        <v>39</v>
      </c>
      <c r="F41" s="113">
        <v>46</v>
      </c>
      <c r="G41" s="113">
        <v>41.7</v>
      </c>
      <c r="H41" s="113">
        <v>37</v>
      </c>
      <c r="I41" s="113">
        <v>100</v>
      </c>
      <c r="J41" s="113">
        <v>90.9</v>
      </c>
      <c r="K41" s="113">
        <v>76</v>
      </c>
      <c r="L41" s="113">
        <v>25</v>
      </c>
      <c r="M41" s="113">
        <v>11.7</v>
      </c>
      <c r="N41" s="113">
        <v>3</v>
      </c>
      <c r="O41" s="113">
        <v>29.6</v>
      </c>
      <c r="P41" s="113">
        <v>29.1</v>
      </c>
      <c r="Q41" s="113">
        <v>28.9</v>
      </c>
      <c r="R41" s="119">
        <v>0</v>
      </c>
    </row>
    <row r="42" spans="1:18" x14ac:dyDescent="0.25">
      <c r="A42" s="118"/>
      <c r="B42" s="2">
        <v>7</v>
      </c>
      <c r="C42" s="113">
        <v>48</v>
      </c>
      <c r="D42" s="113">
        <v>43.3</v>
      </c>
      <c r="E42" s="113">
        <v>39</v>
      </c>
      <c r="F42" s="113">
        <v>43</v>
      </c>
      <c r="G42" s="113">
        <v>38.299999999999997</v>
      </c>
      <c r="H42" s="113">
        <v>36</v>
      </c>
      <c r="I42" s="113">
        <v>93</v>
      </c>
      <c r="J42" s="113">
        <v>83.5</v>
      </c>
      <c r="K42" s="113">
        <v>66</v>
      </c>
      <c r="L42" s="113">
        <v>25</v>
      </c>
      <c r="M42" s="113">
        <v>16.2</v>
      </c>
      <c r="N42" s="113">
        <v>8</v>
      </c>
      <c r="O42" s="113">
        <v>29.1</v>
      </c>
      <c r="P42" s="113">
        <v>28.9</v>
      </c>
      <c r="Q42" s="113">
        <v>28.7</v>
      </c>
      <c r="R42" s="119">
        <v>0</v>
      </c>
    </row>
    <row r="43" spans="1:18" x14ac:dyDescent="0.25">
      <c r="A43" s="118"/>
      <c r="B43" s="2">
        <v>8</v>
      </c>
      <c r="C43" s="113">
        <v>48</v>
      </c>
      <c r="D43" s="113">
        <v>45.4</v>
      </c>
      <c r="E43" s="113">
        <v>43</v>
      </c>
      <c r="F43" s="113">
        <v>45</v>
      </c>
      <c r="G43" s="113">
        <v>40</v>
      </c>
      <c r="H43" s="113">
        <v>36</v>
      </c>
      <c r="I43" s="113">
        <v>93</v>
      </c>
      <c r="J43" s="113">
        <v>81.900000000000006</v>
      </c>
      <c r="K43" s="113">
        <v>76</v>
      </c>
      <c r="L43" s="113">
        <v>32</v>
      </c>
      <c r="M43" s="113">
        <v>23</v>
      </c>
      <c r="N43" s="113">
        <v>13</v>
      </c>
      <c r="O43" s="113">
        <v>29.1</v>
      </c>
      <c r="P43" s="113">
        <v>28.8</v>
      </c>
      <c r="Q43" s="113">
        <v>28.6</v>
      </c>
      <c r="R43" s="119">
        <v>0</v>
      </c>
    </row>
    <row r="44" spans="1:18" x14ac:dyDescent="0.25">
      <c r="A44" s="118"/>
      <c r="B44" s="2">
        <v>9</v>
      </c>
      <c r="C44" s="113">
        <v>45</v>
      </c>
      <c r="D44" s="113">
        <v>41.1</v>
      </c>
      <c r="E44" s="113">
        <v>37</v>
      </c>
      <c r="F44" s="113">
        <v>41</v>
      </c>
      <c r="G44" s="113">
        <v>36</v>
      </c>
      <c r="H44" s="113">
        <v>34</v>
      </c>
      <c r="I44" s="113">
        <v>93</v>
      </c>
      <c r="J44" s="113">
        <v>82</v>
      </c>
      <c r="K44" s="113">
        <v>70</v>
      </c>
      <c r="L44" s="113">
        <v>20</v>
      </c>
      <c r="M44" s="113">
        <v>13.5</v>
      </c>
      <c r="N44" s="113">
        <v>6</v>
      </c>
      <c r="O44" s="113">
        <v>29.1</v>
      </c>
      <c r="P44" s="113">
        <v>29</v>
      </c>
      <c r="Q44" s="113">
        <v>28.9</v>
      </c>
      <c r="R44" s="119">
        <v>0</v>
      </c>
    </row>
    <row r="45" spans="1:18" x14ac:dyDescent="0.25">
      <c r="A45" s="118"/>
      <c r="B45" s="2">
        <v>10</v>
      </c>
      <c r="C45" s="113">
        <v>46</v>
      </c>
      <c r="D45" s="113">
        <v>42.6</v>
      </c>
      <c r="E45" s="113">
        <v>39</v>
      </c>
      <c r="F45" s="113">
        <v>41</v>
      </c>
      <c r="G45" s="113">
        <v>36.6</v>
      </c>
      <c r="H45" s="113">
        <v>30</v>
      </c>
      <c r="I45" s="113">
        <v>93</v>
      </c>
      <c r="J45" s="113">
        <v>80.3</v>
      </c>
      <c r="K45" s="113">
        <v>57</v>
      </c>
      <c r="L45" s="113">
        <v>20</v>
      </c>
      <c r="M45" s="113">
        <v>11.4</v>
      </c>
      <c r="N45" s="113">
        <v>5</v>
      </c>
      <c r="O45" s="113">
        <v>29.5</v>
      </c>
      <c r="P45" s="113">
        <v>29.3</v>
      </c>
      <c r="Q45" s="113">
        <v>29.1</v>
      </c>
      <c r="R45" s="119">
        <v>0</v>
      </c>
    </row>
    <row r="46" spans="1:18" x14ac:dyDescent="0.25">
      <c r="A46" s="118"/>
      <c r="B46" s="2">
        <v>11</v>
      </c>
      <c r="C46" s="113">
        <v>46</v>
      </c>
      <c r="D46" s="113">
        <v>40</v>
      </c>
      <c r="E46" s="113">
        <v>34</v>
      </c>
      <c r="F46" s="113">
        <v>39</v>
      </c>
      <c r="G46" s="113">
        <v>36.799999999999997</v>
      </c>
      <c r="H46" s="113">
        <v>34</v>
      </c>
      <c r="I46" s="113">
        <v>100</v>
      </c>
      <c r="J46" s="113">
        <v>88.9</v>
      </c>
      <c r="K46" s="113">
        <v>76</v>
      </c>
      <c r="L46" s="113">
        <v>10</v>
      </c>
      <c r="M46" s="113">
        <v>4.5999999999999996</v>
      </c>
      <c r="N46" s="113">
        <v>2</v>
      </c>
      <c r="O46" s="113">
        <v>29.5</v>
      </c>
      <c r="P46" s="113">
        <v>29.5</v>
      </c>
      <c r="Q46" s="113">
        <v>29.4</v>
      </c>
      <c r="R46" s="119">
        <v>0</v>
      </c>
    </row>
    <row r="47" spans="1:18" x14ac:dyDescent="0.25">
      <c r="A47" s="118"/>
      <c r="B47" s="2">
        <v>12</v>
      </c>
      <c r="C47" s="113">
        <v>45</v>
      </c>
      <c r="D47" s="113">
        <v>39.799999999999997</v>
      </c>
      <c r="E47" s="113">
        <v>34</v>
      </c>
      <c r="F47" s="113">
        <v>39</v>
      </c>
      <c r="G47" s="113">
        <v>37.1</v>
      </c>
      <c r="H47" s="113">
        <v>34</v>
      </c>
      <c r="I47" s="113">
        <v>100</v>
      </c>
      <c r="J47" s="113">
        <v>89.8</v>
      </c>
      <c r="K47" s="113">
        <v>81</v>
      </c>
      <c r="L47" s="113">
        <v>13</v>
      </c>
      <c r="M47" s="113">
        <v>9.1999999999999993</v>
      </c>
      <c r="N47" s="113">
        <v>6</v>
      </c>
      <c r="O47" s="113">
        <v>29.3</v>
      </c>
      <c r="P47" s="113">
        <v>29.3</v>
      </c>
      <c r="Q47" s="113">
        <v>29.2</v>
      </c>
      <c r="R47" s="119">
        <v>0</v>
      </c>
    </row>
    <row r="48" spans="1:18" x14ac:dyDescent="0.25">
      <c r="A48" s="118"/>
      <c r="B48" s="2">
        <v>13</v>
      </c>
      <c r="C48" s="113">
        <v>43</v>
      </c>
      <c r="D48" s="113">
        <v>38.799999999999997</v>
      </c>
      <c r="E48" s="113">
        <v>34</v>
      </c>
      <c r="F48" s="113">
        <v>37</v>
      </c>
      <c r="G48" s="113">
        <v>33.9</v>
      </c>
      <c r="H48" s="113">
        <v>32</v>
      </c>
      <c r="I48" s="113">
        <v>100</v>
      </c>
      <c r="J48" s="113">
        <v>82.3</v>
      </c>
      <c r="K48" s="113">
        <v>66</v>
      </c>
      <c r="L48" s="113">
        <v>18</v>
      </c>
      <c r="M48" s="113">
        <v>13.1</v>
      </c>
      <c r="N48" s="113">
        <v>8</v>
      </c>
      <c r="O48" s="113">
        <v>29.2</v>
      </c>
      <c r="P48" s="113">
        <v>29.1</v>
      </c>
      <c r="Q48" s="113">
        <v>29.1</v>
      </c>
      <c r="R48" s="119">
        <v>0</v>
      </c>
    </row>
    <row r="49" spans="1:18" x14ac:dyDescent="0.25">
      <c r="A49" s="118"/>
      <c r="B49" s="2">
        <v>14</v>
      </c>
      <c r="C49" s="113">
        <v>43</v>
      </c>
      <c r="D49" s="113">
        <v>37.799999999999997</v>
      </c>
      <c r="E49" s="113">
        <v>34</v>
      </c>
      <c r="F49" s="113">
        <v>34</v>
      </c>
      <c r="G49" s="113">
        <v>30.6</v>
      </c>
      <c r="H49" s="113">
        <v>27</v>
      </c>
      <c r="I49" s="113">
        <v>93</v>
      </c>
      <c r="J49" s="113">
        <v>77</v>
      </c>
      <c r="K49" s="113">
        <v>53</v>
      </c>
      <c r="L49" s="113">
        <v>17</v>
      </c>
      <c r="M49" s="113">
        <v>12.2</v>
      </c>
      <c r="N49" s="113">
        <v>7</v>
      </c>
      <c r="O49" s="113">
        <v>29.9</v>
      </c>
      <c r="P49" s="113">
        <v>29.5</v>
      </c>
      <c r="Q49" s="113">
        <v>29.2</v>
      </c>
      <c r="R49" s="119">
        <v>0</v>
      </c>
    </row>
    <row r="50" spans="1:18" x14ac:dyDescent="0.25">
      <c r="A50" s="118"/>
      <c r="B50" s="2">
        <v>15</v>
      </c>
      <c r="C50" s="113">
        <v>43</v>
      </c>
      <c r="D50" s="113">
        <v>36.9</v>
      </c>
      <c r="E50" s="113">
        <v>30</v>
      </c>
      <c r="F50" s="113">
        <v>32</v>
      </c>
      <c r="G50" s="113">
        <v>28.6</v>
      </c>
      <c r="H50" s="113">
        <v>25</v>
      </c>
      <c r="I50" s="113">
        <v>93</v>
      </c>
      <c r="J50" s="113">
        <v>73.5</v>
      </c>
      <c r="K50" s="113">
        <v>57</v>
      </c>
      <c r="L50" s="113">
        <v>18</v>
      </c>
      <c r="M50" s="113">
        <v>10.1</v>
      </c>
      <c r="N50" s="113">
        <v>1</v>
      </c>
      <c r="O50" s="113">
        <v>30.5</v>
      </c>
      <c r="P50" s="113">
        <v>30.3</v>
      </c>
      <c r="Q50" s="113">
        <v>29.9</v>
      </c>
      <c r="R50" s="119">
        <v>0</v>
      </c>
    </row>
    <row r="51" spans="1:18" x14ac:dyDescent="0.25">
      <c r="A51" s="118"/>
      <c r="B51" s="2">
        <v>16</v>
      </c>
      <c r="C51" s="113">
        <v>45</v>
      </c>
      <c r="D51" s="113">
        <v>37.9</v>
      </c>
      <c r="E51" s="113">
        <v>28</v>
      </c>
      <c r="F51" s="113">
        <v>37</v>
      </c>
      <c r="G51" s="113">
        <v>31.9</v>
      </c>
      <c r="H51" s="113">
        <v>27</v>
      </c>
      <c r="I51" s="113">
        <v>93</v>
      </c>
      <c r="J51" s="113">
        <v>80.3</v>
      </c>
      <c r="K51" s="113">
        <v>65</v>
      </c>
      <c r="L51" s="113">
        <v>21</v>
      </c>
      <c r="M51" s="113">
        <v>14.7</v>
      </c>
      <c r="N51" s="113">
        <v>3</v>
      </c>
      <c r="O51" s="113">
        <v>30.4</v>
      </c>
      <c r="P51" s="113">
        <v>30.3</v>
      </c>
      <c r="Q51" s="113">
        <v>30</v>
      </c>
      <c r="R51" s="119">
        <v>0</v>
      </c>
    </row>
    <row r="52" spans="1:18" x14ac:dyDescent="0.25">
      <c r="A52" s="118"/>
      <c r="B52" s="2">
        <v>17</v>
      </c>
      <c r="C52" s="113">
        <v>45</v>
      </c>
      <c r="D52" s="113">
        <v>41.5</v>
      </c>
      <c r="E52" s="113">
        <v>39</v>
      </c>
      <c r="F52" s="113">
        <v>43</v>
      </c>
      <c r="G52" s="113">
        <v>38.700000000000003</v>
      </c>
      <c r="H52" s="113">
        <v>36</v>
      </c>
      <c r="I52" s="113">
        <v>100</v>
      </c>
      <c r="J52" s="113">
        <v>90.3</v>
      </c>
      <c r="K52" s="113">
        <v>81</v>
      </c>
      <c r="L52" s="113">
        <v>21</v>
      </c>
      <c r="M52" s="113">
        <v>12.1</v>
      </c>
      <c r="N52" s="113">
        <v>5</v>
      </c>
      <c r="O52" s="113">
        <v>30</v>
      </c>
      <c r="P52" s="113">
        <v>29.8</v>
      </c>
      <c r="Q52" s="113">
        <v>29.7</v>
      </c>
      <c r="R52" s="119">
        <v>0</v>
      </c>
    </row>
    <row r="53" spans="1:18" x14ac:dyDescent="0.25">
      <c r="A53" s="118"/>
      <c r="B53" s="2">
        <v>18</v>
      </c>
      <c r="C53" s="113">
        <v>45</v>
      </c>
      <c r="D53" s="113">
        <v>38.6</v>
      </c>
      <c r="E53" s="113">
        <v>34</v>
      </c>
      <c r="F53" s="113">
        <v>37</v>
      </c>
      <c r="G53" s="113">
        <v>34.6</v>
      </c>
      <c r="H53" s="113">
        <v>30</v>
      </c>
      <c r="I53" s="113">
        <v>100</v>
      </c>
      <c r="J53" s="113">
        <v>85.2</v>
      </c>
      <c r="K53" s="113">
        <v>71</v>
      </c>
      <c r="L53" s="113">
        <v>13</v>
      </c>
      <c r="M53" s="113">
        <v>7.4</v>
      </c>
      <c r="N53" s="113">
        <v>3</v>
      </c>
      <c r="O53" s="113">
        <v>29.9</v>
      </c>
      <c r="P53" s="113">
        <v>29.8</v>
      </c>
      <c r="Q53" s="113">
        <v>29.8</v>
      </c>
      <c r="R53" s="119">
        <v>0</v>
      </c>
    </row>
    <row r="54" spans="1:18" x14ac:dyDescent="0.25">
      <c r="A54" s="118"/>
      <c r="B54" s="2">
        <v>19</v>
      </c>
      <c r="C54" s="113">
        <v>50</v>
      </c>
      <c r="D54" s="113">
        <v>41.9</v>
      </c>
      <c r="E54" s="113">
        <v>34</v>
      </c>
      <c r="F54" s="113">
        <v>46</v>
      </c>
      <c r="G54" s="113">
        <v>38.9</v>
      </c>
      <c r="H54" s="113">
        <v>32</v>
      </c>
      <c r="I54" s="113">
        <v>100</v>
      </c>
      <c r="J54" s="113">
        <v>89</v>
      </c>
      <c r="K54" s="113">
        <v>76</v>
      </c>
      <c r="L54" s="113">
        <v>21</v>
      </c>
      <c r="M54" s="113">
        <v>11.2</v>
      </c>
      <c r="N54" s="113">
        <v>2</v>
      </c>
      <c r="O54" s="113">
        <v>29.9</v>
      </c>
      <c r="P54" s="113">
        <v>29.7</v>
      </c>
      <c r="Q54" s="113">
        <v>29.5</v>
      </c>
      <c r="R54" s="119">
        <v>0</v>
      </c>
    </row>
    <row r="55" spans="1:18" x14ac:dyDescent="0.25">
      <c r="A55" s="118"/>
      <c r="B55" s="2">
        <v>20</v>
      </c>
      <c r="C55" s="113">
        <v>48</v>
      </c>
      <c r="D55" s="113">
        <v>46.9</v>
      </c>
      <c r="E55" s="113">
        <v>45</v>
      </c>
      <c r="F55" s="113">
        <v>48</v>
      </c>
      <c r="G55" s="113">
        <v>42.3</v>
      </c>
      <c r="H55" s="113">
        <v>37</v>
      </c>
      <c r="I55" s="113">
        <v>100</v>
      </c>
      <c r="J55" s="113">
        <v>84.4</v>
      </c>
      <c r="K55" s="113">
        <v>66</v>
      </c>
      <c r="L55" s="113">
        <v>29</v>
      </c>
      <c r="M55" s="113">
        <v>17.7</v>
      </c>
      <c r="N55" s="113">
        <v>1</v>
      </c>
      <c r="O55" s="113">
        <v>29.6</v>
      </c>
      <c r="P55" s="113">
        <v>29.6</v>
      </c>
      <c r="Q55" s="113">
        <v>29.5</v>
      </c>
      <c r="R55" s="119">
        <v>0</v>
      </c>
    </row>
    <row r="56" spans="1:18" x14ac:dyDescent="0.25">
      <c r="A56" s="118"/>
      <c r="B56" s="2">
        <v>21</v>
      </c>
      <c r="C56" s="113">
        <v>57</v>
      </c>
      <c r="D56" s="113">
        <v>51.3</v>
      </c>
      <c r="E56" s="113">
        <v>45</v>
      </c>
      <c r="F56" s="113">
        <v>52</v>
      </c>
      <c r="G56" s="113">
        <v>47.9</v>
      </c>
      <c r="H56" s="113">
        <v>41</v>
      </c>
      <c r="I56" s="113">
        <v>100</v>
      </c>
      <c r="J56" s="113">
        <v>88.5</v>
      </c>
      <c r="K56" s="113">
        <v>82</v>
      </c>
      <c r="L56" s="113">
        <v>24</v>
      </c>
      <c r="M56" s="113">
        <v>16.600000000000001</v>
      </c>
      <c r="N56" s="113">
        <v>2</v>
      </c>
      <c r="O56" s="113">
        <v>29.6</v>
      </c>
      <c r="P56" s="113">
        <v>29.6</v>
      </c>
      <c r="Q56" s="113">
        <v>29.5</v>
      </c>
      <c r="R56" s="119">
        <v>0</v>
      </c>
    </row>
    <row r="57" spans="1:18" x14ac:dyDescent="0.25">
      <c r="A57" s="118"/>
      <c r="B57" s="2">
        <v>22</v>
      </c>
      <c r="C57" s="113">
        <v>46</v>
      </c>
      <c r="D57" s="113">
        <v>43.5</v>
      </c>
      <c r="E57" s="113">
        <v>41</v>
      </c>
      <c r="F57" s="113">
        <v>41</v>
      </c>
      <c r="G57" s="113">
        <v>37.4</v>
      </c>
      <c r="H57" s="113">
        <v>34</v>
      </c>
      <c r="I57" s="113">
        <v>93</v>
      </c>
      <c r="J57" s="113">
        <v>79.900000000000006</v>
      </c>
      <c r="K57" s="113">
        <v>70</v>
      </c>
      <c r="L57" s="113">
        <v>23</v>
      </c>
      <c r="M57" s="113">
        <v>14.7</v>
      </c>
      <c r="N57" s="113">
        <v>5</v>
      </c>
      <c r="O57" s="113">
        <v>29.8</v>
      </c>
      <c r="P57" s="113">
        <v>29.7</v>
      </c>
      <c r="Q57" s="113">
        <v>29.6</v>
      </c>
      <c r="R57" s="119">
        <v>0</v>
      </c>
    </row>
    <row r="58" spans="1:18" x14ac:dyDescent="0.25">
      <c r="A58" s="118"/>
      <c r="B58" s="2">
        <v>23</v>
      </c>
      <c r="C58" s="113">
        <v>45</v>
      </c>
      <c r="D58" s="113">
        <v>40.799999999999997</v>
      </c>
      <c r="E58" s="113">
        <v>36</v>
      </c>
      <c r="F58" s="113">
        <v>39</v>
      </c>
      <c r="G58" s="113">
        <v>33.4</v>
      </c>
      <c r="H58" s="113">
        <v>27</v>
      </c>
      <c r="I58" s="113">
        <v>93</v>
      </c>
      <c r="J58" s="113">
        <v>76.7</v>
      </c>
      <c r="K58" s="113">
        <v>53</v>
      </c>
      <c r="L58" s="113">
        <v>15</v>
      </c>
      <c r="M58" s="113">
        <v>7.6</v>
      </c>
      <c r="N58" s="113">
        <v>0</v>
      </c>
      <c r="O58" s="113">
        <v>30.1</v>
      </c>
      <c r="P58" s="113">
        <v>29.9</v>
      </c>
      <c r="Q58" s="113">
        <v>29.8</v>
      </c>
      <c r="R58" s="119">
        <v>0</v>
      </c>
    </row>
    <row r="59" spans="1:18" x14ac:dyDescent="0.25">
      <c r="A59" s="118"/>
      <c r="B59" s="2">
        <v>24</v>
      </c>
      <c r="C59" s="113">
        <v>45</v>
      </c>
      <c r="D59" s="113">
        <v>36.799999999999997</v>
      </c>
      <c r="E59" s="113">
        <v>30</v>
      </c>
      <c r="F59" s="113">
        <v>37</v>
      </c>
      <c r="G59" s="113">
        <v>33.299999999999997</v>
      </c>
      <c r="H59" s="113">
        <v>28</v>
      </c>
      <c r="I59" s="113">
        <v>100</v>
      </c>
      <c r="J59" s="113">
        <v>87.8</v>
      </c>
      <c r="K59" s="113">
        <v>66</v>
      </c>
      <c r="L59" s="113">
        <v>14</v>
      </c>
      <c r="M59" s="113">
        <v>5.4</v>
      </c>
      <c r="N59" s="113">
        <v>1</v>
      </c>
      <c r="O59" s="113">
        <v>30.1</v>
      </c>
      <c r="P59" s="113">
        <v>30</v>
      </c>
      <c r="Q59" s="113">
        <v>29.9</v>
      </c>
      <c r="R59" s="119">
        <v>0</v>
      </c>
    </row>
    <row r="60" spans="1:18" x14ac:dyDescent="0.25">
      <c r="A60" s="118"/>
      <c r="B60" s="2">
        <v>25</v>
      </c>
      <c r="C60" s="113">
        <v>43</v>
      </c>
      <c r="D60" s="113">
        <v>37.700000000000003</v>
      </c>
      <c r="E60" s="113">
        <v>32</v>
      </c>
      <c r="F60" s="113">
        <v>36</v>
      </c>
      <c r="G60" s="113">
        <v>32.5</v>
      </c>
      <c r="H60" s="113">
        <v>28</v>
      </c>
      <c r="I60" s="113">
        <v>100</v>
      </c>
      <c r="J60" s="113">
        <v>82.1</v>
      </c>
      <c r="K60" s="113">
        <v>61</v>
      </c>
      <c r="L60" s="113">
        <v>10</v>
      </c>
      <c r="M60" s="113">
        <v>5.3</v>
      </c>
      <c r="N60" s="113">
        <v>2</v>
      </c>
      <c r="O60" s="113">
        <v>29.9</v>
      </c>
      <c r="P60" s="113">
        <v>29.9</v>
      </c>
      <c r="Q60" s="113">
        <v>29.8</v>
      </c>
      <c r="R60" s="119">
        <v>0</v>
      </c>
    </row>
    <row r="61" spans="1:18" x14ac:dyDescent="0.25">
      <c r="A61" s="118"/>
      <c r="B61" s="2">
        <v>26</v>
      </c>
      <c r="C61" s="113">
        <v>45</v>
      </c>
      <c r="D61" s="113">
        <v>39.6</v>
      </c>
      <c r="E61" s="113">
        <v>36</v>
      </c>
      <c r="F61" s="113">
        <v>36</v>
      </c>
      <c r="G61" s="113">
        <v>32.299999999999997</v>
      </c>
      <c r="H61" s="113">
        <v>28</v>
      </c>
      <c r="I61" s="113">
        <v>87</v>
      </c>
      <c r="J61" s="113">
        <v>75.099999999999994</v>
      </c>
      <c r="K61" s="113">
        <v>65</v>
      </c>
      <c r="L61" s="113">
        <v>14</v>
      </c>
      <c r="M61" s="113">
        <v>8.4</v>
      </c>
      <c r="N61" s="113">
        <v>3</v>
      </c>
      <c r="O61" s="113">
        <v>29.8</v>
      </c>
      <c r="P61" s="113">
        <v>29.7</v>
      </c>
      <c r="Q61" s="113">
        <v>29.6</v>
      </c>
      <c r="R61" s="119">
        <v>0</v>
      </c>
    </row>
    <row r="62" spans="1:18" x14ac:dyDescent="0.25">
      <c r="A62" s="118"/>
      <c r="B62" s="2">
        <v>27</v>
      </c>
      <c r="C62" s="113">
        <v>45</v>
      </c>
      <c r="D62" s="113">
        <v>39.1</v>
      </c>
      <c r="E62" s="113">
        <v>36</v>
      </c>
      <c r="F62" s="113">
        <v>34</v>
      </c>
      <c r="G62" s="113">
        <v>30.5</v>
      </c>
      <c r="H62" s="113">
        <v>28</v>
      </c>
      <c r="I62" s="113">
        <v>81</v>
      </c>
      <c r="J62" s="113">
        <v>71.7</v>
      </c>
      <c r="K62" s="113">
        <v>61</v>
      </c>
      <c r="L62" s="113">
        <v>15</v>
      </c>
      <c r="M62" s="113">
        <v>9.3000000000000007</v>
      </c>
      <c r="N62" s="113">
        <v>5</v>
      </c>
      <c r="O62" s="113">
        <v>30</v>
      </c>
      <c r="P62" s="113">
        <v>29.9</v>
      </c>
      <c r="Q62" s="113">
        <v>29.7</v>
      </c>
      <c r="R62" s="119">
        <v>0</v>
      </c>
    </row>
    <row r="63" spans="1:18" x14ac:dyDescent="0.25">
      <c r="A63" s="118"/>
      <c r="B63" s="2">
        <v>28</v>
      </c>
      <c r="C63" s="113">
        <v>46</v>
      </c>
      <c r="D63" s="113">
        <v>39.9</v>
      </c>
      <c r="E63" s="113">
        <v>32</v>
      </c>
      <c r="F63" s="113">
        <v>34</v>
      </c>
      <c r="G63" s="113">
        <v>30.8</v>
      </c>
      <c r="H63" s="113">
        <v>27</v>
      </c>
      <c r="I63" s="113">
        <v>87</v>
      </c>
      <c r="J63" s="113">
        <v>71.2</v>
      </c>
      <c r="K63" s="113">
        <v>46</v>
      </c>
      <c r="L63" s="113">
        <v>15</v>
      </c>
      <c r="M63" s="113">
        <v>8</v>
      </c>
      <c r="N63" s="113">
        <v>3</v>
      </c>
      <c r="O63" s="113">
        <v>30.3</v>
      </c>
      <c r="P63" s="113">
        <v>30.1</v>
      </c>
      <c r="Q63" s="113">
        <v>30</v>
      </c>
      <c r="R63" s="119">
        <v>0</v>
      </c>
    </row>
    <row r="64" spans="1:18" x14ac:dyDescent="0.25">
      <c r="A64" s="120" t="s">
        <v>18</v>
      </c>
      <c r="B64" s="112"/>
      <c r="C64" s="114">
        <v>45.57</v>
      </c>
      <c r="D64" s="114">
        <v>41.24</v>
      </c>
      <c r="E64" s="114">
        <v>36.64</v>
      </c>
      <c r="F64" s="114">
        <v>39.86</v>
      </c>
      <c r="G64" s="114">
        <v>36.22</v>
      </c>
      <c r="H64" s="114">
        <v>32.71</v>
      </c>
      <c r="I64" s="114">
        <v>94.18</v>
      </c>
      <c r="J64" s="114">
        <v>82.69</v>
      </c>
      <c r="K64" s="114">
        <v>245.5</v>
      </c>
      <c r="L64" s="114">
        <v>17.86</v>
      </c>
      <c r="M64" s="114">
        <v>10.67</v>
      </c>
      <c r="N64" s="114">
        <v>3.71</v>
      </c>
      <c r="O64" s="114">
        <v>30.03</v>
      </c>
      <c r="P64" s="114">
        <v>29.89</v>
      </c>
      <c r="Q64" s="114">
        <v>29.74</v>
      </c>
      <c r="R64" s="121">
        <v>0</v>
      </c>
    </row>
    <row r="65" spans="1:18" x14ac:dyDescent="0.25">
      <c r="A65" s="116"/>
      <c r="B65" s="111" t="s">
        <v>15</v>
      </c>
      <c r="C65" s="115" t="s">
        <v>9</v>
      </c>
      <c r="D65" s="115" t="s">
        <v>10</v>
      </c>
      <c r="E65" s="115" t="s">
        <v>11</v>
      </c>
      <c r="F65" s="115" t="s">
        <v>9</v>
      </c>
      <c r="G65" s="115" t="s">
        <v>10</v>
      </c>
      <c r="H65" s="115" t="s">
        <v>11</v>
      </c>
      <c r="I65" s="115" t="s">
        <v>9</v>
      </c>
      <c r="J65" s="115" t="s">
        <v>10</v>
      </c>
      <c r="K65" s="115" t="s">
        <v>11</v>
      </c>
      <c r="L65" s="115" t="s">
        <v>9</v>
      </c>
      <c r="M65" s="115" t="s">
        <v>10</v>
      </c>
      <c r="N65" s="115" t="s">
        <v>11</v>
      </c>
      <c r="O65" s="115" t="s">
        <v>9</v>
      </c>
      <c r="P65" s="115" t="s">
        <v>10</v>
      </c>
      <c r="Q65" s="115" t="s">
        <v>11</v>
      </c>
      <c r="R65" s="122" t="s">
        <v>12</v>
      </c>
    </row>
    <row r="66" spans="1:18" x14ac:dyDescent="0.25">
      <c r="A66" s="118"/>
      <c r="B66" s="2">
        <v>1</v>
      </c>
      <c r="C66" s="113">
        <v>55</v>
      </c>
      <c r="D66" s="113">
        <v>48.4</v>
      </c>
      <c r="E66" s="113">
        <v>39</v>
      </c>
      <c r="F66" s="113">
        <v>50</v>
      </c>
      <c r="G66" s="113">
        <v>43.9</v>
      </c>
      <c r="H66" s="113">
        <v>34</v>
      </c>
      <c r="I66" s="113">
        <v>100</v>
      </c>
      <c r="J66" s="113">
        <v>85.2</v>
      </c>
      <c r="K66" s="113">
        <v>71</v>
      </c>
      <c r="L66" s="113">
        <v>29</v>
      </c>
      <c r="M66" s="113">
        <v>16.3</v>
      </c>
      <c r="N66" s="113">
        <v>8</v>
      </c>
      <c r="O66" s="113">
        <v>29.9</v>
      </c>
      <c r="P66" s="113">
        <v>29.6</v>
      </c>
      <c r="Q66" s="113">
        <v>29.4</v>
      </c>
      <c r="R66" s="119">
        <v>0</v>
      </c>
    </row>
    <row r="67" spans="1:18" x14ac:dyDescent="0.25">
      <c r="A67" s="118"/>
      <c r="B67" s="2">
        <v>2</v>
      </c>
      <c r="C67" s="113">
        <v>46</v>
      </c>
      <c r="D67" s="113">
        <v>42.4</v>
      </c>
      <c r="E67" s="113">
        <v>36</v>
      </c>
      <c r="F67" s="113">
        <v>41</v>
      </c>
      <c r="G67" s="113">
        <v>36.799999999999997</v>
      </c>
      <c r="H67" s="113">
        <v>34</v>
      </c>
      <c r="I67" s="113">
        <v>100</v>
      </c>
      <c r="J67" s="113">
        <v>81.099999999999994</v>
      </c>
      <c r="K67" s="113">
        <v>66</v>
      </c>
      <c r="L67" s="113">
        <v>31</v>
      </c>
      <c r="M67" s="113">
        <v>22.6</v>
      </c>
      <c r="N67" s="113">
        <v>8</v>
      </c>
      <c r="O67" s="113">
        <v>29.5</v>
      </c>
      <c r="P67" s="113">
        <v>29.3</v>
      </c>
      <c r="Q67" s="113">
        <v>29.1</v>
      </c>
      <c r="R67" s="119">
        <v>0</v>
      </c>
    </row>
    <row r="68" spans="1:18" x14ac:dyDescent="0.25">
      <c r="A68" s="118"/>
      <c r="B68" s="2">
        <v>3</v>
      </c>
      <c r="C68" s="113">
        <v>46</v>
      </c>
      <c r="D68" s="113">
        <v>42.7</v>
      </c>
      <c r="E68" s="113">
        <v>37</v>
      </c>
      <c r="F68" s="113">
        <v>43</v>
      </c>
      <c r="G68" s="113">
        <v>37.299999999999997</v>
      </c>
      <c r="H68" s="113">
        <v>30</v>
      </c>
      <c r="I68" s="113">
        <v>100</v>
      </c>
      <c r="J68" s="113">
        <v>81.900000000000006</v>
      </c>
      <c r="K68" s="113">
        <v>65</v>
      </c>
      <c r="L68" s="113">
        <v>22</v>
      </c>
      <c r="M68" s="113">
        <v>10</v>
      </c>
      <c r="N68" s="113">
        <v>3</v>
      </c>
      <c r="O68" s="113">
        <v>29.6</v>
      </c>
      <c r="P68" s="113">
        <v>29.5</v>
      </c>
      <c r="Q68" s="113">
        <v>29.1</v>
      </c>
      <c r="R68" s="119">
        <v>0</v>
      </c>
    </row>
    <row r="69" spans="1:18" x14ac:dyDescent="0.25">
      <c r="A69" s="118"/>
      <c r="B69" s="2">
        <v>4</v>
      </c>
      <c r="C69" s="113">
        <v>43</v>
      </c>
      <c r="D69" s="113">
        <v>38.700000000000003</v>
      </c>
      <c r="E69" s="113">
        <v>34</v>
      </c>
      <c r="F69" s="113">
        <v>39</v>
      </c>
      <c r="G69" s="113">
        <v>35.9</v>
      </c>
      <c r="H69" s="113">
        <v>32</v>
      </c>
      <c r="I69" s="113">
        <v>100</v>
      </c>
      <c r="J69" s="113">
        <v>89.1</v>
      </c>
      <c r="K69" s="113">
        <v>81</v>
      </c>
      <c r="L69" s="113">
        <v>22</v>
      </c>
      <c r="M69" s="113">
        <v>15.7</v>
      </c>
      <c r="N69" s="113">
        <v>9</v>
      </c>
      <c r="O69" s="113">
        <v>29.4</v>
      </c>
      <c r="P69" s="113">
        <v>29.2</v>
      </c>
      <c r="Q69" s="113">
        <v>29.1</v>
      </c>
      <c r="R69" s="119">
        <v>0</v>
      </c>
    </row>
    <row r="70" spans="1:18" x14ac:dyDescent="0.25">
      <c r="A70" s="118"/>
      <c r="B70" s="2">
        <v>5</v>
      </c>
      <c r="C70" s="113">
        <v>45</v>
      </c>
      <c r="D70" s="113">
        <v>41.2</v>
      </c>
      <c r="E70" s="113">
        <v>37</v>
      </c>
      <c r="F70" s="113">
        <v>39</v>
      </c>
      <c r="G70" s="113">
        <v>35.700000000000003</v>
      </c>
      <c r="H70" s="113">
        <v>34</v>
      </c>
      <c r="I70" s="113">
        <v>93</v>
      </c>
      <c r="J70" s="113">
        <v>80.8</v>
      </c>
      <c r="K70" s="113">
        <v>66</v>
      </c>
      <c r="L70" s="113">
        <v>18</v>
      </c>
      <c r="M70" s="113">
        <v>12</v>
      </c>
      <c r="N70" s="113">
        <v>6</v>
      </c>
      <c r="O70" s="113">
        <v>29.7</v>
      </c>
      <c r="P70" s="113">
        <v>29.6</v>
      </c>
      <c r="Q70" s="113">
        <v>29.4</v>
      </c>
      <c r="R70" s="119">
        <v>0</v>
      </c>
    </row>
    <row r="71" spans="1:18" x14ac:dyDescent="0.25">
      <c r="A71" s="118"/>
      <c r="B71" s="2">
        <v>6</v>
      </c>
      <c r="C71" s="113">
        <v>43</v>
      </c>
      <c r="D71" s="113">
        <v>37.9</v>
      </c>
      <c r="E71" s="113">
        <v>36</v>
      </c>
      <c r="F71" s="113">
        <v>36</v>
      </c>
      <c r="G71" s="113">
        <v>31.1</v>
      </c>
      <c r="H71" s="113">
        <v>28</v>
      </c>
      <c r="I71" s="113">
        <v>93</v>
      </c>
      <c r="J71" s="113">
        <v>76.900000000000006</v>
      </c>
      <c r="K71" s="113">
        <v>61</v>
      </c>
      <c r="L71" s="113">
        <v>14</v>
      </c>
      <c r="M71" s="113">
        <v>7.8</v>
      </c>
      <c r="N71" s="113">
        <v>1</v>
      </c>
      <c r="O71" s="113">
        <v>29.7</v>
      </c>
      <c r="P71" s="113">
        <v>29.6</v>
      </c>
      <c r="Q71" s="113">
        <v>29.6</v>
      </c>
      <c r="R71" s="119">
        <v>0</v>
      </c>
    </row>
    <row r="72" spans="1:18" x14ac:dyDescent="0.25">
      <c r="A72" s="118"/>
      <c r="B72" s="2">
        <v>7</v>
      </c>
      <c r="C72" s="113">
        <v>45</v>
      </c>
      <c r="D72" s="113">
        <v>38.299999999999997</v>
      </c>
      <c r="E72" s="113">
        <v>34</v>
      </c>
      <c r="F72" s="113">
        <v>34</v>
      </c>
      <c r="G72" s="113">
        <v>28.4</v>
      </c>
      <c r="H72" s="113">
        <v>25</v>
      </c>
      <c r="I72" s="113">
        <v>93</v>
      </c>
      <c r="J72" s="113">
        <v>69.099999999999994</v>
      </c>
      <c r="K72" s="113">
        <v>49</v>
      </c>
      <c r="L72" s="113">
        <v>14</v>
      </c>
      <c r="M72" s="113">
        <v>7.9</v>
      </c>
      <c r="N72" s="113">
        <v>2</v>
      </c>
      <c r="O72" s="113">
        <v>29.9</v>
      </c>
      <c r="P72" s="113">
        <v>29.8</v>
      </c>
      <c r="Q72" s="113">
        <v>29.6</v>
      </c>
      <c r="R72" s="119">
        <v>0</v>
      </c>
    </row>
    <row r="73" spans="1:18" x14ac:dyDescent="0.25">
      <c r="A73" s="118"/>
      <c r="B73" s="2">
        <v>8</v>
      </c>
      <c r="C73" s="113">
        <v>48</v>
      </c>
      <c r="D73" s="113">
        <v>41.1</v>
      </c>
      <c r="E73" s="113">
        <v>32</v>
      </c>
      <c r="F73" s="113">
        <v>45</v>
      </c>
      <c r="G73" s="113">
        <v>38.299999999999997</v>
      </c>
      <c r="H73" s="113">
        <v>30</v>
      </c>
      <c r="I73" s="113">
        <v>100</v>
      </c>
      <c r="J73" s="113">
        <v>89.8</v>
      </c>
      <c r="K73" s="113">
        <v>76</v>
      </c>
      <c r="L73" s="113">
        <v>16</v>
      </c>
      <c r="M73" s="113">
        <v>5.6</v>
      </c>
      <c r="N73" s="113">
        <v>2</v>
      </c>
      <c r="O73" s="113">
        <v>29.9</v>
      </c>
      <c r="P73" s="113">
        <v>29.7</v>
      </c>
      <c r="Q73" s="113">
        <v>29.4</v>
      </c>
      <c r="R73" s="119">
        <v>0</v>
      </c>
    </row>
    <row r="74" spans="1:18" x14ac:dyDescent="0.25">
      <c r="A74" s="118"/>
      <c r="B74" s="2">
        <v>9</v>
      </c>
      <c r="C74" s="113">
        <v>46</v>
      </c>
      <c r="D74" s="113">
        <v>42.8</v>
      </c>
      <c r="E74" s="113">
        <v>39</v>
      </c>
      <c r="F74" s="113">
        <v>41</v>
      </c>
      <c r="G74" s="113">
        <v>38.5</v>
      </c>
      <c r="H74" s="113">
        <v>36</v>
      </c>
      <c r="I74" s="113">
        <v>100</v>
      </c>
      <c r="J74" s="113">
        <v>85.5</v>
      </c>
      <c r="K74" s="113">
        <v>71</v>
      </c>
      <c r="L74" s="113">
        <v>23</v>
      </c>
      <c r="M74" s="113">
        <v>12.9</v>
      </c>
      <c r="N74" s="113">
        <v>1</v>
      </c>
      <c r="O74" s="113">
        <v>29.8</v>
      </c>
      <c r="P74" s="113">
        <v>29.5</v>
      </c>
      <c r="Q74" s="113">
        <v>29.3</v>
      </c>
      <c r="R74" s="119">
        <v>0</v>
      </c>
    </row>
    <row r="75" spans="1:18" x14ac:dyDescent="0.25">
      <c r="A75" s="118"/>
      <c r="B75" s="2">
        <v>10</v>
      </c>
      <c r="C75" s="113">
        <v>46</v>
      </c>
      <c r="D75" s="113">
        <v>41.5</v>
      </c>
      <c r="E75" s="113">
        <v>36</v>
      </c>
      <c r="F75" s="113">
        <v>41</v>
      </c>
      <c r="G75" s="113">
        <v>36.700000000000003</v>
      </c>
      <c r="H75" s="113">
        <v>34</v>
      </c>
      <c r="I75" s="113">
        <v>93</v>
      </c>
      <c r="J75" s="113">
        <v>83.3</v>
      </c>
      <c r="K75" s="113">
        <v>71</v>
      </c>
      <c r="L75" s="113">
        <v>8</v>
      </c>
      <c r="M75" s="113">
        <v>5.2</v>
      </c>
      <c r="N75" s="113">
        <v>1</v>
      </c>
      <c r="O75" s="113">
        <v>30.2</v>
      </c>
      <c r="P75" s="113">
        <v>30.1</v>
      </c>
      <c r="Q75" s="113">
        <v>29.8</v>
      </c>
      <c r="R75" s="119">
        <v>0</v>
      </c>
    </row>
    <row r="76" spans="1:18" x14ac:dyDescent="0.25">
      <c r="A76" s="118"/>
      <c r="B76" s="2">
        <v>11</v>
      </c>
      <c r="C76" s="113">
        <v>52</v>
      </c>
      <c r="D76" s="113">
        <v>43.1</v>
      </c>
      <c r="E76" s="113">
        <v>34</v>
      </c>
      <c r="F76" s="113">
        <v>41</v>
      </c>
      <c r="G76" s="113">
        <v>37.9</v>
      </c>
      <c r="H76" s="113">
        <v>34</v>
      </c>
      <c r="I76" s="113">
        <v>100</v>
      </c>
      <c r="J76" s="113">
        <v>83.4</v>
      </c>
      <c r="K76" s="113">
        <v>58</v>
      </c>
      <c r="L76" s="113">
        <v>7</v>
      </c>
      <c r="M76" s="113">
        <v>4.9000000000000004</v>
      </c>
      <c r="N76" s="113">
        <v>2</v>
      </c>
      <c r="O76" s="113">
        <v>30.3</v>
      </c>
      <c r="P76" s="113">
        <v>30.2</v>
      </c>
      <c r="Q76" s="113">
        <v>30.2</v>
      </c>
      <c r="R76" s="119">
        <v>0</v>
      </c>
    </row>
    <row r="77" spans="1:18" x14ac:dyDescent="0.25">
      <c r="A77" s="118"/>
      <c r="B77" s="2">
        <v>12</v>
      </c>
      <c r="C77" s="113">
        <v>50</v>
      </c>
      <c r="D77" s="113">
        <v>46.2</v>
      </c>
      <c r="E77" s="113">
        <v>41</v>
      </c>
      <c r="F77" s="113">
        <v>48</v>
      </c>
      <c r="G77" s="113">
        <v>43.1</v>
      </c>
      <c r="H77" s="113">
        <v>37</v>
      </c>
      <c r="I77" s="113">
        <v>100</v>
      </c>
      <c r="J77" s="113">
        <v>89.8</v>
      </c>
      <c r="K77" s="113">
        <v>76</v>
      </c>
      <c r="L77" s="113">
        <v>7</v>
      </c>
      <c r="M77" s="113">
        <v>4.0999999999999996</v>
      </c>
      <c r="N77" s="113">
        <v>2</v>
      </c>
      <c r="O77" s="113">
        <v>30.4</v>
      </c>
      <c r="P77" s="113">
        <v>30.3</v>
      </c>
      <c r="Q77" s="113">
        <v>30.2</v>
      </c>
      <c r="R77" s="119">
        <v>0</v>
      </c>
    </row>
    <row r="78" spans="1:18" x14ac:dyDescent="0.25">
      <c r="A78" s="118"/>
      <c r="B78" s="2">
        <v>13</v>
      </c>
      <c r="C78" s="113">
        <v>57</v>
      </c>
      <c r="D78" s="113">
        <v>48.5</v>
      </c>
      <c r="E78" s="113">
        <v>41</v>
      </c>
      <c r="F78" s="113">
        <v>48</v>
      </c>
      <c r="G78" s="113">
        <v>43.2</v>
      </c>
      <c r="H78" s="113">
        <v>36</v>
      </c>
      <c r="I78" s="113">
        <v>100</v>
      </c>
      <c r="J78" s="113">
        <v>83.4</v>
      </c>
      <c r="K78" s="113">
        <v>58</v>
      </c>
      <c r="L78" s="113">
        <v>8</v>
      </c>
      <c r="M78" s="113">
        <v>5.2</v>
      </c>
      <c r="N78" s="113">
        <v>2</v>
      </c>
      <c r="O78" s="113">
        <v>30.5</v>
      </c>
      <c r="P78" s="113">
        <v>30.5</v>
      </c>
      <c r="Q78" s="113">
        <v>30.4</v>
      </c>
      <c r="R78" s="119">
        <v>0</v>
      </c>
    </row>
    <row r="79" spans="1:18" x14ac:dyDescent="0.25">
      <c r="A79" s="118"/>
      <c r="B79" s="2">
        <v>14</v>
      </c>
      <c r="C79" s="113">
        <v>55</v>
      </c>
      <c r="D79" s="113">
        <v>43.8</v>
      </c>
      <c r="E79" s="113">
        <v>34</v>
      </c>
      <c r="F79" s="113">
        <v>36</v>
      </c>
      <c r="G79" s="113">
        <v>34</v>
      </c>
      <c r="H79" s="113">
        <v>30</v>
      </c>
      <c r="I79" s="113">
        <v>100</v>
      </c>
      <c r="J79" s="113">
        <v>70.7</v>
      </c>
      <c r="K79" s="113">
        <v>44</v>
      </c>
      <c r="L79" s="113">
        <v>18</v>
      </c>
      <c r="M79" s="113">
        <v>9.1999999999999993</v>
      </c>
      <c r="N79" s="113">
        <v>2</v>
      </c>
      <c r="O79" s="113">
        <v>30.5</v>
      </c>
      <c r="P79" s="113">
        <v>30.5</v>
      </c>
      <c r="Q79" s="113">
        <v>30.4</v>
      </c>
      <c r="R79" s="119">
        <v>0</v>
      </c>
    </row>
    <row r="80" spans="1:18" x14ac:dyDescent="0.25">
      <c r="A80" s="118"/>
      <c r="B80" s="2">
        <v>15</v>
      </c>
      <c r="C80" s="113">
        <v>52</v>
      </c>
      <c r="D80" s="113">
        <v>46.3</v>
      </c>
      <c r="E80" s="113">
        <v>41</v>
      </c>
      <c r="F80" s="113">
        <v>45</v>
      </c>
      <c r="G80" s="113">
        <v>39.299999999999997</v>
      </c>
      <c r="H80" s="113">
        <v>32</v>
      </c>
      <c r="I80" s="113">
        <v>93</v>
      </c>
      <c r="J80" s="113">
        <v>76.5</v>
      </c>
      <c r="K80" s="113">
        <v>62</v>
      </c>
      <c r="L80" s="113">
        <v>15</v>
      </c>
      <c r="M80" s="113">
        <v>10</v>
      </c>
      <c r="N80" s="113">
        <v>6</v>
      </c>
      <c r="O80" s="113">
        <v>30.4</v>
      </c>
      <c r="P80" s="113">
        <v>30.4</v>
      </c>
      <c r="Q80" s="113">
        <v>30.4</v>
      </c>
      <c r="R80" s="119">
        <v>0</v>
      </c>
    </row>
    <row r="81" spans="1:18" x14ac:dyDescent="0.25">
      <c r="A81" s="118"/>
      <c r="B81" s="2">
        <v>16</v>
      </c>
      <c r="C81" s="113">
        <v>54</v>
      </c>
      <c r="D81" s="113">
        <v>45.6</v>
      </c>
      <c r="E81" s="113">
        <v>37</v>
      </c>
      <c r="F81" s="113">
        <v>43</v>
      </c>
      <c r="G81" s="113">
        <v>38.6</v>
      </c>
      <c r="H81" s="113">
        <v>34</v>
      </c>
      <c r="I81" s="113">
        <v>93</v>
      </c>
      <c r="J81" s="113">
        <v>77.900000000000006</v>
      </c>
      <c r="K81" s="113">
        <v>51</v>
      </c>
      <c r="L81" s="113">
        <v>22</v>
      </c>
      <c r="M81" s="113">
        <v>14.1</v>
      </c>
      <c r="N81" s="113">
        <v>3</v>
      </c>
      <c r="O81" s="113">
        <v>30.4</v>
      </c>
      <c r="P81" s="113">
        <v>30.4</v>
      </c>
      <c r="Q81" s="113">
        <v>30.4</v>
      </c>
      <c r="R81" s="119">
        <v>0</v>
      </c>
    </row>
    <row r="82" spans="1:18" x14ac:dyDescent="0.25">
      <c r="A82" s="118"/>
      <c r="B82" s="2">
        <v>17</v>
      </c>
      <c r="C82" s="113">
        <v>50</v>
      </c>
      <c r="D82" s="113">
        <v>42</v>
      </c>
      <c r="E82" s="113">
        <v>34</v>
      </c>
      <c r="F82" s="113">
        <v>39</v>
      </c>
      <c r="G82" s="113">
        <v>35.1</v>
      </c>
      <c r="H82" s="113">
        <v>30</v>
      </c>
      <c r="I82" s="113">
        <v>93</v>
      </c>
      <c r="J82" s="113">
        <v>77.2</v>
      </c>
      <c r="K82" s="113">
        <v>58</v>
      </c>
      <c r="L82" s="113">
        <v>9</v>
      </c>
      <c r="M82" s="113">
        <v>6.3</v>
      </c>
      <c r="N82" s="113">
        <v>3</v>
      </c>
      <c r="O82" s="113">
        <v>30.4</v>
      </c>
      <c r="P82" s="113">
        <v>30.4</v>
      </c>
      <c r="Q82" s="113">
        <v>30.3</v>
      </c>
      <c r="R82" s="119">
        <v>0</v>
      </c>
    </row>
    <row r="83" spans="1:18" x14ac:dyDescent="0.25">
      <c r="A83" s="118"/>
      <c r="B83" s="2">
        <v>18</v>
      </c>
      <c r="C83" s="113">
        <v>46</v>
      </c>
      <c r="D83" s="113">
        <v>42.3</v>
      </c>
      <c r="E83" s="113">
        <v>37</v>
      </c>
      <c r="F83" s="113">
        <v>41</v>
      </c>
      <c r="G83" s="113">
        <v>38.700000000000003</v>
      </c>
      <c r="H83" s="113">
        <v>36</v>
      </c>
      <c r="I83" s="113">
        <v>100</v>
      </c>
      <c r="J83" s="113">
        <v>88.2</v>
      </c>
      <c r="K83" s="113">
        <v>76</v>
      </c>
      <c r="L83" s="113">
        <v>13</v>
      </c>
      <c r="M83" s="113">
        <v>7.1</v>
      </c>
      <c r="N83" s="113">
        <v>1</v>
      </c>
      <c r="O83" s="113">
        <v>30.3</v>
      </c>
      <c r="P83" s="113">
        <v>30.3</v>
      </c>
      <c r="Q83" s="113">
        <v>30.2</v>
      </c>
      <c r="R83" s="119">
        <v>0</v>
      </c>
    </row>
    <row r="84" spans="1:18" x14ac:dyDescent="0.25">
      <c r="A84" s="118"/>
      <c r="B84" s="2">
        <v>19</v>
      </c>
      <c r="C84" s="113">
        <v>48</v>
      </c>
      <c r="D84" s="113">
        <v>44.6</v>
      </c>
      <c r="E84" s="113">
        <v>43</v>
      </c>
      <c r="F84" s="113">
        <v>37</v>
      </c>
      <c r="G84" s="113">
        <v>36.1</v>
      </c>
      <c r="H84" s="113">
        <v>34</v>
      </c>
      <c r="I84" s="113">
        <v>81</v>
      </c>
      <c r="J84" s="113">
        <v>72</v>
      </c>
      <c r="K84" s="113">
        <v>66</v>
      </c>
      <c r="L84" s="113">
        <v>12</v>
      </c>
      <c r="M84" s="113">
        <v>8.5</v>
      </c>
      <c r="N84" s="113">
        <v>6</v>
      </c>
      <c r="O84" s="113">
        <v>30.3</v>
      </c>
      <c r="P84" s="113">
        <v>30.3</v>
      </c>
      <c r="Q84" s="113">
        <v>30.3</v>
      </c>
      <c r="R84" s="119">
        <v>0</v>
      </c>
    </row>
    <row r="85" spans="1:18" x14ac:dyDescent="0.25">
      <c r="A85" s="118"/>
      <c r="B85" s="2">
        <v>20</v>
      </c>
      <c r="C85" s="113">
        <v>50</v>
      </c>
      <c r="D85" s="113">
        <v>44.5</v>
      </c>
      <c r="E85" s="113">
        <v>37</v>
      </c>
      <c r="F85" s="113">
        <v>41</v>
      </c>
      <c r="G85" s="113">
        <v>37.700000000000003</v>
      </c>
      <c r="H85" s="113">
        <v>36</v>
      </c>
      <c r="I85" s="113">
        <v>100</v>
      </c>
      <c r="J85" s="113">
        <v>78.599999999999994</v>
      </c>
      <c r="K85" s="113">
        <v>62</v>
      </c>
      <c r="L85" s="113">
        <v>13</v>
      </c>
      <c r="M85" s="113">
        <v>6</v>
      </c>
      <c r="N85" s="113">
        <v>1</v>
      </c>
      <c r="O85" s="113">
        <v>30.3</v>
      </c>
      <c r="P85" s="113">
        <v>30.2</v>
      </c>
      <c r="Q85" s="113">
        <v>30.2</v>
      </c>
      <c r="R85" s="119">
        <v>0</v>
      </c>
    </row>
    <row r="86" spans="1:18" x14ac:dyDescent="0.25">
      <c r="A86" s="118"/>
      <c r="B86" s="2">
        <v>21</v>
      </c>
      <c r="C86" s="113">
        <v>50</v>
      </c>
      <c r="D86" s="113">
        <v>43.4</v>
      </c>
      <c r="E86" s="113">
        <v>36</v>
      </c>
      <c r="F86" s="113">
        <v>43</v>
      </c>
      <c r="G86" s="113">
        <v>39.1</v>
      </c>
      <c r="H86" s="113">
        <v>36</v>
      </c>
      <c r="I86" s="113">
        <v>100</v>
      </c>
      <c r="J86" s="113">
        <v>85.6</v>
      </c>
      <c r="K86" s="113">
        <v>66</v>
      </c>
      <c r="L86" s="113">
        <v>16</v>
      </c>
      <c r="M86" s="113">
        <v>8.9</v>
      </c>
      <c r="N86" s="113">
        <v>3</v>
      </c>
      <c r="O86" s="113">
        <v>30.2</v>
      </c>
      <c r="P86" s="113">
        <v>30.1</v>
      </c>
      <c r="Q86" s="113">
        <v>30.1</v>
      </c>
      <c r="R86" s="119">
        <v>0</v>
      </c>
    </row>
    <row r="87" spans="1:18" x14ac:dyDescent="0.25">
      <c r="A87" s="118"/>
      <c r="B87" s="2">
        <v>22</v>
      </c>
      <c r="C87" s="113">
        <v>50</v>
      </c>
      <c r="D87" s="113">
        <v>45.6</v>
      </c>
      <c r="E87" s="113">
        <v>41</v>
      </c>
      <c r="F87" s="113">
        <v>43</v>
      </c>
      <c r="G87" s="113">
        <v>38.799999999999997</v>
      </c>
      <c r="H87" s="113">
        <v>36</v>
      </c>
      <c r="I87" s="113">
        <v>93</v>
      </c>
      <c r="J87" s="113">
        <v>77.900000000000006</v>
      </c>
      <c r="K87" s="113">
        <v>66</v>
      </c>
      <c r="L87" s="113">
        <v>12</v>
      </c>
      <c r="M87" s="113">
        <v>6</v>
      </c>
      <c r="N87" s="113">
        <v>2</v>
      </c>
      <c r="O87" s="113">
        <v>30</v>
      </c>
      <c r="P87" s="113">
        <v>30</v>
      </c>
      <c r="Q87" s="113">
        <v>29.9</v>
      </c>
      <c r="R87" s="119">
        <v>0</v>
      </c>
    </row>
    <row r="88" spans="1:18" x14ac:dyDescent="0.25">
      <c r="A88" s="118"/>
      <c r="B88" s="2">
        <v>23</v>
      </c>
      <c r="C88" s="113">
        <v>48</v>
      </c>
      <c r="D88" s="113">
        <v>45.1</v>
      </c>
      <c r="E88" s="113">
        <v>41</v>
      </c>
      <c r="F88" s="113">
        <v>41</v>
      </c>
      <c r="G88" s="113">
        <v>38.9</v>
      </c>
      <c r="H88" s="113">
        <v>36</v>
      </c>
      <c r="I88" s="113">
        <v>87</v>
      </c>
      <c r="J88" s="113">
        <v>79.400000000000006</v>
      </c>
      <c r="K88" s="113">
        <v>71</v>
      </c>
      <c r="L88" s="113">
        <v>10</v>
      </c>
      <c r="M88" s="113">
        <v>4.0999999999999996</v>
      </c>
      <c r="N88" s="113">
        <v>0</v>
      </c>
      <c r="O88" s="113">
        <v>30</v>
      </c>
      <c r="P88" s="113">
        <v>29.9</v>
      </c>
      <c r="Q88" s="113">
        <v>29.8</v>
      </c>
      <c r="R88" s="119">
        <v>0</v>
      </c>
    </row>
    <row r="89" spans="1:18" x14ac:dyDescent="0.25">
      <c r="A89" s="118"/>
      <c r="B89" s="2">
        <v>24</v>
      </c>
      <c r="C89" s="113">
        <v>52</v>
      </c>
      <c r="D89" s="113">
        <v>47.1</v>
      </c>
      <c r="E89" s="113">
        <v>43</v>
      </c>
      <c r="F89" s="113">
        <v>48</v>
      </c>
      <c r="G89" s="113">
        <v>43.7</v>
      </c>
      <c r="H89" s="113">
        <v>39</v>
      </c>
      <c r="I89" s="113">
        <v>100</v>
      </c>
      <c r="J89" s="113">
        <v>87.5</v>
      </c>
      <c r="K89" s="113">
        <v>76</v>
      </c>
      <c r="L89" s="113">
        <v>20</v>
      </c>
      <c r="M89" s="113">
        <v>10.4</v>
      </c>
      <c r="N89" s="113">
        <v>3</v>
      </c>
      <c r="O89" s="113">
        <v>29.8</v>
      </c>
      <c r="P89" s="113">
        <v>29.7</v>
      </c>
      <c r="Q89" s="113">
        <v>29.6</v>
      </c>
      <c r="R89" s="119">
        <v>0</v>
      </c>
    </row>
    <row r="90" spans="1:18" x14ac:dyDescent="0.25">
      <c r="A90" s="118"/>
      <c r="B90" s="2">
        <v>25</v>
      </c>
      <c r="C90" s="113">
        <v>55</v>
      </c>
      <c r="D90" s="113">
        <v>48.5</v>
      </c>
      <c r="E90" s="113">
        <v>39</v>
      </c>
      <c r="F90" s="113">
        <v>45</v>
      </c>
      <c r="G90" s="113">
        <v>40.700000000000003</v>
      </c>
      <c r="H90" s="113">
        <v>36</v>
      </c>
      <c r="I90" s="113">
        <v>100</v>
      </c>
      <c r="J90" s="113">
        <v>76.2</v>
      </c>
      <c r="K90" s="113">
        <v>54</v>
      </c>
      <c r="L90" s="113">
        <v>16</v>
      </c>
      <c r="M90" s="113">
        <v>9.6</v>
      </c>
      <c r="N90" s="113">
        <v>5</v>
      </c>
      <c r="O90" s="113">
        <v>29.9</v>
      </c>
      <c r="P90" s="113">
        <v>29.8</v>
      </c>
      <c r="Q90" s="113">
        <v>29.6</v>
      </c>
      <c r="R90" s="119">
        <v>0</v>
      </c>
    </row>
    <row r="91" spans="1:18" x14ac:dyDescent="0.25">
      <c r="A91" s="118"/>
      <c r="B91" s="2">
        <v>26</v>
      </c>
      <c r="C91" s="113">
        <v>57</v>
      </c>
      <c r="D91" s="113">
        <v>48.3</v>
      </c>
      <c r="E91" s="113">
        <v>43</v>
      </c>
      <c r="F91" s="113">
        <v>52</v>
      </c>
      <c r="G91" s="113">
        <v>42.4</v>
      </c>
      <c r="H91" s="113">
        <v>36</v>
      </c>
      <c r="I91" s="113">
        <v>94</v>
      </c>
      <c r="J91" s="113">
        <v>80.2</v>
      </c>
      <c r="K91" s="113">
        <v>66</v>
      </c>
      <c r="L91" s="113">
        <v>28</v>
      </c>
      <c r="M91" s="113">
        <v>17.899999999999999</v>
      </c>
      <c r="N91" s="113">
        <v>8</v>
      </c>
      <c r="O91" s="113">
        <v>29.6</v>
      </c>
      <c r="P91" s="113">
        <v>29.3</v>
      </c>
      <c r="Q91" s="113">
        <v>29.1</v>
      </c>
      <c r="R91" s="119">
        <v>0</v>
      </c>
    </row>
    <row r="92" spans="1:18" x14ac:dyDescent="0.25">
      <c r="A92" s="118"/>
      <c r="B92" s="2">
        <v>27</v>
      </c>
      <c r="C92" s="113">
        <v>50</v>
      </c>
      <c r="D92" s="113">
        <v>44.8</v>
      </c>
      <c r="E92" s="113">
        <v>41</v>
      </c>
      <c r="F92" s="113">
        <v>43</v>
      </c>
      <c r="G92" s="113">
        <v>38.5</v>
      </c>
      <c r="H92" s="113">
        <v>36</v>
      </c>
      <c r="I92" s="113">
        <v>93</v>
      </c>
      <c r="J92" s="113">
        <v>79.8</v>
      </c>
      <c r="K92" s="113">
        <v>62</v>
      </c>
      <c r="L92" s="113">
        <v>32</v>
      </c>
      <c r="M92" s="113">
        <v>16</v>
      </c>
      <c r="N92" s="113">
        <v>7</v>
      </c>
      <c r="O92" s="113">
        <v>29.2</v>
      </c>
      <c r="P92" s="113">
        <v>29.2</v>
      </c>
      <c r="Q92" s="113">
        <v>29.1</v>
      </c>
      <c r="R92" s="119">
        <v>0</v>
      </c>
    </row>
    <row r="93" spans="1:18" x14ac:dyDescent="0.25">
      <c r="A93" s="118"/>
      <c r="B93" s="2">
        <v>28</v>
      </c>
      <c r="C93" s="113">
        <v>48</v>
      </c>
      <c r="D93" s="113">
        <v>44.1</v>
      </c>
      <c r="E93" s="113">
        <v>39</v>
      </c>
      <c r="F93" s="113">
        <v>41</v>
      </c>
      <c r="G93" s="113">
        <v>38.799999999999997</v>
      </c>
      <c r="H93" s="113">
        <v>36</v>
      </c>
      <c r="I93" s="113">
        <v>100</v>
      </c>
      <c r="J93" s="113">
        <v>82.7</v>
      </c>
      <c r="K93" s="113">
        <v>62</v>
      </c>
      <c r="L93" s="113">
        <v>25</v>
      </c>
      <c r="M93" s="113">
        <v>15.6</v>
      </c>
      <c r="N93" s="113">
        <v>5</v>
      </c>
      <c r="O93" s="113">
        <v>29.3</v>
      </c>
      <c r="P93" s="113">
        <v>29</v>
      </c>
      <c r="Q93" s="113">
        <v>28.8</v>
      </c>
      <c r="R93" s="119">
        <v>0</v>
      </c>
    </row>
    <row r="94" spans="1:18" x14ac:dyDescent="0.25">
      <c r="A94" s="118"/>
      <c r="B94" s="2">
        <v>29</v>
      </c>
      <c r="C94" s="113">
        <v>50</v>
      </c>
      <c r="D94" s="113">
        <v>43.1</v>
      </c>
      <c r="E94" s="113">
        <v>39</v>
      </c>
      <c r="F94" s="113">
        <v>41</v>
      </c>
      <c r="G94" s="113">
        <v>38.200000000000003</v>
      </c>
      <c r="H94" s="113">
        <v>36</v>
      </c>
      <c r="I94" s="113">
        <v>100</v>
      </c>
      <c r="J94" s="113">
        <v>84.2</v>
      </c>
      <c r="K94" s="113">
        <v>58</v>
      </c>
      <c r="L94" s="113">
        <v>20</v>
      </c>
      <c r="M94" s="113">
        <v>11.2</v>
      </c>
      <c r="N94" s="113">
        <v>5</v>
      </c>
      <c r="O94" s="113">
        <v>29.4</v>
      </c>
      <c r="P94" s="113">
        <v>29.4</v>
      </c>
      <c r="Q94" s="113">
        <v>29.3</v>
      </c>
      <c r="R94" s="119">
        <v>0</v>
      </c>
    </row>
    <row r="95" spans="1:18" x14ac:dyDescent="0.25">
      <c r="A95" s="118"/>
      <c r="B95" s="2">
        <v>30</v>
      </c>
      <c r="C95" s="113">
        <v>50</v>
      </c>
      <c r="D95" s="113">
        <v>43.1</v>
      </c>
      <c r="E95" s="113">
        <v>37</v>
      </c>
      <c r="F95" s="113">
        <v>41</v>
      </c>
      <c r="G95" s="113">
        <v>37.5</v>
      </c>
      <c r="H95" s="113">
        <v>34</v>
      </c>
      <c r="I95" s="113">
        <v>100</v>
      </c>
      <c r="J95" s="113">
        <v>81.599999999999994</v>
      </c>
      <c r="K95" s="113">
        <v>62</v>
      </c>
      <c r="L95" s="113">
        <v>15</v>
      </c>
      <c r="M95" s="113">
        <v>9.4</v>
      </c>
      <c r="N95" s="113">
        <v>3</v>
      </c>
      <c r="O95" s="113">
        <v>29.8</v>
      </c>
      <c r="P95" s="113">
        <v>29.6</v>
      </c>
      <c r="Q95" s="113">
        <v>29.4</v>
      </c>
      <c r="R95" s="119">
        <v>0</v>
      </c>
    </row>
    <row r="96" spans="1:18" x14ac:dyDescent="0.25">
      <c r="A96" s="118"/>
      <c r="B96" s="2">
        <v>31</v>
      </c>
      <c r="C96" s="113">
        <v>52</v>
      </c>
      <c r="D96" s="113">
        <v>45.2</v>
      </c>
      <c r="E96" s="113">
        <v>37</v>
      </c>
      <c r="F96" s="113">
        <v>43</v>
      </c>
      <c r="G96" s="113">
        <v>37.9</v>
      </c>
      <c r="H96" s="113">
        <v>32</v>
      </c>
      <c r="I96" s="113">
        <v>100</v>
      </c>
      <c r="J96" s="113">
        <v>78.2</v>
      </c>
      <c r="K96" s="113">
        <v>47</v>
      </c>
      <c r="L96" s="113">
        <v>12</v>
      </c>
      <c r="M96" s="113">
        <v>6.3</v>
      </c>
      <c r="N96" s="113">
        <v>0</v>
      </c>
      <c r="O96" s="113">
        <v>30</v>
      </c>
      <c r="P96" s="113">
        <v>29.9</v>
      </c>
      <c r="Q96" s="113">
        <v>29.8</v>
      </c>
      <c r="R96" s="119">
        <v>0</v>
      </c>
    </row>
    <row r="97" spans="1:18" x14ac:dyDescent="0.25">
      <c r="A97" s="120" t="s">
        <v>18</v>
      </c>
      <c r="B97" s="112"/>
      <c r="C97" s="114">
        <v>50.13</v>
      </c>
      <c r="D97" s="114">
        <v>44.17</v>
      </c>
      <c r="E97" s="114">
        <v>37.97</v>
      </c>
      <c r="F97" s="114">
        <v>42.61</v>
      </c>
      <c r="G97" s="114">
        <v>38.090000000000003</v>
      </c>
      <c r="H97" s="114">
        <v>33.32</v>
      </c>
      <c r="I97" s="114">
        <v>94.61</v>
      </c>
      <c r="J97" s="114">
        <v>79.989999999999995</v>
      </c>
      <c r="K97" s="114">
        <v>64.03</v>
      </c>
      <c r="L97" s="114">
        <v>21.81</v>
      </c>
      <c r="M97" s="114">
        <v>12.67</v>
      </c>
      <c r="N97" s="114">
        <v>4.3499999999999996</v>
      </c>
      <c r="O97" s="114">
        <v>71.87</v>
      </c>
      <c r="P97" s="114">
        <v>30.01</v>
      </c>
      <c r="Q97" s="114">
        <v>29.86</v>
      </c>
      <c r="R97" s="121">
        <v>0</v>
      </c>
    </row>
    <row r="98" spans="1:18" x14ac:dyDescent="0.25">
      <c r="A98" s="116"/>
      <c r="B98" s="111" t="s">
        <v>16</v>
      </c>
      <c r="C98" s="115" t="s">
        <v>9</v>
      </c>
      <c r="D98" s="115" t="s">
        <v>10</v>
      </c>
      <c r="E98" s="115" t="s">
        <v>11</v>
      </c>
      <c r="F98" s="115" t="s">
        <v>9</v>
      </c>
      <c r="G98" s="115" t="s">
        <v>10</v>
      </c>
      <c r="H98" s="115" t="s">
        <v>11</v>
      </c>
      <c r="I98" s="115" t="s">
        <v>9</v>
      </c>
      <c r="J98" s="115" t="s">
        <v>10</v>
      </c>
      <c r="K98" s="115" t="s">
        <v>11</v>
      </c>
      <c r="L98" s="115" t="s">
        <v>9</v>
      </c>
      <c r="M98" s="115" t="s">
        <v>10</v>
      </c>
      <c r="N98" s="115" t="s">
        <v>11</v>
      </c>
      <c r="O98" s="115" t="s">
        <v>9</v>
      </c>
      <c r="P98" s="115" t="s">
        <v>10</v>
      </c>
      <c r="Q98" s="115" t="s">
        <v>11</v>
      </c>
      <c r="R98" s="122" t="s">
        <v>12</v>
      </c>
    </row>
    <row r="99" spans="1:18" x14ac:dyDescent="0.25">
      <c r="A99" s="118"/>
      <c r="B99" s="2">
        <v>1</v>
      </c>
      <c r="C99" s="113">
        <v>50</v>
      </c>
      <c r="D99" s="113">
        <v>44.4</v>
      </c>
      <c r="E99" s="113">
        <v>37</v>
      </c>
      <c r="F99" s="113">
        <v>43</v>
      </c>
      <c r="G99" s="113">
        <v>38.6</v>
      </c>
      <c r="H99" s="113">
        <v>36</v>
      </c>
      <c r="I99" s="113">
        <v>100</v>
      </c>
      <c r="J99" s="113">
        <v>80.400000000000006</v>
      </c>
      <c r="K99" s="113">
        <v>71</v>
      </c>
      <c r="L99" s="113">
        <v>22</v>
      </c>
      <c r="M99" s="113">
        <v>11.9</v>
      </c>
      <c r="N99" s="113">
        <v>2</v>
      </c>
      <c r="O99" s="113">
        <v>30</v>
      </c>
      <c r="P99" s="113">
        <v>29.9</v>
      </c>
      <c r="Q99" s="113">
        <v>29.7</v>
      </c>
      <c r="R99" s="119">
        <v>0</v>
      </c>
    </row>
    <row r="100" spans="1:18" x14ac:dyDescent="0.25">
      <c r="A100" s="118"/>
      <c r="B100" s="2">
        <v>2</v>
      </c>
      <c r="C100" s="113">
        <v>54</v>
      </c>
      <c r="D100" s="113">
        <v>47.9</v>
      </c>
      <c r="E100" s="113">
        <v>45</v>
      </c>
      <c r="F100" s="113">
        <v>46</v>
      </c>
      <c r="G100" s="113">
        <v>44.9</v>
      </c>
      <c r="H100" s="113">
        <v>43</v>
      </c>
      <c r="I100" s="113">
        <v>100</v>
      </c>
      <c r="J100" s="113">
        <v>88.8</v>
      </c>
      <c r="K100" s="113">
        <v>76</v>
      </c>
      <c r="L100" s="113">
        <v>15</v>
      </c>
      <c r="M100" s="113">
        <v>9.8000000000000007</v>
      </c>
      <c r="N100" s="113">
        <v>5</v>
      </c>
      <c r="O100" s="113">
        <v>29.7</v>
      </c>
      <c r="P100" s="113">
        <v>29.7</v>
      </c>
      <c r="Q100" s="113">
        <v>29.6</v>
      </c>
      <c r="R100" s="119">
        <v>0</v>
      </c>
    </row>
    <row r="101" spans="1:18" x14ac:dyDescent="0.25">
      <c r="A101" s="118"/>
      <c r="B101" s="2">
        <v>3</v>
      </c>
      <c r="C101" s="113">
        <v>55</v>
      </c>
      <c r="D101" s="113">
        <v>49.4</v>
      </c>
      <c r="E101" s="113">
        <v>43</v>
      </c>
      <c r="F101" s="113">
        <v>48</v>
      </c>
      <c r="G101" s="113">
        <v>44</v>
      </c>
      <c r="H101" s="113">
        <v>39</v>
      </c>
      <c r="I101" s="113">
        <v>100</v>
      </c>
      <c r="J101" s="113">
        <v>82.5</v>
      </c>
      <c r="K101" s="113">
        <v>67</v>
      </c>
      <c r="L101" s="113">
        <v>14</v>
      </c>
      <c r="M101" s="113">
        <v>8.9</v>
      </c>
      <c r="N101" s="113">
        <v>1</v>
      </c>
      <c r="O101" s="113">
        <v>29.6</v>
      </c>
      <c r="P101" s="113">
        <v>29.5</v>
      </c>
      <c r="Q101" s="113">
        <v>29.5</v>
      </c>
      <c r="R101" s="119">
        <v>0</v>
      </c>
    </row>
    <row r="102" spans="1:18" x14ac:dyDescent="0.25">
      <c r="A102" s="118"/>
      <c r="B102" s="2">
        <v>4</v>
      </c>
      <c r="C102" s="113">
        <v>52</v>
      </c>
      <c r="D102" s="113">
        <v>48.9</v>
      </c>
      <c r="E102" s="113">
        <v>46</v>
      </c>
      <c r="F102" s="113">
        <v>50</v>
      </c>
      <c r="G102" s="113">
        <v>45.5</v>
      </c>
      <c r="H102" s="113">
        <v>41</v>
      </c>
      <c r="I102" s="113">
        <v>100</v>
      </c>
      <c r="J102" s="113">
        <v>87.8</v>
      </c>
      <c r="K102" s="113">
        <v>76</v>
      </c>
      <c r="L102" s="113">
        <v>13</v>
      </c>
      <c r="M102" s="113">
        <v>7</v>
      </c>
      <c r="N102" s="113">
        <v>2</v>
      </c>
      <c r="O102" s="113">
        <v>29.5</v>
      </c>
      <c r="P102" s="113">
        <v>29.4</v>
      </c>
      <c r="Q102" s="113">
        <v>29.4</v>
      </c>
      <c r="R102" s="119">
        <v>0</v>
      </c>
    </row>
    <row r="103" spans="1:18" x14ac:dyDescent="0.25">
      <c r="A103" s="118"/>
      <c r="B103" s="2">
        <v>5</v>
      </c>
      <c r="C103" s="113">
        <v>54</v>
      </c>
      <c r="D103" s="113">
        <v>48.2</v>
      </c>
      <c r="E103" s="113">
        <v>45</v>
      </c>
      <c r="F103" s="113">
        <v>46</v>
      </c>
      <c r="G103" s="113">
        <v>42.8</v>
      </c>
      <c r="H103" s="113">
        <v>37</v>
      </c>
      <c r="I103" s="113">
        <v>100</v>
      </c>
      <c r="J103" s="113">
        <v>81</v>
      </c>
      <c r="K103" s="113">
        <v>62</v>
      </c>
      <c r="L103" s="113">
        <v>20</v>
      </c>
      <c r="M103" s="113">
        <v>14.2</v>
      </c>
      <c r="N103" s="113">
        <v>7</v>
      </c>
      <c r="O103" s="113">
        <v>29.7</v>
      </c>
      <c r="P103" s="113">
        <v>29.6</v>
      </c>
      <c r="Q103" s="113">
        <v>29.5</v>
      </c>
      <c r="R103" s="119">
        <v>0</v>
      </c>
    </row>
    <row r="104" spans="1:18" x14ac:dyDescent="0.25">
      <c r="A104" s="118"/>
      <c r="B104" s="2">
        <v>6</v>
      </c>
      <c r="C104" s="113">
        <v>50</v>
      </c>
      <c r="D104" s="113">
        <v>45.9</v>
      </c>
      <c r="E104" s="113">
        <v>39</v>
      </c>
      <c r="F104" s="113">
        <v>45</v>
      </c>
      <c r="G104" s="113">
        <v>39.1</v>
      </c>
      <c r="H104" s="113">
        <v>36</v>
      </c>
      <c r="I104" s="113">
        <v>93</v>
      </c>
      <c r="J104" s="113">
        <v>77.599999999999994</v>
      </c>
      <c r="K104" s="113">
        <v>58</v>
      </c>
      <c r="L104" s="113">
        <v>35</v>
      </c>
      <c r="M104" s="113">
        <v>21.8</v>
      </c>
      <c r="N104" s="113">
        <v>7</v>
      </c>
      <c r="O104" s="113">
        <v>29.6</v>
      </c>
      <c r="P104" s="113">
        <v>29.5</v>
      </c>
      <c r="Q104" s="113">
        <v>29.5</v>
      </c>
      <c r="R104" s="119">
        <v>0</v>
      </c>
    </row>
    <row r="105" spans="1:18" x14ac:dyDescent="0.25">
      <c r="A105" s="118"/>
      <c r="B105" s="2">
        <v>7</v>
      </c>
      <c r="C105" s="113">
        <v>50</v>
      </c>
      <c r="D105" s="113">
        <v>46.6</v>
      </c>
      <c r="E105" s="113">
        <v>43</v>
      </c>
      <c r="F105" s="113">
        <v>45</v>
      </c>
      <c r="G105" s="113">
        <v>42.5</v>
      </c>
      <c r="H105" s="113">
        <v>39</v>
      </c>
      <c r="I105" s="113">
        <v>100</v>
      </c>
      <c r="J105" s="113">
        <v>85.3</v>
      </c>
      <c r="K105" s="113">
        <v>71</v>
      </c>
      <c r="L105" s="113">
        <v>25</v>
      </c>
      <c r="M105" s="113">
        <v>19.399999999999999</v>
      </c>
      <c r="N105" s="113">
        <v>12</v>
      </c>
      <c r="O105" s="113">
        <v>29.8</v>
      </c>
      <c r="P105" s="113">
        <v>29.6</v>
      </c>
      <c r="Q105" s="113">
        <v>29.5</v>
      </c>
      <c r="R105" s="119">
        <v>0</v>
      </c>
    </row>
    <row r="106" spans="1:18" x14ac:dyDescent="0.25">
      <c r="A106" s="118"/>
      <c r="B106" s="2">
        <v>8</v>
      </c>
      <c r="C106" s="113">
        <v>54</v>
      </c>
      <c r="D106" s="113">
        <v>48.5</v>
      </c>
      <c r="E106" s="113">
        <v>45</v>
      </c>
      <c r="F106" s="113">
        <v>46</v>
      </c>
      <c r="G106" s="113">
        <v>43.7</v>
      </c>
      <c r="H106" s="113">
        <v>39</v>
      </c>
      <c r="I106" s="113">
        <v>100</v>
      </c>
      <c r="J106" s="113">
        <v>83.7</v>
      </c>
      <c r="K106" s="113">
        <v>62</v>
      </c>
      <c r="L106" s="113">
        <v>16</v>
      </c>
      <c r="M106" s="113">
        <v>9.3000000000000007</v>
      </c>
      <c r="N106" s="113">
        <v>3</v>
      </c>
      <c r="O106" s="113">
        <v>29.8</v>
      </c>
      <c r="P106" s="113">
        <v>29.7</v>
      </c>
      <c r="Q106" s="113">
        <v>29.5</v>
      </c>
      <c r="R106" s="119">
        <v>0</v>
      </c>
    </row>
    <row r="107" spans="1:18" x14ac:dyDescent="0.25">
      <c r="A107" s="118"/>
      <c r="B107" s="2">
        <v>9</v>
      </c>
      <c r="C107" s="113">
        <v>48</v>
      </c>
      <c r="D107" s="113">
        <v>43.3</v>
      </c>
      <c r="E107" s="113">
        <v>37</v>
      </c>
      <c r="F107" s="113">
        <v>45</v>
      </c>
      <c r="G107" s="113">
        <v>38.299999999999997</v>
      </c>
      <c r="H107" s="113">
        <v>36</v>
      </c>
      <c r="I107" s="113">
        <v>100</v>
      </c>
      <c r="J107" s="113">
        <v>83.8</v>
      </c>
      <c r="K107" s="113">
        <v>62</v>
      </c>
      <c r="L107" s="113">
        <v>22</v>
      </c>
      <c r="M107" s="113">
        <v>7.9</v>
      </c>
      <c r="N107" s="113">
        <v>2</v>
      </c>
      <c r="O107" s="113">
        <v>29.6</v>
      </c>
      <c r="P107" s="113">
        <v>29.5</v>
      </c>
      <c r="Q107" s="113">
        <v>29.4</v>
      </c>
      <c r="R107" s="119">
        <v>0</v>
      </c>
    </row>
    <row r="108" spans="1:18" x14ac:dyDescent="0.25">
      <c r="A108" s="118"/>
      <c r="B108" s="2">
        <v>10</v>
      </c>
      <c r="C108" s="113">
        <v>55</v>
      </c>
      <c r="D108" s="113">
        <v>44.3</v>
      </c>
      <c r="E108" s="113">
        <v>32</v>
      </c>
      <c r="F108" s="113">
        <v>41</v>
      </c>
      <c r="G108" s="113">
        <v>36.700000000000003</v>
      </c>
      <c r="H108" s="113">
        <v>32</v>
      </c>
      <c r="I108" s="113">
        <v>100</v>
      </c>
      <c r="J108" s="113">
        <v>77.099999999999994</v>
      </c>
      <c r="K108" s="113">
        <v>51</v>
      </c>
      <c r="L108" s="113">
        <v>22</v>
      </c>
      <c r="M108" s="113">
        <v>12.8</v>
      </c>
      <c r="N108" s="113">
        <v>2</v>
      </c>
      <c r="O108" s="113">
        <v>29.7</v>
      </c>
      <c r="P108" s="113">
        <v>29.6</v>
      </c>
      <c r="Q108" s="113">
        <v>29.6</v>
      </c>
      <c r="R108" s="119">
        <v>0</v>
      </c>
    </row>
    <row r="109" spans="1:18" x14ac:dyDescent="0.25">
      <c r="A109" s="118"/>
      <c r="B109" s="2">
        <v>11</v>
      </c>
      <c r="C109" s="113">
        <v>61</v>
      </c>
      <c r="D109" s="113">
        <v>49.9</v>
      </c>
      <c r="E109" s="113">
        <v>43</v>
      </c>
      <c r="F109" s="113">
        <v>48</v>
      </c>
      <c r="G109" s="113">
        <v>44.2</v>
      </c>
      <c r="H109" s="113">
        <v>36</v>
      </c>
      <c r="I109" s="113">
        <v>100</v>
      </c>
      <c r="J109" s="113">
        <v>81.900000000000006</v>
      </c>
      <c r="K109" s="113">
        <v>55</v>
      </c>
      <c r="L109" s="113">
        <v>25</v>
      </c>
      <c r="M109" s="113">
        <v>18.3</v>
      </c>
      <c r="N109" s="113">
        <v>13</v>
      </c>
      <c r="O109" s="113">
        <v>29.7</v>
      </c>
      <c r="P109" s="113">
        <v>29.6</v>
      </c>
      <c r="Q109" s="113">
        <v>29.6</v>
      </c>
      <c r="R109" s="119">
        <v>0</v>
      </c>
    </row>
    <row r="110" spans="1:18" x14ac:dyDescent="0.25">
      <c r="A110" s="118"/>
      <c r="B110" s="2">
        <v>12</v>
      </c>
      <c r="C110" s="113">
        <v>54</v>
      </c>
      <c r="D110" s="113">
        <v>48.1</v>
      </c>
      <c r="E110" s="113">
        <v>43</v>
      </c>
      <c r="F110" s="113">
        <v>48</v>
      </c>
      <c r="G110" s="113">
        <v>45.2</v>
      </c>
      <c r="H110" s="113">
        <v>41</v>
      </c>
      <c r="I110" s="113">
        <v>100</v>
      </c>
      <c r="J110" s="113">
        <v>89.7</v>
      </c>
      <c r="K110" s="113">
        <v>76</v>
      </c>
      <c r="L110" s="113">
        <v>14</v>
      </c>
      <c r="M110" s="113">
        <v>4.5999999999999996</v>
      </c>
      <c r="N110" s="113">
        <v>0</v>
      </c>
      <c r="O110" s="113">
        <v>29.6</v>
      </c>
      <c r="P110" s="113">
        <v>29.6</v>
      </c>
      <c r="Q110" s="113">
        <v>29.6</v>
      </c>
      <c r="R110" s="119">
        <v>0</v>
      </c>
    </row>
    <row r="111" spans="1:18" x14ac:dyDescent="0.25">
      <c r="A111" s="118"/>
      <c r="B111" s="2">
        <v>13</v>
      </c>
      <c r="C111" s="113">
        <v>57</v>
      </c>
      <c r="D111" s="113">
        <v>47.2</v>
      </c>
      <c r="E111" s="113">
        <v>37</v>
      </c>
      <c r="F111" s="113">
        <v>46</v>
      </c>
      <c r="G111" s="113">
        <v>41.1</v>
      </c>
      <c r="H111" s="113">
        <v>37</v>
      </c>
      <c r="I111" s="113">
        <v>100</v>
      </c>
      <c r="J111" s="113">
        <v>81.8</v>
      </c>
      <c r="K111" s="113">
        <v>51</v>
      </c>
      <c r="L111" s="113">
        <v>12</v>
      </c>
      <c r="M111" s="113">
        <v>5.7</v>
      </c>
      <c r="N111" s="113">
        <v>2</v>
      </c>
      <c r="O111" s="113">
        <v>29.7</v>
      </c>
      <c r="P111" s="113">
        <v>29.7</v>
      </c>
      <c r="Q111" s="113">
        <v>29.6</v>
      </c>
      <c r="R111" s="119">
        <v>0</v>
      </c>
    </row>
    <row r="112" spans="1:18" x14ac:dyDescent="0.25">
      <c r="A112" s="118"/>
      <c r="B112" s="2">
        <v>14</v>
      </c>
      <c r="C112" s="113">
        <v>55</v>
      </c>
      <c r="D112" s="113">
        <v>48.3</v>
      </c>
      <c r="E112" s="113">
        <v>45</v>
      </c>
      <c r="F112" s="113">
        <v>48</v>
      </c>
      <c r="G112" s="113">
        <v>45</v>
      </c>
      <c r="H112" s="113">
        <v>41</v>
      </c>
      <c r="I112" s="113">
        <v>100</v>
      </c>
      <c r="J112" s="113">
        <v>88.4</v>
      </c>
      <c r="K112" s="113">
        <v>67</v>
      </c>
      <c r="L112" s="113">
        <v>16</v>
      </c>
      <c r="M112" s="113">
        <v>8</v>
      </c>
      <c r="N112" s="113">
        <v>1</v>
      </c>
      <c r="O112" s="113">
        <v>29.8</v>
      </c>
      <c r="P112" s="113">
        <v>29.7</v>
      </c>
      <c r="Q112" s="113">
        <v>29.6</v>
      </c>
      <c r="R112" s="119">
        <v>0</v>
      </c>
    </row>
    <row r="113" spans="1:18" x14ac:dyDescent="0.25">
      <c r="A113" s="118"/>
      <c r="B113" s="2">
        <v>15</v>
      </c>
      <c r="C113" s="113">
        <v>48</v>
      </c>
      <c r="D113" s="113">
        <v>45.1</v>
      </c>
      <c r="E113" s="113">
        <v>41</v>
      </c>
      <c r="F113" s="113">
        <v>45</v>
      </c>
      <c r="G113" s="113">
        <v>41.3</v>
      </c>
      <c r="H113" s="113">
        <v>37</v>
      </c>
      <c r="I113" s="113">
        <v>100</v>
      </c>
      <c r="J113" s="113">
        <v>86.8</v>
      </c>
      <c r="K113" s="113">
        <v>71</v>
      </c>
      <c r="L113" s="113">
        <v>18</v>
      </c>
      <c r="M113" s="113">
        <v>7.2</v>
      </c>
      <c r="N113" s="113">
        <v>1</v>
      </c>
      <c r="O113" s="113">
        <v>29.6</v>
      </c>
      <c r="P113" s="113">
        <v>29.5</v>
      </c>
      <c r="Q113" s="113">
        <v>29.4</v>
      </c>
      <c r="R113" s="119">
        <v>0</v>
      </c>
    </row>
    <row r="114" spans="1:18" x14ac:dyDescent="0.25">
      <c r="A114" s="118"/>
      <c r="B114" s="2">
        <v>16</v>
      </c>
      <c r="C114" s="113">
        <v>48</v>
      </c>
      <c r="D114" s="113">
        <v>42.3</v>
      </c>
      <c r="E114" s="113">
        <v>37</v>
      </c>
      <c r="F114" s="113">
        <v>37</v>
      </c>
      <c r="G114" s="113">
        <v>32.1</v>
      </c>
      <c r="H114" s="113">
        <v>28</v>
      </c>
      <c r="I114" s="113">
        <v>93</v>
      </c>
      <c r="J114" s="113">
        <v>68.099999999999994</v>
      </c>
      <c r="K114" s="113">
        <v>46</v>
      </c>
      <c r="L114" s="113">
        <v>18</v>
      </c>
      <c r="M114" s="113">
        <v>12</v>
      </c>
      <c r="N114" s="113">
        <v>3</v>
      </c>
      <c r="O114" s="113">
        <v>29.8</v>
      </c>
      <c r="P114" s="113">
        <v>29.6</v>
      </c>
      <c r="Q114" s="113">
        <v>29.5</v>
      </c>
      <c r="R114" s="119">
        <v>0</v>
      </c>
    </row>
    <row r="115" spans="1:18" x14ac:dyDescent="0.25">
      <c r="A115" s="118"/>
      <c r="B115" s="2">
        <v>17</v>
      </c>
      <c r="C115" s="113">
        <v>50</v>
      </c>
      <c r="D115" s="113">
        <v>43.6</v>
      </c>
      <c r="E115" s="113">
        <v>34</v>
      </c>
      <c r="F115" s="113">
        <v>39</v>
      </c>
      <c r="G115" s="113">
        <v>35.200000000000003</v>
      </c>
      <c r="H115" s="113">
        <v>32</v>
      </c>
      <c r="I115" s="113">
        <v>100</v>
      </c>
      <c r="J115" s="113">
        <v>73.099999999999994</v>
      </c>
      <c r="K115" s="113">
        <v>54</v>
      </c>
      <c r="L115" s="113">
        <v>16</v>
      </c>
      <c r="M115" s="113">
        <v>9</v>
      </c>
      <c r="N115" s="113">
        <v>1</v>
      </c>
      <c r="O115" s="113">
        <v>30</v>
      </c>
      <c r="P115" s="113">
        <v>29.9</v>
      </c>
      <c r="Q115" s="113">
        <v>29.8</v>
      </c>
      <c r="R115" s="119">
        <v>0</v>
      </c>
    </row>
    <row r="116" spans="1:18" x14ac:dyDescent="0.25">
      <c r="A116" s="118"/>
      <c r="B116" s="2">
        <v>18</v>
      </c>
      <c r="C116" s="113">
        <v>52</v>
      </c>
      <c r="D116" s="113">
        <v>48.6</v>
      </c>
      <c r="E116" s="113">
        <v>45</v>
      </c>
      <c r="F116" s="113">
        <v>45</v>
      </c>
      <c r="G116" s="113">
        <v>41.3</v>
      </c>
      <c r="H116" s="113">
        <v>36</v>
      </c>
      <c r="I116" s="113">
        <v>87</v>
      </c>
      <c r="J116" s="113">
        <v>75.400000000000006</v>
      </c>
      <c r="K116" s="113">
        <v>67</v>
      </c>
      <c r="L116" s="113">
        <v>24</v>
      </c>
      <c r="M116" s="113">
        <v>16</v>
      </c>
      <c r="N116" s="113">
        <v>6</v>
      </c>
      <c r="O116" s="113">
        <v>30.2</v>
      </c>
      <c r="P116" s="113">
        <v>30</v>
      </c>
      <c r="Q116" s="113">
        <v>29.9</v>
      </c>
      <c r="R116" s="119">
        <v>0</v>
      </c>
    </row>
    <row r="117" spans="1:18" x14ac:dyDescent="0.25">
      <c r="A117" s="118"/>
      <c r="B117" s="2">
        <v>19</v>
      </c>
      <c r="C117" s="113">
        <v>55</v>
      </c>
      <c r="D117" s="113">
        <v>49.4</v>
      </c>
      <c r="E117" s="113">
        <v>43</v>
      </c>
      <c r="F117" s="113">
        <v>41</v>
      </c>
      <c r="G117" s="113">
        <v>38.4</v>
      </c>
      <c r="H117" s="113">
        <v>37</v>
      </c>
      <c r="I117" s="113">
        <v>81</v>
      </c>
      <c r="J117" s="113">
        <v>67</v>
      </c>
      <c r="K117" s="113">
        <v>51</v>
      </c>
      <c r="L117" s="113">
        <v>12</v>
      </c>
      <c r="M117" s="113">
        <v>6.5</v>
      </c>
      <c r="N117" s="113">
        <v>2</v>
      </c>
      <c r="O117" s="113">
        <v>30.4</v>
      </c>
      <c r="P117" s="113">
        <v>30.3</v>
      </c>
      <c r="Q117" s="113">
        <v>30.2</v>
      </c>
      <c r="R117" s="119">
        <v>0</v>
      </c>
    </row>
    <row r="118" spans="1:18" x14ac:dyDescent="0.25">
      <c r="A118" s="118"/>
      <c r="B118" s="2">
        <v>20</v>
      </c>
      <c r="C118" s="113">
        <v>63</v>
      </c>
      <c r="D118" s="113">
        <v>50.7</v>
      </c>
      <c r="E118" s="113">
        <v>39</v>
      </c>
      <c r="F118" s="113">
        <v>41</v>
      </c>
      <c r="G118" s="113">
        <v>38.6</v>
      </c>
      <c r="H118" s="113">
        <v>36</v>
      </c>
      <c r="I118" s="113">
        <v>100</v>
      </c>
      <c r="J118" s="113">
        <v>67.2</v>
      </c>
      <c r="K118" s="113">
        <v>37</v>
      </c>
      <c r="L118" s="113">
        <v>12</v>
      </c>
      <c r="M118" s="113">
        <v>7.3</v>
      </c>
      <c r="N118" s="113">
        <v>3</v>
      </c>
      <c r="O118" s="113">
        <v>30.4</v>
      </c>
      <c r="P118" s="113">
        <v>30.3</v>
      </c>
      <c r="Q118" s="113">
        <v>30.2</v>
      </c>
      <c r="R118" s="119">
        <v>0</v>
      </c>
    </row>
    <row r="119" spans="1:18" x14ac:dyDescent="0.25">
      <c r="A119" s="118"/>
      <c r="B119" s="2">
        <v>21</v>
      </c>
      <c r="C119" s="113">
        <v>61</v>
      </c>
      <c r="D119" s="113">
        <v>51.1</v>
      </c>
      <c r="E119" s="113">
        <v>39</v>
      </c>
      <c r="F119" s="113">
        <v>45</v>
      </c>
      <c r="G119" s="113">
        <v>38.1</v>
      </c>
      <c r="H119" s="113">
        <v>30</v>
      </c>
      <c r="I119" s="113">
        <v>93</v>
      </c>
      <c r="J119" s="113">
        <v>63.5</v>
      </c>
      <c r="K119" s="113">
        <v>38</v>
      </c>
      <c r="L119" s="113">
        <v>16</v>
      </c>
      <c r="M119" s="113">
        <v>7.2</v>
      </c>
      <c r="N119" s="113">
        <v>2</v>
      </c>
      <c r="O119" s="113">
        <v>30.3</v>
      </c>
      <c r="P119" s="113">
        <v>30.2</v>
      </c>
      <c r="Q119" s="113">
        <v>30.1</v>
      </c>
      <c r="R119" s="119">
        <v>0</v>
      </c>
    </row>
    <row r="120" spans="1:18" x14ac:dyDescent="0.25">
      <c r="A120" s="118"/>
      <c r="B120" s="2">
        <v>22</v>
      </c>
      <c r="C120" s="113">
        <v>55</v>
      </c>
      <c r="D120" s="113">
        <v>48.5</v>
      </c>
      <c r="E120" s="113">
        <v>43</v>
      </c>
      <c r="F120" s="113">
        <v>41</v>
      </c>
      <c r="G120" s="113">
        <v>37.799999999999997</v>
      </c>
      <c r="H120" s="113">
        <v>34</v>
      </c>
      <c r="I120" s="113">
        <v>87</v>
      </c>
      <c r="J120" s="113">
        <v>67.8</v>
      </c>
      <c r="K120" s="113">
        <v>47</v>
      </c>
      <c r="L120" s="113">
        <v>18</v>
      </c>
      <c r="M120" s="113">
        <v>10.5</v>
      </c>
      <c r="N120" s="113">
        <v>6</v>
      </c>
      <c r="O120" s="113">
        <v>30.2</v>
      </c>
      <c r="P120" s="113">
        <v>30.1</v>
      </c>
      <c r="Q120" s="113">
        <v>30.1</v>
      </c>
      <c r="R120" s="119">
        <v>0</v>
      </c>
    </row>
    <row r="121" spans="1:18" x14ac:dyDescent="0.25">
      <c r="A121" s="118"/>
      <c r="B121" s="2">
        <v>23</v>
      </c>
      <c r="C121" s="113">
        <v>50</v>
      </c>
      <c r="D121" s="113">
        <v>44.9</v>
      </c>
      <c r="E121" s="113">
        <v>37</v>
      </c>
      <c r="F121" s="113">
        <v>37</v>
      </c>
      <c r="G121" s="113">
        <v>33.700000000000003</v>
      </c>
      <c r="H121" s="113">
        <v>28</v>
      </c>
      <c r="I121" s="113">
        <v>81</v>
      </c>
      <c r="J121" s="113">
        <v>65.5</v>
      </c>
      <c r="K121" s="113">
        <v>50</v>
      </c>
      <c r="L121" s="113">
        <v>20</v>
      </c>
      <c r="M121" s="113">
        <v>11.3</v>
      </c>
      <c r="N121" s="113">
        <v>3</v>
      </c>
      <c r="O121" s="113">
        <v>30.1</v>
      </c>
      <c r="P121" s="113">
        <v>30.1</v>
      </c>
      <c r="Q121" s="113">
        <v>30.1</v>
      </c>
      <c r="R121" s="119">
        <v>0</v>
      </c>
    </row>
    <row r="122" spans="1:18" x14ac:dyDescent="0.25">
      <c r="A122" s="118"/>
      <c r="B122" s="2">
        <v>24</v>
      </c>
      <c r="C122" s="113">
        <v>50</v>
      </c>
      <c r="D122" s="113">
        <v>46</v>
      </c>
      <c r="E122" s="113">
        <v>39</v>
      </c>
      <c r="F122" s="113">
        <v>43</v>
      </c>
      <c r="G122" s="113">
        <v>39.1</v>
      </c>
      <c r="H122" s="113">
        <v>34</v>
      </c>
      <c r="I122" s="113">
        <v>87</v>
      </c>
      <c r="J122" s="113">
        <v>76.3</v>
      </c>
      <c r="K122" s="113">
        <v>62</v>
      </c>
      <c r="L122" s="113">
        <v>21</v>
      </c>
      <c r="M122" s="113">
        <v>12</v>
      </c>
      <c r="N122" s="113">
        <v>3</v>
      </c>
      <c r="O122" s="113">
        <v>30.1</v>
      </c>
      <c r="P122" s="113">
        <v>30</v>
      </c>
      <c r="Q122" s="113">
        <v>29.9</v>
      </c>
      <c r="R122" s="119">
        <v>0</v>
      </c>
    </row>
    <row r="123" spans="1:18" x14ac:dyDescent="0.25">
      <c r="A123" s="118"/>
      <c r="B123" s="2">
        <v>25</v>
      </c>
      <c r="C123" s="113">
        <v>52</v>
      </c>
      <c r="D123" s="113">
        <v>47.1</v>
      </c>
      <c r="E123" s="113">
        <v>43</v>
      </c>
      <c r="F123" s="113">
        <v>45</v>
      </c>
      <c r="G123" s="113">
        <v>38.6</v>
      </c>
      <c r="H123" s="113">
        <v>27</v>
      </c>
      <c r="I123" s="113">
        <v>100</v>
      </c>
      <c r="J123" s="113">
        <v>73.2</v>
      </c>
      <c r="K123" s="113">
        <v>50</v>
      </c>
      <c r="L123" s="113">
        <v>25</v>
      </c>
      <c r="M123" s="113">
        <v>15.8</v>
      </c>
      <c r="N123" s="113">
        <v>9</v>
      </c>
      <c r="O123" s="113">
        <v>29.9</v>
      </c>
      <c r="P123" s="113">
        <v>29.7</v>
      </c>
      <c r="Q123" s="113">
        <v>29.7</v>
      </c>
      <c r="R123" s="119">
        <v>0</v>
      </c>
    </row>
    <row r="124" spans="1:18" x14ac:dyDescent="0.25">
      <c r="A124" s="118"/>
      <c r="B124" s="2">
        <v>26</v>
      </c>
      <c r="C124" s="113">
        <v>48</v>
      </c>
      <c r="D124" s="113">
        <v>43.8</v>
      </c>
      <c r="E124" s="113">
        <v>39</v>
      </c>
      <c r="F124" s="113">
        <v>36</v>
      </c>
      <c r="G124" s="113">
        <v>30.2</v>
      </c>
      <c r="H124" s="113">
        <v>27</v>
      </c>
      <c r="I124" s="113">
        <v>70</v>
      </c>
      <c r="J124" s="113">
        <v>59.4</v>
      </c>
      <c r="K124" s="113">
        <v>50</v>
      </c>
      <c r="L124" s="113">
        <v>24</v>
      </c>
      <c r="M124" s="113">
        <v>14</v>
      </c>
      <c r="N124" s="113">
        <v>7</v>
      </c>
      <c r="O124" s="113">
        <v>29.8</v>
      </c>
      <c r="P124" s="113">
        <v>29.7</v>
      </c>
      <c r="Q124" s="113">
        <v>29.7</v>
      </c>
      <c r="R124" s="119">
        <v>0</v>
      </c>
    </row>
    <row r="125" spans="1:18" x14ac:dyDescent="0.25">
      <c r="A125" s="118"/>
      <c r="B125" s="2">
        <v>27</v>
      </c>
      <c r="C125" s="113">
        <v>48</v>
      </c>
      <c r="D125" s="113">
        <v>41.9</v>
      </c>
      <c r="E125" s="113">
        <v>37</v>
      </c>
      <c r="F125" s="113">
        <v>36</v>
      </c>
      <c r="G125" s="113">
        <v>31.4</v>
      </c>
      <c r="H125" s="113">
        <v>23</v>
      </c>
      <c r="I125" s="113">
        <v>87</v>
      </c>
      <c r="J125" s="113">
        <v>67.099999999999994</v>
      </c>
      <c r="K125" s="113">
        <v>40</v>
      </c>
      <c r="L125" s="113">
        <v>17</v>
      </c>
      <c r="M125" s="113">
        <v>10.8</v>
      </c>
      <c r="N125" s="113">
        <v>0</v>
      </c>
      <c r="O125" s="113">
        <v>29.9</v>
      </c>
      <c r="P125" s="113">
        <v>29.8</v>
      </c>
      <c r="Q125" s="113">
        <v>29.8</v>
      </c>
      <c r="R125" s="119">
        <v>0</v>
      </c>
    </row>
    <row r="126" spans="1:18" x14ac:dyDescent="0.25">
      <c r="A126" s="118"/>
      <c r="B126" s="2">
        <v>28</v>
      </c>
      <c r="C126" s="113">
        <v>46</v>
      </c>
      <c r="D126" s="113">
        <v>40.6</v>
      </c>
      <c r="E126" s="113">
        <v>37</v>
      </c>
      <c r="F126" s="113">
        <v>41</v>
      </c>
      <c r="G126" s="113">
        <v>36.700000000000003</v>
      </c>
      <c r="H126" s="113">
        <v>34</v>
      </c>
      <c r="I126" s="113">
        <v>93</v>
      </c>
      <c r="J126" s="113">
        <v>85.5</v>
      </c>
      <c r="K126" s="113">
        <v>66</v>
      </c>
      <c r="L126" s="113">
        <v>20</v>
      </c>
      <c r="M126" s="113">
        <v>11.1</v>
      </c>
      <c r="N126" s="113">
        <v>3</v>
      </c>
      <c r="O126" s="113">
        <v>29.8</v>
      </c>
      <c r="P126" s="113">
        <v>29.7</v>
      </c>
      <c r="Q126" s="113">
        <v>29.6</v>
      </c>
      <c r="R126" s="119">
        <v>0</v>
      </c>
    </row>
    <row r="127" spans="1:18" x14ac:dyDescent="0.25">
      <c r="A127" s="118"/>
      <c r="B127" s="2">
        <v>29</v>
      </c>
      <c r="C127" s="113">
        <v>48</v>
      </c>
      <c r="D127" s="113">
        <v>41.4</v>
      </c>
      <c r="E127" s="113">
        <v>36</v>
      </c>
      <c r="F127" s="113">
        <v>41</v>
      </c>
      <c r="G127" s="113">
        <v>36.200000000000003</v>
      </c>
      <c r="H127" s="113">
        <v>34</v>
      </c>
      <c r="I127" s="113">
        <v>100</v>
      </c>
      <c r="J127" s="113">
        <v>81.7</v>
      </c>
      <c r="K127" s="113">
        <v>57</v>
      </c>
      <c r="L127" s="113">
        <v>25</v>
      </c>
      <c r="M127" s="113">
        <v>16.899999999999999</v>
      </c>
      <c r="N127" s="113">
        <v>7</v>
      </c>
      <c r="O127" s="113">
        <v>29.9</v>
      </c>
      <c r="P127" s="113">
        <v>29.7</v>
      </c>
      <c r="Q127" s="113">
        <v>29.6</v>
      </c>
      <c r="R127" s="119">
        <v>0</v>
      </c>
    </row>
    <row r="128" spans="1:18" x14ac:dyDescent="0.25">
      <c r="A128" s="118"/>
      <c r="B128" s="2">
        <v>30</v>
      </c>
      <c r="C128" s="113">
        <v>50</v>
      </c>
      <c r="D128" s="113">
        <v>45.8</v>
      </c>
      <c r="E128" s="113">
        <v>39</v>
      </c>
      <c r="F128" s="113">
        <v>41</v>
      </c>
      <c r="G128" s="113">
        <v>37.700000000000003</v>
      </c>
      <c r="H128" s="113">
        <v>36</v>
      </c>
      <c r="I128" s="113">
        <v>93</v>
      </c>
      <c r="J128" s="113">
        <v>74.7</v>
      </c>
      <c r="K128" s="113">
        <v>58</v>
      </c>
      <c r="L128" s="113">
        <v>21</v>
      </c>
      <c r="M128" s="113">
        <v>10.8</v>
      </c>
      <c r="N128" s="113">
        <v>3</v>
      </c>
      <c r="O128" s="113">
        <v>30.2</v>
      </c>
      <c r="P128" s="113">
        <v>30.1</v>
      </c>
      <c r="Q128" s="113">
        <v>29.9</v>
      </c>
      <c r="R128" s="119">
        <v>0</v>
      </c>
    </row>
    <row r="129" spans="1:18" x14ac:dyDescent="0.25">
      <c r="A129" s="120" t="s">
        <v>18</v>
      </c>
      <c r="B129" s="112"/>
      <c r="C129" s="114">
        <v>56.6</v>
      </c>
      <c r="D129" s="114">
        <v>48.9</v>
      </c>
      <c r="E129" s="114">
        <v>41.43</v>
      </c>
      <c r="F129" s="114">
        <v>46.4</v>
      </c>
      <c r="G129" s="114">
        <v>41.38</v>
      </c>
      <c r="H129" s="114">
        <v>36.93</v>
      </c>
      <c r="I129" s="114">
        <v>95.37</v>
      </c>
      <c r="J129" s="114">
        <v>76.89</v>
      </c>
      <c r="K129" s="114">
        <v>58</v>
      </c>
      <c r="L129" s="114">
        <v>16.13</v>
      </c>
      <c r="M129" s="114">
        <v>9.58</v>
      </c>
      <c r="N129" s="114">
        <v>3.07</v>
      </c>
      <c r="O129" s="114">
        <v>30.17</v>
      </c>
      <c r="P129" s="114">
        <v>30.06</v>
      </c>
      <c r="Q129" s="114">
        <v>29.95</v>
      </c>
      <c r="R129" s="121">
        <v>0</v>
      </c>
    </row>
    <row r="130" spans="1:18" x14ac:dyDescent="0.25">
      <c r="A130" s="116"/>
      <c r="B130" s="111" t="s">
        <v>17</v>
      </c>
      <c r="C130" s="115" t="s">
        <v>9</v>
      </c>
      <c r="D130" s="115" t="s">
        <v>10</v>
      </c>
      <c r="E130" s="115" t="s">
        <v>11</v>
      </c>
      <c r="F130" s="115" t="s">
        <v>9</v>
      </c>
      <c r="G130" s="115" t="s">
        <v>10</v>
      </c>
      <c r="H130" s="115" t="s">
        <v>11</v>
      </c>
      <c r="I130" s="115" t="s">
        <v>9</v>
      </c>
      <c r="J130" s="115" t="s">
        <v>10</v>
      </c>
      <c r="K130" s="115" t="s">
        <v>11</v>
      </c>
      <c r="L130" s="115" t="s">
        <v>9</v>
      </c>
      <c r="M130" s="115" t="s">
        <v>10</v>
      </c>
      <c r="N130" s="115" t="s">
        <v>11</v>
      </c>
      <c r="O130" s="115" t="s">
        <v>9</v>
      </c>
      <c r="P130" s="115" t="s">
        <v>10</v>
      </c>
      <c r="Q130" s="115" t="s">
        <v>11</v>
      </c>
      <c r="R130" s="122" t="s">
        <v>12</v>
      </c>
    </row>
    <row r="131" spans="1:18" x14ac:dyDescent="0.25">
      <c r="A131" s="118"/>
      <c r="B131" s="2">
        <v>1</v>
      </c>
      <c r="C131" s="113">
        <v>54</v>
      </c>
      <c r="D131" s="113">
        <v>48.2</v>
      </c>
      <c r="E131" s="113">
        <v>41</v>
      </c>
      <c r="F131" s="113">
        <v>50</v>
      </c>
      <c r="G131" s="113">
        <v>44.4</v>
      </c>
      <c r="H131" s="113">
        <v>37</v>
      </c>
      <c r="I131" s="113">
        <v>94</v>
      </c>
      <c r="J131" s="113">
        <v>87.4</v>
      </c>
      <c r="K131" s="113">
        <v>81</v>
      </c>
      <c r="L131" s="113">
        <v>20</v>
      </c>
      <c r="M131" s="113">
        <v>9.3000000000000007</v>
      </c>
      <c r="N131" s="113">
        <v>5</v>
      </c>
      <c r="O131" s="113">
        <v>30.2</v>
      </c>
      <c r="P131" s="113">
        <v>30.1</v>
      </c>
      <c r="Q131" s="113">
        <v>30</v>
      </c>
      <c r="R131" s="119">
        <v>0</v>
      </c>
    </row>
    <row r="132" spans="1:18" x14ac:dyDescent="0.25">
      <c r="A132" s="118"/>
      <c r="B132" s="2">
        <v>2</v>
      </c>
      <c r="C132" s="113">
        <v>57</v>
      </c>
      <c r="D132" s="113">
        <v>52.1</v>
      </c>
      <c r="E132" s="113">
        <v>45</v>
      </c>
      <c r="F132" s="113">
        <v>50</v>
      </c>
      <c r="G132" s="113">
        <v>45.1</v>
      </c>
      <c r="H132" s="113">
        <v>37</v>
      </c>
      <c r="I132" s="113">
        <v>94</v>
      </c>
      <c r="J132" s="113">
        <v>78.7</v>
      </c>
      <c r="K132" s="113">
        <v>55</v>
      </c>
      <c r="L132" s="113">
        <v>23</v>
      </c>
      <c r="M132" s="113">
        <v>14.2</v>
      </c>
      <c r="N132" s="113">
        <v>7</v>
      </c>
      <c r="O132" s="113">
        <v>30</v>
      </c>
      <c r="P132" s="113">
        <v>29.9</v>
      </c>
      <c r="Q132" s="113">
        <v>29.8</v>
      </c>
      <c r="R132" s="119">
        <v>0</v>
      </c>
    </row>
    <row r="133" spans="1:18" x14ac:dyDescent="0.25">
      <c r="A133" s="118"/>
      <c r="B133" s="2">
        <v>3</v>
      </c>
      <c r="C133" s="113">
        <v>55</v>
      </c>
      <c r="D133" s="113">
        <v>49.5</v>
      </c>
      <c r="E133" s="113">
        <v>43</v>
      </c>
      <c r="F133" s="113">
        <v>43</v>
      </c>
      <c r="G133" s="113">
        <v>39.799999999999997</v>
      </c>
      <c r="H133" s="113">
        <v>34</v>
      </c>
      <c r="I133" s="113">
        <v>87</v>
      </c>
      <c r="J133" s="113">
        <v>70.3</v>
      </c>
      <c r="K133" s="113">
        <v>44</v>
      </c>
      <c r="L133" s="113">
        <v>21</v>
      </c>
      <c r="M133" s="113">
        <v>13.3</v>
      </c>
      <c r="N133" s="113">
        <v>5</v>
      </c>
      <c r="O133" s="113">
        <v>30.2</v>
      </c>
      <c r="P133" s="113">
        <v>30.1</v>
      </c>
      <c r="Q133" s="113">
        <v>30</v>
      </c>
      <c r="R133" s="119">
        <v>0</v>
      </c>
    </row>
    <row r="134" spans="1:18" x14ac:dyDescent="0.25">
      <c r="A134" s="118"/>
      <c r="B134" s="2">
        <v>4</v>
      </c>
      <c r="C134" s="113">
        <v>63</v>
      </c>
      <c r="D134" s="113">
        <v>52</v>
      </c>
      <c r="E134" s="113">
        <v>41</v>
      </c>
      <c r="F134" s="113">
        <v>45</v>
      </c>
      <c r="G134" s="113">
        <v>41.9</v>
      </c>
      <c r="H134" s="113">
        <v>39</v>
      </c>
      <c r="I134" s="113">
        <v>93</v>
      </c>
      <c r="J134" s="113">
        <v>70.400000000000006</v>
      </c>
      <c r="K134" s="113">
        <v>42</v>
      </c>
      <c r="L134" s="113">
        <v>15</v>
      </c>
      <c r="M134" s="113">
        <v>8.1</v>
      </c>
      <c r="N134" s="113">
        <v>5</v>
      </c>
      <c r="O134" s="113">
        <v>30.2</v>
      </c>
      <c r="P134" s="113">
        <v>30.1</v>
      </c>
      <c r="Q134" s="113">
        <v>30.1</v>
      </c>
      <c r="R134" s="119">
        <v>0</v>
      </c>
    </row>
    <row r="135" spans="1:18" x14ac:dyDescent="0.25">
      <c r="A135" s="118"/>
      <c r="B135" s="2">
        <v>5</v>
      </c>
      <c r="C135" s="113">
        <v>66</v>
      </c>
      <c r="D135" s="113">
        <v>54.6</v>
      </c>
      <c r="E135" s="113">
        <v>45</v>
      </c>
      <c r="F135" s="113">
        <v>46</v>
      </c>
      <c r="G135" s="113">
        <v>44.5</v>
      </c>
      <c r="H135" s="113">
        <v>41</v>
      </c>
      <c r="I135" s="113">
        <v>93</v>
      </c>
      <c r="J135" s="113">
        <v>70</v>
      </c>
      <c r="K135" s="113">
        <v>49</v>
      </c>
      <c r="L135" s="113">
        <v>14</v>
      </c>
      <c r="M135" s="113">
        <v>6.6</v>
      </c>
      <c r="N135" s="113">
        <v>2</v>
      </c>
      <c r="O135" s="113">
        <v>30.1</v>
      </c>
      <c r="P135" s="113">
        <v>30</v>
      </c>
      <c r="Q135" s="113">
        <v>29.9</v>
      </c>
      <c r="R135" s="119">
        <v>0</v>
      </c>
    </row>
    <row r="136" spans="1:18" x14ac:dyDescent="0.25">
      <c r="A136" s="118"/>
      <c r="B136" s="2">
        <v>6</v>
      </c>
      <c r="C136" s="113">
        <v>66</v>
      </c>
      <c r="D136" s="113">
        <v>56.4</v>
      </c>
      <c r="E136" s="113">
        <v>46</v>
      </c>
      <c r="F136" s="113">
        <v>50</v>
      </c>
      <c r="G136" s="113">
        <v>46.1</v>
      </c>
      <c r="H136" s="113">
        <v>41</v>
      </c>
      <c r="I136" s="113">
        <v>100</v>
      </c>
      <c r="J136" s="113">
        <v>71.599999999999994</v>
      </c>
      <c r="K136" s="113">
        <v>40</v>
      </c>
      <c r="L136" s="113">
        <v>8</v>
      </c>
      <c r="M136" s="113">
        <v>3.4</v>
      </c>
      <c r="N136" s="113">
        <v>1</v>
      </c>
      <c r="O136" s="113">
        <v>29.9</v>
      </c>
      <c r="P136" s="113">
        <v>29.8</v>
      </c>
      <c r="Q136" s="113">
        <v>29.7</v>
      </c>
      <c r="R136" s="119">
        <v>0</v>
      </c>
    </row>
    <row r="137" spans="1:18" x14ac:dyDescent="0.25">
      <c r="A137" s="118"/>
      <c r="B137" s="2">
        <v>7</v>
      </c>
      <c r="C137" s="113">
        <v>68</v>
      </c>
      <c r="D137" s="113">
        <v>59.2</v>
      </c>
      <c r="E137" s="113">
        <v>50</v>
      </c>
      <c r="F137" s="113">
        <v>57</v>
      </c>
      <c r="G137" s="113">
        <v>51.3</v>
      </c>
      <c r="H137" s="113">
        <v>46</v>
      </c>
      <c r="I137" s="113">
        <v>94</v>
      </c>
      <c r="J137" s="113">
        <v>76.099999999999994</v>
      </c>
      <c r="K137" s="113">
        <v>60</v>
      </c>
      <c r="L137" s="113">
        <v>16</v>
      </c>
      <c r="M137" s="113">
        <v>9.3000000000000007</v>
      </c>
      <c r="N137" s="113">
        <v>1</v>
      </c>
      <c r="O137" s="113">
        <v>29.7</v>
      </c>
      <c r="P137" s="113">
        <v>29.6</v>
      </c>
      <c r="Q137" s="113">
        <v>29.6</v>
      </c>
      <c r="R137" s="119">
        <v>0</v>
      </c>
    </row>
    <row r="138" spans="1:18" x14ac:dyDescent="0.25">
      <c r="A138" s="118"/>
      <c r="B138" s="2">
        <v>8</v>
      </c>
      <c r="C138" s="113">
        <v>75</v>
      </c>
      <c r="D138" s="113">
        <v>63.9</v>
      </c>
      <c r="E138" s="113">
        <v>52</v>
      </c>
      <c r="F138" s="113">
        <v>57</v>
      </c>
      <c r="G138" s="113">
        <v>53.2</v>
      </c>
      <c r="H138" s="113">
        <v>50</v>
      </c>
      <c r="I138" s="113">
        <v>100</v>
      </c>
      <c r="J138" s="113">
        <v>70.599999999999994</v>
      </c>
      <c r="K138" s="113">
        <v>41</v>
      </c>
      <c r="L138" s="113">
        <v>17</v>
      </c>
      <c r="M138" s="113">
        <v>10.4</v>
      </c>
      <c r="N138" s="113">
        <v>1</v>
      </c>
      <c r="O138" s="113">
        <v>29.7</v>
      </c>
      <c r="P138" s="113">
        <v>29.6</v>
      </c>
      <c r="Q138" s="113">
        <v>29.6</v>
      </c>
      <c r="R138" s="119">
        <v>0</v>
      </c>
    </row>
    <row r="139" spans="1:18" x14ac:dyDescent="0.25">
      <c r="A139" s="118"/>
      <c r="B139" s="2">
        <v>9</v>
      </c>
      <c r="C139" s="113">
        <v>77</v>
      </c>
      <c r="D139" s="113">
        <v>65.599999999999994</v>
      </c>
      <c r="E139" s="113">
        <v>57</v>
      </c>
      <c r="F139" s="113">
        <v>57</v>
      </c>
      <c r="G139" s="113">
        <v>50.9</v>
      </c>
      <c r="H139" s="113">
        <v>46</v>
      </c>
      <c r="I139" s="113">
        <v>77</v>
      </c>
      <c r="J139" s="113">
        <v>60.5</v>
      </c>
      <c r="K139" s="113">
        <v>36</v>
      </c>
      <c r="L139" s="113">
        <v>23</v>
      </c>
      <c r="M139" s="113">
        <v>15.4</v>
      </c>
      <c r="N139" s="113">
        <v>7</v>
      </c>
      <c r="O139" s="113">
        <v>29.7</v>
      </c>
      <c r="P139" s="113">
        <v>29.7</v>
      </c>
      <c r="Q139" s="113">
        <v>29.7</v>
      </c>
      <c r="R139" s="119">
        <v>0</v>
      </c>
    </row>
    <row r="140" spans="1:18" x14ac:dyDescent="0.25">
      <c r="A140" s="118"/>
      <c r="B140" s="2">
        <v>10</v>
      </c>
      <c r="C140" s="113">
        <v>64</v>
      </c>
      <c r="D140" s="113">
        <v>58.5</v>
      </c>
      <c r="E140" s="113">
        <v>55</v>
      </c>
      <c r="F140" s="113">
        <v>59</v>
      </c>
      <c r="G140" s="113">
        <v>54.4</v>
      </c>
      <c r="H140" s="113">
        <v>50</v>
      </c>
      <c r="I140" s="113">
        <v>100</v>
      </c>
      <c r="J140" s="113">
        <v>86.5</v>
      </c>
      <c r="K140" s="113">
        <v>68</v>
      </c>
      <c r="L140" s="113">
        <v>22</v>
      </c>
      <c r="M140" s="113">
        <v>15</v>
      </c>
      <c r="N140" s="113">
        <v>8</v>
      </c>
      <c r="O140" s="113">
        <v>29.7</v>
      </c>
      <c r="P140" s="113">
        <v>29.7</v>
      </c>
      <c r="Q140" s="113">
        <v>29.6</v>
      </c>
      <c r="R140" s="119">
        <v>0</v>
      </c>
    </row>
    <row r="141" spans="1:18" x14ac:dyDescent="0.25">
      <c r="A141" s="118"/>
      <c r="B141" s="2">
        <v>11</v>
      </c>
      <c r="C141" s="113">
        <v>68</v>
      </c>
      <c r="D141" s="113">
        <v>58.6</v>
      </c>
      <c r="E141" s="113">
        <v>54</v>
      </c>
      <c r="F141" s="113">
        <v>57</v>
      </c>
      <c r="G141" s="113">
        <v>54.5</v>
      </c>
      <c r="H141" s="113">
        <v>52</v>
      </c>
      <c r="I141" s="113">
        <v>100</v>
      </c>
      <c r="J141" s="113">
        <v>86.8</v>
      </c>
      <c r="K141" s="113">
        <v>64</v>
      </c>
      <c r="L141" s="113">
        <v>20</v>
      </c>
      <c r="M141" s="113">
        <v>13.9</v>
      </c>
      <c r="N141" s="113">
        <v>8</v>
      </c>
      <c r="O141" s="113">
        <v>29.6</v>
      </c>
      <c r="P141" s="113">
        <v>29.6</v>
      </c>
      <c r="Q141" s="113">
        <v>29.6</v>
      </c>
      <c r="R141" s="119">
        <v>0</v>
      </c>
    </row>
    <row r="142" spans="1:18" x14ac:dyDescent="0.25">
      <c r="A142" s="118"/>
      <c r="B142" s="2">
        <v>12</v>
      </c>
      <c r="C142" s="113">
        <v>72</v>
      </c>
      <c r="D142" s="113">
        <v>62</v>
      </c>
      <c r="E142" s="113">
        <v>52</v>
      </c>
      <c r="F142" s="113">
        <v>55</v>
      </c>
      <c r="G142" s="113">
        <v>52.1</v>
      </c>
      <c r="H142" s="113">
        <v>46</v>
      </c>
      <c r="I142" s="113">
        <v>94</v>
      </c>
      <c r="J142" s="113">
        <v>71.400000000000006</v>
      </c>
      <c r="K142" s="113">
        <v>53</v>
      </c>
      <c r="L142" s="113">
        <v>21</v>
      </c>
      <c r="M142" s="113">
        <v>14</v>
      </c>
      <c r="N142" s="113">
        <v>6</v>
      </c>
      <c r="O142" s="113">
        <v>29.7</v>
      </c>
      <c r="P142" s="113">
        <v>29.6</v>
      </c>
      <c r="Q142" s="113">
        <v>29.6</v>
      </c>
      <c r="R142" s="119">
        <v>0</v>
      </c>
    </row>
    <row r="143" spans="1:18" x14ac:dyDescent="0.25">
      <c r="A143" s="118"/>
      <c r="B143" s="2">
        <v>13</v>
      </c>
      <c r="C143" s="113">
        <v>63</v>
      </c>
      <c r="D143" s="113">
        <v>54.1</v>
      </c>
      <c r="E143" s="113">
        <v>48</v>
      </c>
      <c r="F143" s="113">
        <v>48</v>
      </c>
      <c r="G143" s="113">
        <v>44.8</v>
      </c>
      <c r="H143" s="113">
        <v>39</v>
      </c>
      <c r="I143" s="113">
        <v>87</v>
      </c>
      <c r="J143" s="113">
        <v>72</v>
      </c>
      <c r="K143" s="113">
        <v>59</v>
      </c>
      <c r="L143" s="113">
        <v>20</v>
      </c>
      <c r="M143" s="113">
        <v>13.8</v>
      </c>
      <c r="N143" s="113">
        <v>7</v>
      </c>
      <c r="O143" s="113">
        <v>30</v>
      </c>
      <c r="P143" s="113">
        <v>29.8</v>
      </c>
      <c r="Q143" s="113">
        <v>29.7</v>
      </c>
      <c r="R143" s="119">
        <v>0</v>
      </c>
    </row>
    <row r="144" spans="1:18" x14ac:dyDescent="0.25">
      <c r="A144" s="118"/>
      <c r="B144" s="2">
        <v>14</v>
      </c>
      <c r="C144" s="113">
        <v>55</v>
      </c>
      <c r="D144" s="113">
        <v>48.7</v>
      </c>
      <c r="E144" s="113">
        <v>41</v>
      </c>
      <c r="F144" s="113">
        <v>41</v>
      </c>
      <c r="G144" s="113">
        <v>36</v>
      </c>
      <c r="H144" s="113">
        <v>30</v>
      </c>
      <c r="I144" s="113">
        <v>81</v>
      </c>
      <c r="J144" s="113">
        <v>62.5</v>
      </c>
      <c r="K144" s="113">
        <v>47</v>
      </c>
      <c r="L144" s="113">
        <v>16</v>
      </c>
      <c r="M144" s="113">
        <v>10</v>
      </c>
      <c r="N144" s="113">
        <v>5</v>
      </c>
      <c r="O144" s="113">
        <v>30.1</v>
      </c>
      <c r="P144" s="113">
        <v>30.1</v>
      </c>
      <c r="Q144" s="113">
        <v>30</v>
      </c>
      <c r="R144" s="119">
        <v>0</v>
      </c>
    </row>
    <row r="145" spans="1:18" x14ac:dyDescent="0.25">
      <c r="A145" s="118"/>
      <c r="B145" s="2">
        <v>15</v>
      </c>
      <c r="C145" s="113">
        <v>55</v>
      </c>
      <c r="D145" s="113">
        <v>50.2</v>
      </c>
      <c r="E145" s="113">
        <v>43</v>
      </c>
      <c r="F145" s="113">
        <v>45</v>
      </c>
      <c r="G145" s="113">
        <v>42.5</v>
      </c>
      <c r="H145" s="113">
        <v>39</v>
      </c>
      <c r="I145" s="113">
        <v>100</v>
      </c>
      <c r="J145" s="113">
        <v>75.3</v>
      </c>
      <c r="K145" s="113">
        <v>54</v>
      </c>
      <c r="L145" s="113">
        <v>16</v>
      </c>
      <c r="M145" s="113">
        <v>10</v>
      </c>
      <c r="N145" s="113">
        <v>3</v>
      </c>
      <c r="O145" s="113">
        <v>30.1</v>
      </c>
      <c r="P145" s="113">
        <v>30.1</v>
      </c>
      <c r="Q145" s="113">
        <v>30.1</v>
      </c>
      <c r="R145" s="119">
        <v>0</v>
      </c>
    </row>
    <row r="146" spans="1:18" x14ac:dyDescent="0.25">
      <c r="A146" s="118"/>
      <c r="B146" s="2">
        <v>16</v>
      </c>
      <c r="C146" s="113">
        <v>55</v>
      </c>
      <c r="D146" s="113">
        <v>50.7</v>
      </c>
      <c r="E146" s="113">
        <v>46</v>
      </c>
      <c r="F146" s="113">
        <v>45</v>
      </c>
      <c r="G146" s="113">
        <v>41.8</v>
      </c>
      <c r="H146" s="113">
        <v>39</v>
      </c>
      <c r="I146" s="113">
        <v>87</v>
      </c>
      <c r="J146" s="113">
        <v>71.900000000000006</v>
      </c>
      <c r="K146" s="113">
        <v>58</v>
      </c>
      <c r="L146" s="113">
        <v>17</v>
      </c>
      <c r="M146" s="113">
        <v>11.3</v>
      </c>
      <c r="N146" s="113">
        <v>6</v>
      </c>
      <c r="O146" s="113">
        <v>30.1</v>
      </c>
      <c r="P146" s="113">
        <v>30.1</v>
      </c>
      <c r="Q146" s="113">
        <v>30</v>
      </c>
      <c r="R146" s="119">
        <v>0</v>
      </c>
    </row>
    <row r="147" spans="1:18" x14ac:dyDescent="0.25">
      <c r="A147" s="118"/>
      <c r="B147" s="2">
        <v>17</v>
      </c>
      <c r="C147" s="113">
        <v>66</v>
      </c>
      <c r="D147" s="113">
        <v>55</v>
      </c>
      <c r="E147" s="113">
        <v>41</v>
      </c>
      <c r="F147" s="113">
        <v>54</v>
      </c>
      <c r="G147" s="113">
        <v>47.7</v>
      </c>
      <c r="H147" s="113">
        <v>41</v>
      </c>
      <c r="I147" s="113">
        <v>100</v>
      </c>
      <c r="J147" s="113">
        <v>77.3</v>
      </c>
      <c r="K147" s="113">
        <v>52</v>
      </c>
      <c r="L147" s="113">
        <v>17</v>
      </c>
      <c r="M147" s="113">
        <v>8.1</v>
      </c>
      <c r="N147" s="113">
        <v>2</v>
      </c>
      <c r="O147" s="113">
        <v>30</v>
      </c>
      <c r="P147" s="113">
        <v>29.8</v>
      </c>
      <c r="Q147" s="113">
        <v>29.6</v>
      </c>
      <c r="R147" s="119">
        <v>0</v>
      </c>
    </row>
    <row r="148" spans="1:18" x14ac:dyDescent="0.25">
      <c r="A148" s="118"/>
      <c r="B148" s="2">
        <v>18</v>
      </c>
      <c r="C148" s="113">
        <v>57</v>
      </c>
      <c r="D148" s="113">
        <v>53.9</v>
      </c>
      <c r="E148" s="113">
        <v>50</v>
      </c>
      <c r="F148" s="113">
        <v>52</v>
      </c>
      <c r="G148" s="113">
        <v>47.8</v>
      </c>
      <c r="H148" s="113">
        <v>45</v>
      </c>
      <c r="I148" s="113">
        <v>100</v>
      </c>
      <c r="J148" s="113">
        <v>81.7</v>
      </c>
      <c r="K148" s="113">
        <v>63</v>
      </c>
      <c r="L148" s="113">
        <v>18</v>
      </c>
      <c r="M148" s="113">
        <v>12.3</v>
      </c>
      <c r="N148" s="113">
        <v>6</v>
      </c>
      <c r="O148" s="113">
        <v>29.6</v>
      </c>
      <c r="P148" s="113">
        <v>29.5</v>
      </c>
      <c r="Q148" s="113">
        <v>29.5</v>
      </c>
      <c r="R148" s="119">
        <v>0</v>
      </c>
    </row>
    <row r="149" spans="1:18" x14ac:dyDescent="0.25">
      <c r="A149" s="118"/>
      <c r="B149" s="2">
        <v>19</v>
      </c>
      <c r="C149" s="113">
        <v>63</v>
      </c>
      <c r="D149" s="113">
        <v>54.6</v>
      </c>
      <c r="E149" s="113">
        <v>50</v>
      </c>
      <c r="F149" s="113">
        <v>54</v>
      </c>
      <c r="G149" s="113">
        <v>50.1</v>
      </c>
      <c r="H149" s="113">
        <v>46</v>
      </c>
      <c r="I149" s="113">
        <v>94</v>
      </c>
      <c r="J149" s="113">
        <v>85.5</v>
      </c>
      <c r="K149" s="113">
        <v>59</v>
      </c>
      <c r="L149" s="113">
        <v>15</v>
      </c>
      <c r="M149" s="113">
        <v>8.6999999999999993</v>
      </c>
      <c r="N149" s="113">
        <v>2</v>
      </c>
      <c r="O149" s="113">
        <v>29.8</v>
      </c>
      <c r="P149" s="113">
        <v>29.7</v>
      </c>
      <c r="Q149" s="113">
        <v>29.6</v>
      </c>
      <c r="R149" s="119">
        <v>0</v>
      </c>
    </row>
    <row r="150" spans="1:18" x14ac:dyDescent="0.25">
      <c r="A150" s="118"/>
      <c r="B150" s="2">
        <v>20</v>
      </c>
      <c r="C150" s="113">
        <v>63</v>
      </c>
      <c r="D150" s="113">
        <v>56.6</v>
      </c>
      <c r="E150" s="113">
        <v>54</v>
      </c>
      <c r="F150" s="113">
        <v>54</v>
      </c>
      <c r="G150" s="113">
        <v>50.6</v>
      </c>
      <c r="H150" s="113">
        <v>46</v>
      </c>
      <c r="I150" s="113">
        <v>100</v>
      </c>
      <c r="J150" s="113">
        <v>81.3</v>
      </c>
      <c r="K150" s="113">
        <v>59</v>
      </c>
      <c r="L150" s="113">
        <v>16</v>
      </c>
      <c r="M150" s="113">
        <v>10.199999999999999</v>
      </c>
      <c r="N150" s="113">
        <v>6</v>
      </c>
      <c r="O150" s="113">
        <v>29.8</v>
      </c>
      <c r="P150" s="113">
        <v>29.7</v>
      </c>
      <c r="Q150" s="113">
        <v>29.6</v>
      </c>
      <c r="R150" s="119">
        <v>0</v>
      </c>
    </row>
    <row r="151" spans="1:18" x14ac:dyDescent="0.25">
      <c r="A151" s="118"/>
      <c r="B151" s="2">
        <v>21</v>
      </c>
      <c r="C151" s="113">
        <v>63</v>
      </c>
      <c r="D151" s="113">
        <v>56.9</v>
      </c>
      <c r="E151" s="113">
        <v>50</v>
      </c>
      <c r="F151" s="113">
        <v>57</v>
      </c>
      <c r="G151" s="113">
        <v>52.6</v>
      </c>
      <c r="H151" s="113">
        <v>46</v>
      </c>
      <c r="I151" s="113">
        <v>100</v>
      </c>
      <c r="J151" s="113">
        <v>85.7</v>
      </c>
      <c r="K151" s="113">
        <v>72</v>
      </c>
      <c r="L151" s="113">
        <v>17</v>
      </c>
      <c r="M151" s="113">
        <v>10.8</v>
      </c>
      <c r="N151" s="113">
        <v>5</v>
      </c>
      <c r="O151" s="113">
        <v>29.6</v>
      </c>
      <c r="P151" s="113">
        <v>29.5</v>
      </c>
      <c r="Q151" s="113">
        <v>29.5</v>
      </c>
      <c r="R151" s="119">
        <v>0</v>
      </c>
    </row>
    <row r="152" spans="1:18" x14ac:dyDescent="0.25">
      <c r="A152" s="118"/>
      <c r="B152" s="2">
        <v>22</v>
      </c>
      <c r="C152" s="113">
        <v>61</v>
      </c>
      <c r="D152" s="113">
        <v>53.2</v>
      </c>
      <c r="E152" s="113">
        <v>46</v>
      </c>
      <c r="F152" s="113">
        <v>52</v>
      </c>
      <c r="G152" s="113">
        <v>46.5</v>
      </c>
      <c r="H152" s="113">
        <v>39</v>
      </c>
      <c r="I152" s="113">
        <v>100</v>
      </c>
      <c r="J152" s="113">
        <v>79.599999999999994</v>
      </c>
      <c r="K152" s="113">
        <v>51</v>
      </c>
      <c r="L152" s="113">
        <v>15</v>
      </c>
      <c r="M152" s="113">
        <v>7.8</v>
      </c>
      <c r="N152" s="113">
        <v>2</v>
      </c>
      <c r="O152" s="113">
        <v>29.8</v>
      </c>
      <c r="P152" s="113">
        <v>29.7</v>
      </c>
      <c r="Q152" s="113">
        <v>29.6</v>
      </c>
      <c r="R152" s="119">
        <v>0</v>
      </c>
    </row>
    <row r="153" spans="1:18" x14ac:dyDescent="0.25">
      <c r="A153" s="118"/>
      <c r="B153" s="2">
        <v>23</v>
      </c>
      <c r="C153" s="113">
        <v>59</v>
      </c>
      <c r="D153" s="113">
        <v>53.8</v>
      </c>
      <c r="E153" s="113">
        <v>50</v>
      </c>
      <c r="F153" s="113">
        <v>50</v>
      </c>
      <c r="G153" s="113">
        <v>46.5</v>
      </c>
      <c r="H153" s="113">
        <v>45</v>
      </c>
      <c r="I153" s="113">
        <v>100</v>
      </c>
      <c r="J153" s="113">
        <v>78</v>
      </c>
      <c r="K153" s="113">
        <v>59</v>
      </c>
      <c r="L153" s="113">
        <v>16</v>
      </c>
      <c r="M153" s="113">
        <v>11.3</v>
      </c>
      <c r="N153" s="113">
        <v>5</v>
      </c>
      <c r="O153" s="113">
        <v>30.1</v>
      </c>
      <c r="P153" s="113">
        <v>30</v>
      </c>
      <c r="Q153" s="113">
        <v>29.8</v>
      </c>
      <c r="R153" s="119">
        <v>0</v>
      </c>
    </row>
    <row r="154" spans="1:18" x14ac:dyDescent="0.25">
      <c r="A154" s="118"/>
      <c r="B154" s="2">
        <v>24</v>
      </c>
      <c r="C154" s="113">
        <v>64</v>
      </c>
      <c r="D154" s="113">
        <v>55.5</v>
      </c>
      <c r="E154" s="113">
        <v>46</v>
      </c>
      <c r="F154" s="113">
        <v>52</v>
      </c>
      <c r="G154" s="113">
        <v>43.9</v>
      </c>
      <c r="H154" s="113">
        <v>37</v>
      </c>
      <c r="I154" s="113">
        <v>100</v>
      </c>
      <c r="J154" s="113">
        <v>68.5</v>
      </c>
      <c r="K154" s="113">
        <v>40</v>
      </c>
      <c r="L154" s="113">
        <v>17</v>
      </c>
      <c r="M154" s="113">
        <v>8.6999999999999993</v>
      </c>
      <c r="N154" s="113">
        <v>0</v>
      </c>
      <c r="O154" s="113">
        <v>30.1</v>
      </c>
      <c r="P154" s="113">
        <v>30.1</v>
      </c>
      <c r="Q154" s="113">
        <v>30.1</v>
      </c>
      <c r="R154" s="119">
        <v>0</v>
      </c>
    </row>
    <row r="155" spans="1:18" x14ac:dyDescent="0.25">
      <c r="A155" s="118"/>
      <c r="B155" s="2">
        <v>25</v>
      </c>
      <c r="C155" s="113">
        <v>54</v>
      </c>
      <c r="D155" s="113">
        <v>49.5</v>
      </c>
      <c r="E155" s="113">
        <v>46</v>
      </c>
      <c r="F155" s="113">
        <v>48</v>
      </c>
      <c r="G155" s="113">
        <v>42.1</v>
      </c>
      <c r="H155" s="113">
        <v>36</v>
      </c>
      <c r="I155" s="113">
        <v>100</v>
      </c>
      <c r="J155" s="113">
        <v>76.400000000000006</v>
      </c>
      <c r="K155" s="113">
        <v>66</v>
      </c>
      <c r="L155" s="113">
        <v>14</v>
      </c>
      <c r="M155" s="113">
        <v>8.1</v>
      </c>
      <c r="N155" s="113">
        <v>3</v>
      </c>
      <c r="O155" s="113">
        <v>30.1</v>
      </c>
      <c r="P155" s="113">
        <v>30</v>
      </c>
      <c r="Q155" s="113">
        <v>30</v>
      </c>
      <c r="R155" s="119">
        <v>0</v>
      </c>
    </row>
    <row r="156" spans="1:18" x14ac:dyDescent="0.25">
      <c r="A156" s="118"/>
      <c r="B156" s="2">
        <v>26</v>
      </c>
      <c r="C156" s="113">
        <v>55</v>
      </c>
      <c r="D156" s="113">
        <v>52</v>
      </c>
      <c r="E156" s="113">
        <v>48</v>
      </c>
      <c r="F156" s="113">
        <v>52</v>
      </c>
      <c r="G156" s="113">
        <v>50</v>
      </c>
      <c r="H156" s="113">
        <v>46</v>
      </c>
      <c r="I156" s="113">
        <v>100</v>
      </c>
      <c r="J156" s="113">
        <v>93.3</v>
      </c>
      <c r="K156" s="113">
        <v>82</v>
      </c>
      <c r="L156" s="113">
        <v>10</v>
      </c>
      <c r="M156" s="113">
        <v>5.4</v>
      </c>
      <c r="N156" s="113">
        <v>1</v>
      </c>
      <c r="O156" s="113">
        <v>29.9</v>
      </c>
      <c r="P156" s="113">
        <v>29.9</v>
      </c>
      <c r="Q156" s="113">
        <v>29.9</v>
      </c>
      <c r="R156" s="119">
        <v>0</v>
      </c>
    </row>
    <row r="157" spans="1:18" x14ac:dyDescent="0.25">
      <c r="A157" s="118"/>
      <c r="B157" s="2">
        <v>27</v>
      </c>
      <c r="C157" s="113">
        <v>66</v>
      </c>
      <c r="D157" s="113">
        <v>57.9</v>
      </c>
      <c r="E157" s="113">
        <v>52</v>
      </c>
      <c r="F157" s="113">
        <v>54</v>
      </c>
      <c r="G157" s="113">
        <v>49.9</v>
      </c>
      <c r="H157" s="113">
        <v>45</v>
      </c>
      <c r="I157" s="113">
        <v>100</v>
      </c>
      <c r="J157" s="113">
        <v>76.900000000000006</v>
      </c>
      <c r="K157" s="113">
        <v>52</v>
      </c>
      <c r="L157" s="113">
        <v>14</v>
      </c>
      <c r="M157" s="113">
        <v>6.2</v>
      </c>
      <c r="N157" s="113">
        <v>2</v>
      </c>
      <c r="O157" s="113">
        <v>30</v>
      </c>
      <c r="P157" s="113">
        <v>29.9</v>
      </c>
      <c r="Q157" s="113">
        <v>29.9</v>
      </c>
      <c r="R157" s="119">
        <v>0</v>
      </c>
    </row>
    <row r="158" spans="1:18" x14ac:dyDescent="0.25">
      <c r="A158" s="118"/>
      <c r="B158" s="2">
        <v>28</v>
      </c>
      <c r="C158" s="113">
        <v>66</v>
      </c>
      <c r="D158" s="113">
        <v>57.5</v>
      </c>
      <c r="E158" s="113">
        <v>48</v>
      </c>
      <c r="F158" s="113">
        <v>52</v>
      </c>
      <c r="G158" s="113">
        <v>49.3</v>
      </c>
      <c r="H158" s="113">
        <v>45</v>
      </c>
      <c r="I158" s="113">
        <v>94</v>
      </c>
      <c r="J158" s="113">
        <v>75.2</v>
      </c>
      <c r="K158" s="113">
        <v>56</v>
      </c>
      <c r="L158" s="113">
        <v>10</v>
      </c>
      <c r="M158" s="113">
        <v>7.1</v>
      </c>
      <c r="N158" s="113">
        <v>5</v>
      </c>
      <c r="O158" s="113">
        <v>30</v>
      </c>
      <c r="P158" s="113">
        <v>29.9</v>
      </c>
      <c r="Q158" s="113">
        <v>29.9</v>
      </c>
      <c r="R158" s="119">
        <v>0</v>
      </c>
    </row>
    <row r="159" spans="1:18" x14ac:dyDescent="0.25">
      <c r="A159" s="118"/>
      <c r="B159" s="2">
        <v>29</v>
      </c>
      <c r="C159" s="113">
        <v>66</v>
      </c>
      <c r="D159" s="113">
        <v>58.1</v>
      </c>
      <c r="E159" s="113">
        <v>48</v>
      </c>
      <c r="F159" s="113">
        <v>52</v>
      </c>
      <c r="G159" s="113">
        <v>48.5</v>
      </c>
      <c r="H159" s="113">
        <v>46</v>
      </c>
      <c r="I159" s="113">
        <v>94</v>
      </c>
      <c r="J159" s="113">
        <v>72.099999999999994</v>
      </c>
      <c r="K159" s="113">
        <v>49</v>
      </c>
      <c r="L159" s="113">
        <v>12</v>
      </c>
      <c r="M159" s="113">
        <v>6.6</v>
      </c>
      <c r="N159" s="113">
        <v>1</v>
      </c>
      <c r="O159" s="113">
        <v>30</v>
      </c>
      <c r="P159" s="113">
        <v>29.9</v>
      </c>
      <c r="Q159" s="113">
        <v>29.9</v>
      </c>
      <c r="R159" s="119">
        <v>0</v>
      </c>
    </row>
    <row r="160" spans="1:18" x14ac:dyDescent="0.25">
      <c r="A160" s="118"/>
      <c r="B160" s="2">
        <v>30</v>
      </c>
      <c r="C160" s="113">
        <v>68</v>
      </c>
      <c r="D160" s="113">
        <v>58.6</v>
      </c>
      <c r="E160" s="113">
        <v>46</v>
      </c>
      <c r="F160" s="113">
        <v>54</v>
      </c>
      <c r="G160" s="113">
        <v>50</v>
      </c>
      <c r="H160" s="113">
        <v>45</v>
      </c>
      <c r="I160" s="113">
        <v>94</v>
      </c>
      <c r="J160" s="113">
        <v>74.099999999999994</v>
      </c>
      <c r="K160" s="113">
        <v>56</v>
      </c>
      <c r="L160" s="113">
        <v>16</v>
      </c>
      <c r="M160" s="113">
        <v>8.8000000000000007</v>
      </c>
      <c r="N160" s="113">
        <v>2</v>
      </c>
      <c r="O160" s="113">
        <v>30.1</v>
      </c>
      <c r="P160" s="113">
        <v>30</v>
      </c>
      <c r="Q160" s="113">
        <v>30</v>
      </c>
      <c r="R160" s="119">
        <v>0</v>
      </c>
    </row>
    <row r="161" spans="1:18" x14ac:dyDescent="0.25">
      <c r="A161" s="118"/>
      <c r="B161" s="2">
        <v>31</v>
      </c>
      <c r="C161" s="113">
        <v>70</v>
      </c>
      <c r="D161" s="113">
        <v>60.9</v>
      </c>
      <c r="E161" s="113">
        <v>52</v>
      </c>
      <c r="F161" s="113">
        <v>54</v>
      </c>
      <c r="G161" s="113">
        <v>48.7</v>
      </c>
      <c r="H161" s="113">
        <v>46</v>
      </c>
      <c r="I161" s="113">
        <v>82</v>
      </c>
      <c r="J161" s="113">
        <v>65.3</v>
      </c>
      <c r="K161" s="113">
        <v>52</v>
      </c>
      <c r="L161" s="113">
        <v>17</v>
      </c>
      <c r="M161" s="113">
        <v>14.1</v>
      </c>
      <c r="N161" s="113">
        <v>10</v>
      </c>
      <c r="O161" s="113">
        <v>30.1</v>
      </c>
      <c r="P161" s="113">
        <v>30.1</v>
      </c>
      <c r="Q161" s="113">
        <v>30</v>
      </c>
      <c r="R161" s="119">
        <v>0</v>
      </c>
    </row>
    <row r="162" spans="1:18" x14ac:dyDescent="0.25">
      <c r="A162" s="120" t="s">
        <v>18</v>
      </c>
      <c r="B162" s="112"/>
      <c r="C162" s="114">
        <v>56.94</v>
      </c>
      <c r="D162" s="114">
        <v>52.03</v>
      </c>
      <c r="E162" s="114">
        <v>46.74</v>
      </c>
      <c r="F162" s="114">
        <v>49.23</v>
      </c>
      <c r="G162" s="114">
        <v>44.74</v>
      </c>
      <c r="H162" s="114">
        <v>39.97</v>
      </c>
      <c r="I162" s="114">
        <v>93.1</v>
      </c>
      <c r="J162" s="114">
        <v>77.040000000000006</v>
      </c>
      <c r="K162" s="114">
        <v>59.52</v>
      </c>
      <c r="L162" s="114">
        <v>20.58</v>
      </c>
      <c r="M162" s="114">
        <v>13.15</v>
      </c>
      <c r="N162" s="114">
        <v>5.03</v>
      </c>
      <c r="O162" s="114">
        <v>29.93</v>
      </c>
      <c r="P162" s="114">
        <v>29.82</v>
      </c>
      <c r="Q162" s="114">
        <v>29.7</v>
      </c>
      <c r="R162" s="121">
        <v>0</v>
      </c>
    </row>
    <row r="163" spans="1:18" x14ac:dyDescent="0.25">
      <c r="A163" s="116"/>
      <c r="B163" s="111" t="s">
        <v>19</v>
      </c>
      <c r="C163" s="115" t="s">
        <v>9</v>
      </c>
      <c r="D163" s="115" t="s">
        <v>10</v>
      </c>
      <c r="E163" s="115" t="s">
        <v>11</v>
      </c>
      <c r="F163" s="115" t="s">
        <v>9</v>
      </c>
      <c r="G163" s="115" t="s">
        <v>10</v>
      </c>
      <c r="H163" s="115" t="s">
        <v>11</v>
      </c>
      <c r="I163" s="115" t="s">
        <v>9</v>
      </c>
      <c r="J163" s="115" t="s">
        <v>10</v>
      </c>
      <c r="K163" s="115" t="s">
        <v>11</v>
      </c>
      <c r="L163" s="115" t="s">
        <v>9</v>
      </c>
      <c r="M163" s="115" t="s">
        <v>10</v>
      </c>
      <c r="N163" s="115" t="s">
        <v>11</v>
      </c>
      <c r="O163" s="115" t="s">
        <v>9</v>
      </c>
      <c r="P163" s="115" t="s">
        <v>10</v>
      </c>
      <c r="Q163" s="115" t="s">
        <v>11</v>
      </c>
      <c r="R163" s="122" t="s">
        <v>12</v>
      </c>
    </row>
    <row r="164" spans="1:18" x14ac:dyDescent="0.25">
      <c r="A164" s="118"/>
      <c r="B164" s="2">
        <v>1</v>
      </c>
      <c r="C164" s="113">
        <v>66</v>
      </c>
      <c r="D164" s="113">
        <v>58.7</v>
      </c>
      <c r="E164" s="113">
        <v>52</v>
      </c>
      <c r="F164" s="113">
        <v>52</v>
      </c>
      <c r="G164" s="113">
        <v>50.3</v>
      </c>
      <c r="H164" s="113">
        <v>45</v>
      </c>
      <c r="I164" s="113">
        <v>82</v>
      </c>
      <c r="J164" s="113">
        <v>73.8</v>
      </c>
      <c r="K164" s="113">
        <v>60</v>
      </c>
      <c r="L164" s="113">
        <v>17</v>
      </c>
      <c r="M164" s="113">
        <v>11.8</v>
      </c>
      <c r="N164" s="113">
        <v>6</v>
      </c>
      <c r="O164" s="113">
        <v>30.2</v>
      </c>
      <c r="P164" s="113">
        <v>30.2</v>
      </c>
      <c r="Q164" s="113">
        <v>30.1</v>
      </c>
      <c r="R164" s="119">
        <v>0</v>
      </c>
    </row>
    <row r="165" spans="1:18" x14ac:dyDescent="0.25">
      <c r="A165" s="118"/>
      <c r="B165" s="2">
        <v>2</v>
      </c>
      <c r="C165" s="113">
        <v>64</v>
      </c>
      <c r="D165" s="113">
        <v>53.6</v>
      </c>
      <c r="E165" s="113">
        <v>45</v>
      </c>
      <c r="F165" s="113">
        <v>48</v>
      </c>
      <c r="G165" s="113">
        <v>44.7</v>
      </c>
      <c r="H165" s="113">
        <v>41</v>
      </c>
      <c r="I165" s="113">
        <v>87</v>
      </c>
      <c r="J165" s="113">
        <v>72.8</v>
      </c>
      <c r="K165" s="113">
        <v>52</v>
      </c>
      <c r="L165" s="113">
        <v>13</v>
      </c>
      <c r="M165" s="113">
        <v>8.4</v>
      </c>
      <c r="N165" s="113">
        <v>3</v>
      </c>
      <c r="O165" s="113">
        <v>30.2</v>
      </c>
      <c r="P165" s="113">
        <v>30.1</v>
      </c>
      <c r="Q165" s="113">
        <v>30.1</v>
      </c>
      <c r="R165" s="119">
        <v>0</v>
      </c>
    </row>
    <row r="166" spans="1:18" x14ac:dyDescent="0.25">
      <c r="A166" s="118"/>
      <c r="B166" s="2">
        <v>3</v>
      </c>
      <c r="C166" s="113">
        <v>64</v>
      </c>
      <c r="D166" s="113">
        <v>55.7</v>
      </c>
      <c r="E166" s="113">
        <v>45</v>
      </c>
      <c r="F166" s="113">
        <v>52</v>
      </c>
      <c r="G166" s="113">
        <v>47.4</v>
      </c>
      <c r="H166" s="113">
        <v>41</v>
      </c>
      <c r="I166" s="113">
        <v>93</v>
      </c>
      <c r="J166" s="113">
        <v>73.900000000000006</v>
      </c>
      <c r="K166" s="113">
        <v>59</v>
      </c>
      <c r="L166" s="113">
        <v>15</v>
      </c>
      <c r="M166" s="113">
        <v>7.9</v>
      </c>
      <c r="N166" s="113">
        <v>3</v>
      </c>
      <c r="O166" s="113">
        <v>30.1</v>
      </c>
      <c r="P166" s="113">
        <v>30</v>
      </c>
      <c r="Q166" s="113">
        <v>29.9</v>
      </c>
      <c r="R166" s="119">
        <v>0</v>
      </c>
    </row>
    <row r="167" spans="1:18" x14ac:dyDescent="0.25">
      <c r="A167" s="118"/>
      <c r="B167" s="2">
        <v>4</v>
      </c>
      <c r="C167" s="113">
        <v>72</v>
      </c>
      <c r="D167" s="113">
        <v>63.3</v>
      </c>
      <c r="E167" s="113">
        <v>55</v>
      </c>
      <c r="F167" s="113">
        <v>64</v>
      </c>
      <c r="G167" s="113">
        <v>57.7</v>
      </c>
      <c r="H167" s="113">
        <v>52</v>
      </c>
      <c r="I167" s="113">
        <v>100</v>
      </c>
      <c r="J167" s="113">
        <v>81.8</v>
      </c>
      <c r="K167" s="113">
        <v>64</v>
      </c>
      <c r="L167" s="113">
        <v>12</v>
      </c>
      <c r="M167" s="113">
        <v>4.5999999999999996</v>
      </c>
      <c r="N167" s="113">
        <v>1</v>
      </c>
      <c r="O167" s="113">
        <v>30</v>
      </c>
      <c r="P167" s="113">
        <v>30</v>
      </c>
      <c r="Q167" s="113">
        <v>29.9</v>
      </c>
      <c r="R167" s="119">
        <v>0</v>
      </c>
    </row>
    <row r="168" spans="1:18" x14ac:dyDescent="0.25">
      <c r="A168" s="118"/>
      <c r="B168" s="2">
        <v>5</v>
      </c>
      <c r="C168" s="113">
        <v>75</v>
      </c>
      <c r="D168" s="113">
        <v>64.900000000000006</v>
      </c>
      <c r="E168" s="113">
        <v>55</v>
      </c>
      <c r="F168" s="113">
        <v>61</v>
      </c>
      <c r="G168" s="113">
        <v>58.1</v>
      </c>
      <c r="H168" s="113">
        <v>54</v>
      </c>
      <c r="I168" s="113">
        <v>100</v>
      </c>
      <c r="J168" s="113">
        <v>79.8</v>
      </c>
      <c r="K168" s="113">
        <v>57</v>
      </c>
      <c r="L168" s="113">
        <v>10</v>
      </c>
      <c r="M168" s="113">
        <v>6.7</v>
      </c>
      <c r="N168" s="113">
        <v>3</v>
      </c>
      <c r="O168" s="113">
        <v>30.1</v>
      </c>
      <c r="P168" s="113">
        <v>30.1</v>
      </c>
      <c r="Q168" s="113">
        <v>30</v>
      </c>
      <c r="R168" s="119">
        <v>0</v>
      </c>
    </row>
    <row r="169" spans="1:18" x14ac:dyDescent="0.25">
      <c r="A169" s="118"/>
      <c r="B169" s="2">
        <v>6</v>
      </c>
      <c r="C169" s="113">
        <v>77</v>
      </c>
      <c r="D169" s="113">
        <v>66.2</v>
      </c>
      <c r="E169" s="113">
        <v>55</v>
      </c>
      <c r="F169" s="113">
        <v>61</v>
      </c>
      <c r="G169" s="113">
        <v>52.9</v>
      </c>
      <c r="H169" s="113">
        <v>43</v>
      </c>
      <c r="I169" s="113">
        <v>88</v>
      </c>
      <c r="J169" s="113">
        <v>64.099999999999994</v>
      </c>
      <c r="K169" s="113">
        <v>46</v>
      </c>
      <c r="L169" s="113">
        <v>9</v>
      </c>
      <c r="M169" s="113">
        <v>6.9</v>
      </c>
      <c r="N169" s="113">
        <v>5</v>
      </c>
      <c r="O169" s="113">
        <v>30.1</v>
      </c>
      <c r="P169" s="113">
        <v>30.1</v>
      </c>
      <c r="Q169" s="113">
        <v>30</v>
      </c>
      <c r="R169" s="119">
        <v>0</v>
      </c>
    </row>
    <row r="170" spans="1:18" x14ac:dyDescent="0.25">
      <c r="A170" s="118"/>
      <c r="B170" s="2">
        <v>7</v>
      </c>
      <c r="C170" s="113">
        <v>73</v>
      </c>
      <c r="D170" s="113">
        <v>64.599999999999994</v>
      </c>
      <c r="E170" s="113">
        <v>57</v>
      </c>
      <c r="F170" s="113">
        <v>61</v>
      </c>
      <c r="G170" s="113">
        <v>57.4</v>
      </c>
      <c r="H170" s="113">
        <v>54</v>
      </c>
      <c r="I170" s="113">
        <v>94</v>
      </c>
      <c r="J170" s="113">
        <v>78.599999999999994</v>
      </c>
      <c r="K170" s="113">
        <v>53</v>
      </c>
      <c r="L170" s="113">
        <v>17</v>
      </c>
      <c r="M170" s="113">
        <v>7.1</v>
      </c>
      <c r="N170" s="113">
        <v>0</v>
      </c>
      <c r="O170" s="113">
        <v>30.2</v>
      </c>
      <c r="P170" s="113">
        <v>30.1</v>
      </c>
      <c r="Q170" s="113">
        <v>30.1</v>
      </c>
      <c r="R170" s="119">
        <v>0</v>
      </c>
    </row>
    <row r="171" spans="1:18" x14ac:dyDescent="0.25">
      <c r="A171" s="118"/>
      <c r="B171" s="2">
        <v>8</v>
      </c>
      <c r="C171" s="113">
        <v>72</v>
      </c>
      <c r="D171" s="113">
        <v>64.2</v>
      </c>
      <c r="E171" s="113">
        <v>57</v>
      </c>
      <c r="F171" s="113">
        <v>63</v>
      </c>
      <c r="G171" s="113">
        <v>58.7</v>
      </c>
      <c r="H171" s="113">
        <v>55</v>
      </c>
      <c r="I171" s="113">
        <v>100</v>
      </c>
      <c r="J171" s="113">
        <v>83.7</v>
      </c>
      <c r="K171" s="113">
        <v>64</v>
      </c>
      <c r="L171" s="113">
        <v>12</v>
      </c>
      <c r="M171" s="113">
        <v>6.3</v>
      </c>
      <c r="N171" s="113">
        <v>1</v>
      </c>
      <c r="O171" s="113">
        <v>30.2</v>
      </c>
      <c r="P171" s="113">
        <v>30.2</v>
      </c>
      <c r="Q171" s="113">
        <v>30.1</v>
      </c>
      <c r="R171" s="119">
        <v>0</v>
      </c>
    </row>
    <row r="172" spans="1:18" x14ac:dyDescent="0.25">
      <c r="A172" s="118"/>
      <c r="B172" s="2">
        <v>9</v>
      </c>
      <c r="C172" s="113">
        <v>73</v>
      </c>
      <c r="D172" s="113">
        <v>63.7</v>
      </c>
      <c r="E172" s="113">
        <v>57</v>
      </c>
      <c r="F172" s="113">
        <v>63</v>
      </c>
      <c r="G172" s="113">
        <v>58</v>
      </c>
      <c r="H172" s="113">
        <v>54</v>
      </c>
      <c r="I172" s="113">
        <v>100</v>
      </c>
      <c r="J172" s="113">
        <v>82.4</v>
      </c>
      <c r="K172" s="113">
        <v>57</v>
      </c>
      <c r="L172" s="113">
        <v>12</v>
      </c>
      <c r="M172" s="113">
        <v>6.8</v>
      </c>
      <c r="N172" s="113">
        <v>1</v>
      </c>
      <c r="O172" s="113">
        <v>30.1</v>
      </c>
      <c r="P172" s="113">
        <v>30</v>
      </c>
      <c r="Q172" s="113">
        <v>29.9</v>
      </c>
      <c r="R172" s="119">
        <v>0</v>
      </c>
    </row>
    <row r="173" spans="1:18" x14ac:dyDescent="0.25">
      <c r="A173" s="118"/>
      <c r="B173" s="2">
        <v>10</v>
      </c>
      <c r="C173" s="113">
        <v>68</v>
      </c>
      <c r="D173" s="113">
        <v>64.2</v>
      </c>
      <c r="E173" s="113">
        <v>61</v>
      </c>
      <c r="F173" s="113">
        <v>63</v>
      </c>
      <c r="G173" s="113">
        <v>60.9</v>
      </c>
      <c r="H173" s="113">
        <v>55</v>
      </c>
      <c r="I173" s="113">
        <v>100</v>
      </c>
      <c r="J173" s="113">
        <v>89.3</v>
      </c>
      <c r="K173" s="113">
        <v>64</v>
      </c>
      <c r="L173" s="113">
        <v>18</v>
      </c>
      <c r="M173" s="113">
        <v>4.0999999999999996</v>
      </c>
      <c r="N173" s="113">
        <v>1</v>
      </c>
      <c r="O173" s="113">
        <v>29.9</v>
      </c>
      <c r="P173" s="113">
        <v>29.8</v>
      </c>
      <c r="Q173" s="113">
        <v>29.7</v>
      </c>
      <c r="R173" s="119">
        <v>0</v>
      </c>
    </row>
    <row r="174" spans="1:18" x14ac:dyDescent="0.25">
      <c r="A174" s="118"/>
      <c r="B174" s="2">
        <v>11</v>
      </c>
      <c r="C174" s="113">
        <v>66</v>
      </c>
      <c r="D174" s="113">
        <v>62.4</v>
      </c>
      <c r="E174" s="113">
        <v>59</v>
      </c>
      <c r="F174" s="113">
        <v>63</v>
      </c>
      <c r="G174" s="113">
        <v>60</v>
      </c>
      <c r="H174" s="113">
        <v>57</v>
      </c>
      <c r="I174" s="113">
        <v>100</v>
      </c>
      <c r="J174" s="113">
        <v>92</v>
      </c>
      <c r="K174" s="113">
        <v>73</v>
      </c>
      <c r="L174" s="113">
        <v>10</v>
      </c>
      <c r="M174" s="113">
        <v>4.8</v>
      </c>
      <c r="N174" s="113">
        <v>2</v>
      </c>
      <c r="O174" s="113">
        <v>29.7</v>
      </c>
      <c r="P174" s="113">
        <v>29.7</v>
      </c>
      <c r="Q174" s="113">
        <v>29.7</v>
      </c>
      <c r="R174" s="119">
        <v>0</v>
      </c>
    </row>
    <row r="175" spans="1:18" x14ac:dyDescent="0.25">
      <c r="A175" s="118"/>
      <c r="B175" s="2">
        <v>12</v>
      </c>
      <c r="C175" s="113">
        <v>66</v>
      </c>
      <c r="D175" s="113">
        <v>60.7</v>
      </c>
      <c r="E175" s="113">
        <v>57</v>
      </c>
      <c r="F175" s="113">
        <v>59</v>
      </c>
      <c r="G175" s="113">
        <v>57.6</v>
      </c>
      <c r="H175" s="113">
        <v>55</v>
      </c>
      <c r="I175" s="113">
        <v>100</v>
      </c>
      <c r="J175" s="113">
        <v>90.3</v>
      </c>
      <c r="K175" s="113">
        <v>77</v>
      </c>
      <c r="L175" s="113">
        <v>14</v>
      </c>
      <c r="M175" s="113">
        <v>6</v>
      </c>
      <c r="N175" s="113">
        <v>1</v>
      </c>
      <c r="O175" s="113">
        <v>29.7</v>
      </c>
      <c r="P175" s="113">
        <v>29.6</v>
      </c>
      <c r="Q175" s="113">
        <v>29.6</v>
      </c>
      <c r="R175" s="119">
        <v>0</v>
      </c>
    </row>
    <row r="176" spans="1:18" x14ac:dyDescent="0.25">
      <c r="A176" s="118"/>
      <c r="B176" s="2">
        <v>13</v>
      </c>
      <c r="C176" s="113">
        <v>63</v>
      </c>
      <c r="D176" s="113">
        <v>58.8</v>
      </c>
      <c r="E176" s="113">
        <v>55</v>
      </c>
      <c r="F176" s="113">
        <v>57</v>
      </c>
      <c r="G176" s="113">
        <v>55.2</v>
      </c>
      <c r="H176" s="113">
        <v>54</v>
      </c>
      <c r="I176" s="113">
        <v>100</v>
      </c>
      <c r="J176" s="113">
        <v>88.5</v>
      </c>
      <c r="K176" s="113">
        <v>72</v>
      </c>
      <c r="L176" s="113">
        <v>14</v>
      </c>
      <c r="M176" s="113">
        <v>7.6</v>
      </c>
      <c r="N176" s="113">
        <v>2</v>
      </c>
      <c r="O176" s="113">
        <v>29.6</v>
      </c>
      <c r="P176" s="113">
        <v>29.5</v>
      </c>
      <c r="Q176" s="113">
        <v>29.4</v>
      </c>
      <c r="R176" s="119">
        <v>0</v>
      </c>
    </row>
    <row r="177" spans="1:18" x14ac:dyDescent="0.25">
      <c r="A177" s="118"/>
      <c r="B177" s="2">
        <v>14</v>
      </c>
      <c r="C177" s="113">
        <v>64</v>
      </c>
      <c r="D177" s="113">
        <v>57.8</v>
      </c>
      <c r="E177" s="113">
        <v>55</v>
      </c>
      <c r="F177" s="113">
        <v>57</v>
      </c>
      <c r="G177" s="113">
        <v>55</v>
      </c>
      <c r="H177" s="113">
        <v>54</v>
      </c>
      <c r="I177" s="113">
        <v>100</v>
      </c>
      <c r="J177" s="113">
        <v>90.8</v>
      </c>
      <c r="K177" s="113">
        <v>73</v>
      </c>
      <c r="L177" s="113">
        <v>15</v>
      </c>
      <c r="M177" s="113">
        <v>7.1</v>
      </c>
      <c r="N177" s="113">
        <v>1</v>
      </c>
      <c r="O177" s="113">
        <v>29.4</v>
      </c>
      <c r="P177" s="113">
        <v>29.3</v>
      </c>
      <c r="Q177" s="113">
        <v>29.2</v>
      </c>
      <c r="R177" s="119">
        <v>0</v>
      </c>
    </row>
    <row r="178" spans="1:18" x14ac:dyDescent="0.25">
      <c r="A178" s="118"/>
      <c r="B178" s="2">
        <v>15</v>
      </c>
      <c r="C178" s="113">
        <v>66</v>
      </c>
      <c r="D178" s="113">
        <v>59.1</v>
      </c>
      <c r="E178" s="113">
        <v>55</v>
      </c>
      <c r="F178" s="113">
        <v>57</v>
      </c>
      <c r="G178" s="113">
        <v>54.9</v>
      </c>
      <c r="H178" s="113">
        <v>52</v>
      </c>
      <c r="I178" s="113">
        <v>100</v>
      </c>
      <c r="J178" s="113">
        <v>86.9</v>
      </c>
      <c r="K178" s="113">
        <v>60</v>
      </c>
      <c r="L178" s="113">
        <v>14</v>
      </c>
      <c r="M178" s="113">
        <v>6</v>
      </c>
      <c r="N178" s="113">
        <v>2</v>
      </c>
      <c r="O178" s="113">
        <v>29.4</v>
      </c>
      <c r="P178" s="113">
        <v>29.3</v>
      </c>
      <c r="Q178" s="113">
        <v>29.3</v>
      </c>
      <c r="R178" s="119">
        <v>0</v>
      </c>
    </row>
    <row r="179" spans="1:18" x14ac:dyDescent="0.25">
      <c r="A179" s="118"/>
      <c r="B179" s="2">
        <v>16</v>
      </c>
      <c r="C179" s="113">
        <v>64</v>
      </c>
      <c r="D179" s="113">
        <v>57.5</v>
      </c>
      <c r="E179" s="113">
        <v>55</v>
      </c>
      <c r="F179" s="113">
        <v>57</v>
      </c>
      <c r="G179" s="113">
        <v>54.8</v>
      </c>
      <c r="H179" s="113">
        <v>52</v>
      </c>
      <c r="I179" s="113">
        <v>100</v>
      </c>
      <c r="J179" s="113">
        <v>91.5</v>
      </c>
      <c r="K179" s="113">
        <v>64</v>
      </c>
      <c r="L179" s="113">
        <v>12</v>
      </c>
      <c r="M179" s="113">
        <v>6.7</v>
      </c>
      <c r="N179" s="113">
        <v>3</v>
      </c>
      <c r="O179" s="113">
        <v>29.6</v>
      </c>
      <c r="P179" s="113">
        <v>29.5</v>
      </c>
      <c r="Q179" s="113">
        <v>29.4</v>
      </c>
      <c r="R179" s="119">
        <v>0</v>
      </c>
    </row>
    <row r="180" spans="1:18" x14ac:dyDescent="0.25">
      <c r="A180" s="118"/>
      <c r="B180" s="2">
        <v>17</v>
      </c>
      <c r="C180" s="113">
        <v>63</v>
      </c>
      <c r="D180" s="113">
        <v>58</v>
      </c>
      <c r="E180" s="113">
        <v>54</v>
      </c>
      <c r="F180" s="113">
        <v>55</v>
      </c>
      <c r="G180" s="113">
        <v>52.9</v>
      </c>
      <c r="H180" s="113">
        <v>50</v>
      </c>
      <c r="I180" s="113">
        <v>100</v>
      </c>
      <c r="J180" s="113">
        <v>82.8</v>
      </c>
      <c r="K180" s="113">
        <v>68</v>
      </c>
      <c r="L180" s="113">
        <v>17</v>
      </c>
      <c r="M180" s="113">
        <v>10.8</v>
      </c>
      <c r="N180" s="113">
        <v>3</v>
      </c>
      <c r="O180" s="113">
        <v>29.9</v>
      </c>
      <c r="P180" s="113">
        <v>29.7</v>
      </c>
      <c r="Q180" s="113">
        <v>29.6</v>
      </c>
      <c r="R180" s="119">
        <v>0</v>
      </c>
    </row>
    <row r="181" spans="1:18" x14ac:dyDescent="0.25">
      <c r="A181" s="118"/>
      <c r="B181" s="2">
        <v>18</v>
      </c>
      <c r="C181" s="113">
        <v>64</v>
      </c>
      <c r="D181" s="113">
        <v>58</v>
      </c>
      <c r="E181" s="113">
        <v>54</v>
      </c>
      <c r="F181" s="113">
        <v>55</v>
      </c>
      <c r="G181" s="113">
        <v>50</v>
      </c>
      <c r="H181" s="113">
        <v>48</v>
      </c>
      <c r="I181" s="113">
        <v>94</v>
      </c>
      <c r="J181" s="113">
        <v>75.099999999999994</v>
      </c>
      <c r="K181" s="113">
        <v>63</v>
      </c>
      <c r="L181" s="113">
        <v>15</v>
      </c>
      <c r="M181" s="113">
        <v>8.9</v>
      </c>
      <c r="N181" s="113">
        <v>2</v>
      </c>
      <c r="O181" s="113">
        <v>30.1</v>
      </c>
      <c r="P181" s="113">
        <v>30</v>
      </c>
      <c r="Q181" s="113">
        <v>29.9</v>
      </c>
      <c r="R181" s="119">
        <v>0</v>
      </c>
    </row>
    <row r="182" spans="1:18" x14ac:dyDescent="0.25">
      <c r="A182" s="118"/>
      <c r="B182" s="2">
        <v>19</v>
      </c>
      <c r="C182" s="113">
        <v>64</v>
      </c>
      <c r="D182" s="113">
        <v>60</v>
      </c>
      <c r="E182" s="113">
        <v>54</v>
      </c>
      <c r="F182" s="113">
        <v>63</v>
      </c>
      <c r="G182" s="113">
        <v>56.2</v>
      </c>
      <c r="H182" s="113">
        <v>50</v>
      </c>
      <c r="I182" s="113">
        <v>100</v>
      </c>
      <c r="J182" s="113">
        <v>87.7</v>
      </c>
      <c r="K182" s="113">
        <v>77</v>
      </c>
      <c r="L182" s="113">
        <v>17</v>
      </c>
      <c r="M182" s="113">
        <v>7.8</v>
      </c>
      <c r="N182" s="113">
        <v>3</v>
      </c>
      <c r="O182" s="113">
        <v>30.1</v>
      </c>
      <c r="P182" s="113">
        <v>30</v>
      </c>
      <c r="Q182" s="113">
        <v>29.8</v>
      </c>
      <c r="R182" s="119">
        <v>0</v>
      </c>
    </row>
    <row r="183" spans="1:18" x14ac:dyDescent="0.25">
      <c r="A183" s="118"/>
      <c r="B183" s="2">
        <v>20</v>
      </c>
      <c r="C183" s="113">
        <v>64</v>
      </c>
      <c r="D183" s="113">
        <v>61.3</v>
      </c>
      <c r="E183" s="113">
        <v>57</v>
      </c>
      <c r="F183" s="113">
        <v>59</v>
      </c>
      <c r="G183" s="113">
        <v>54.3</v>
      </c>
      <c r="H183" s="113">
        <v>48</v>
      </c>
      <c r="I183" s="113">
        <v>94</v>
      </c>
      <c r="J183" s="113">
        <v>79.2</v>
      </c>
      <c r="K183" s="113">
        <v>56</v>
      </c>
      <c r="L183" s="113">
        <v>18</v>
      </c>
      <c r="M183" s="113">
        <v>11.3</v>
      </c>
      <c r="N183" s="113">
        <v>1</v>
      </c>
      <c r="O183" s="113">
        <v>29.8</v>
      </c>
      <c r="P183" s="113">
        <v>29.8</v>
      </c>
      <c r="Q183" s="113">
        <v>29.7</v>
      </c>
      <c r="R183" s="119">
        <v>0</v>
      </c>
    </row>
    <row r="184" spans="1:18" x14ac:dyDescent="0.25">
      <c r="A184" s="118"/>
      <c r="B184" s="2">
        <v>21</v>
      </c>
      <c r="C184" s="113">
        <v>66</v>
      </c>
      <c r="D184" s="113">
        <v>60.7</v>
      </c>
      <c r="E184" s="113">
        <v>55</v>
      </c>
      <c r="F184" s="113">
        <v>55</v>
      </c>
      <c r="G184" s="113">
        <v>52.8</v>
      </c>
      <c r="H184" s="113">
        <v>50</v>
      </c>
      <c r="I184" s="113">
        <v>94</v>
      </c>
      <c r="J184" s="113">
        <v>75</v>
      </c>
      <c r="K184" s="113">
        <v>59</v>
      </c>
      <c r="L184" s="113">
        <v>13</v>
      </c>
      <c r="M184" s="113">
        <v>6</v>
      </c>
      <c r="N184" s="113">
        <v>2</v>
      </c>
      <c r="O184" s="113">
        <v>29.9</v>
      </c>
      <c r="P184" s="113">
        <v>29.9</v>
      </c>
      <c r="Q184" s="113">
        <v>29.8</v>
      </c>
      <c r="R184" s="119">
        <v>0</v>
      </c>
    </row>
    <row r="185" spans="1:18" x14ac:dyDescent="0.25">
      <c r="A185" s="118"/>
      <c r="B185" s="2">
        <v>22</v>
      </c>
      <c r="C185" s="113">
        <v>70</v>
      </c>
      <c r="D185" s="113">
        <v>62.3</v>
      </c>
      <c r="E185" s="113">
        <v>55</v>
      </c>
      <c r="F185" s="113">
        <v>59</v>
      </c>
      <c r="G185" s="113">
        <v>54.6</v>
      </c>
      <c r="H185" s="113">
        <v>52</v>
      </c>
      <c r="I185" s="113">
        <v>88</v>
      </c>
      <c r="J185" s="113">
        <v>76</v>
      </c>
      <c r="K185" s="113">
        <v>60</v>
      </c>
      <c r="L185" s="113">
        <v>13</v>
      </c>
      <c r="M185" s="113">
        <v>6.5</v>
      </c>
      <c r="N185" s="113">
        <v>2</v>
      </c>
      <c r="O185" s="113">
        <v>29.9</v>
      </c>
      <c r="P185" s="113">
        <v>29.9</v>
      </c>
      <c r="Q185" s="113">
        <v>29.9</v>
      </c>
      <c r="R185" s="119">
        <v>0</v>
      </c>
    </row>
    <row r="186" spans="1:18" x14ac:dyDescent="0.25">
      <c r="A186" s="118"/>
      <c r="B186" s="2">
        <v>23</v>
      </c>
      <c r="C186" s="113">
        <v>68</v>
      </c>
      <c r="D186" s="113">
        <v>61.3</v>
      </c>
      <c r="E186" s="113">
        <v>54</v>
      </c>
      <c r="F186" s="113">
        <v>55</v>
      </c>
      <c r="G186" s="113">
        <v>52.3</v>
      </c>
      <c r="H186" s="113">
        <v>50</v>
      </c>
      <c r="I186" s="113">
        <v>100</v>
      </c>
      <c r="J186" s="113">
        <v>72.900000000000006</v>
      </c>
      <c r="K186" s="113">
        <v>52</v>
      </c>
      <c r="L186" s="113">
        <v>12</v>
      </c>
      <c r="M186" s="113">
        <v>5.3</v>
      </c>
      <c r="N186" s="113">
        <v>1</v>
      </c>
      <c r="O186" s="113">
        <v>29.9</v>
      </c>
      <c r="P186" s="113">
        <v>29.9</v>
      </c>
      <c r="Q186" s="113">
        <v>29.9</v>
      </c>
      <c r="R186" s="119">
        <v>0</v>
      </c>
    </row>
    <row r="187" spans="1:18" x14ac:dyDescent="0.25">
      <c r="A187" s="118"/>
      <c r="B187" s="2">
        <v>24</v>
      </c>
      <c r="C187" s="113">
        <v>63</v>
      </c>
      <c r="D187" s="113">
        <v>59.3</v>
      </c>
      <c r="E187" s="113">
        <v>55</v>
      </c>
      <c r="F187" s="113">
        <v>55</v>
      </c>
      <c r="G187" s="113">
        <v>52.7</v>
      </c>
      <c r="H187" s="113">
        <v>48</v>
      </c>
      <c r="I187" s="113">
        <v>94</v>
      </c>
      <c r="J187" s="113">
        <v>78.7</v>
      </c>
      <c r="K187" s="113">
        <v>63</v>
      </c>
      <c r="L187" s="113">
        <v>17</v>
      </c>
      <c r="M187" s="113">
        <v>7.8</v>
      </c>
      <c r="N187" s="113">
        <v>3</v>
      </c>
      <c r="O187" s="113">
        <v>29.9</v>
      </c>
      <c r="P187" s="113">
        <v>29.9</v>
      </c>
      <c r="Q187" s="113">
        <v>29.9</v>
      </c>
      <c r="R187" s="119">
        <v>0</v>
      </c>
    </row>
    <row r="188" spans="1:18" x14ac:dyDescent="0.25">
      <c r="A188" s="118"/>
      <c r="B188" s="2">
        <v>25</v>
      </c>
      <c r="C188" s="113">
        <v>63</v>
      </c>
      <c r="D188" s="113">
        <v>58.2</v>
      </c>
      <c r="E188" s="113">
        <v>55</v>
      </c>
      <c r="F188" s="113">
        <v>54</v>
      </c>
      <c r="G188" s="113">
        <v>53.1</v>
      </c>
      <c r="H188" s="113">
        <v>50</v>
      </c>
      <c r="I188" s="113">
        <v>94</v>
      </c>
      <c r="J188" s="113">
        <v>82.3</v>
      </c>
      <c r="K188" s="113">
        <v>68</v>
      </c>
      <c r="L188" s="113">
        <v>20</v>
      </c>
      <c r="M188" s="113">
        <v>11.5</v>
      </c>
      <c r="N188" s="113">
        <v>0</v>
      </c>
      <c r="O188" s="113">
        <v>30</v>
      </c>
      <c r="P188" s="113">
        <v>29.9</v>
      </c>
      <c r="Q188" s="113">
        <v>29.9</v>
      </c>
      <c r="R188" s="119">
        <v>0</v>
      </c>
    </row>
    <row r="189" spans="1:18" x14ac:dyDescent="0.25">
      <c r="A189" s="118"/>
      <c r="B189" s="2">
        <v>26</v>
      </c>
      <c r="C189" s="113">
        <v>63</v>
      </c>
      <c r="D189" s="113">
        <v>58.2</v>
      </c>
      <c r="E189" s="113">
        <v>55</v>
      </c>
      <c r="F189" s="113">
        <v>59</v>
      </c>
      <c r="G189" s="113">
        <v>53.6</v>
      </c>
      <c r="H189" s="113">
        <v>48</v>
      </c>
      <c r="I189" s="113">
        <v>100</v>
      </c>
      <c r="J189" s="113">
        <v>84.7</v>
      </c>
      <c r="K189" s="113">
        <v>72</v>
      </c>
      <c r="L189" s="113">
        <v>20</v>
      </c>
      <c r="M189" s="113">
        <v>11.8</v>
      </c>
      <c r="N189" s="113">
        <v>5</v>
      </c>
      <c r="O189" s="113">
        <v>30</v>
      </c>
      <c r="P189" s="113">
        <v>29.9</v>
      </c>
      <c r="Q189" s="113">
        <v>29.8</v>
      </c>
      <c r="R189" s="119">
        <v>0</v>
      </c>
    </row>
    <row r="190" spans="1:18" x14ac:dyDescent="0.25">
      <c r="A190" s="118"/>
      <c r="B190" s="2">
        <v>27</v>
      </c>
      <c r="C190" s="113">
        <v>63</v>
      </c>
      <c r="D190" s="113">
        <v>58.3</v>
      </c>
      <c r="E190" s="113">
        <v>55</v>
      </c>
      <c r="F190" s="113">
        <v>59</v>
      </c>
      <c r="G190" s="113">
        <v>50.9</v>
      </c>
      <c r="H190" s="113">
        <v>45</v>
      </c>
      <c r="I190" s="113">
        <v>100</v>
      </c>
      <c r="J190" s="113">
        <v>77.400000000000006</v>
      </c>
      <c r="K190" s="113">
        <v>55</v>
      </c>
      <c r="L190" s="113">
        <v>20</v>
      </c>
      <c r="M190" s="113">
        <v>13.8</v>
      </c>
      <c r="N190" s="113">
        <v>3</v>
      </c>
      <c r="O190" s="113">
        <v>30</v>
      </c>
      <c r="P190" s="113">
        <v>29.9</v>
      </c>
      <c r="Q190" s="113">
        <v>29.8</v>
      </c>
      <c r="R190" s="119">
        <v>0</v>
      </c>
    </row>
    <row r="191" spans="1:18" x14ac:dyDescent="0.25">
      <c r="A191" s="118"/>
      <c r="B191" s="2">
        <v>28</v>
      </c>
      <c r="C191" s="113">
        <v>61</v>
      </c>
      <c r="D191" s="113">
        <v>54.8</v>
      </c>
      <c r="E191" s="113">
        <v>50</v>
      </c>
      <c r="F191" s="113">
        <v>55</v>
      </c>
      <c r="G191" s="113">
        <v>52</v>
      </c>
      <c r="H191" s="113">
        <v>50</v>
      </c>
      <c r="I191" s="113">
        <v>100</v>
      </c>
      <c r="J191" s="113">
        <v>90.2</v>
      </c>
      <c r="K191" s="113">
        <v>77</v>
      </c>
      <c r="L191" s="113">
        <v>12</v>
      </c>
      <c r="M191" s="113">
        <v>5.5</v>
      </c>
      <c r="N191" s="113">
        <v>2</v>
      </c>
      <c r="O191" s="113">
        <v>30</v>
      </c>
      <c r="P191" s="113">
        <v>29.8</v>
      </c>
      <c r="Q191" s="113">
        <v>29.6</v>
      </c>
      <c r="R191" s="119">
        <v>0</v>
      </c>
    </row>
    <row r="192" spans="1:18" x14ac:dyDescent="0.25">
      <c r="A192" s="118"/>
      <c r="B192" s="2">
        <v>29</v>
      </c>
      <c r="C192" s="113">
        <v>63</v>
      </c>
      <c r="D192" s="113">
        <v>55.5</v>
      </c>
      <c r="E192" s="113">
        <v>50</v>
      </c>
      <c r="F192" s="113">
        <v>57</v>
      </c>
      <c r="G192" s="113">
        <v>52.7</v>
      </c>
      <c r="H192" s="113">
        <v>48</v>
      </c>
      <c r="I192" s="113">
        <v>100</v>
      </c>
      <c r="J192" s="113">
        <v>90.6</v>
      </c>
      <c r="K192" s="113">
        <v>77</v>
      </c>
      <c r="L192" s="113">
        <v>22</v>
      </c>
      <c r="M192" s="113">
        <v>11.2</v>
      </c>
      <c r="N192" s="113">
        <v>3</v>
      </c>
      <c r="O192" s="113">
        <v>29.7</v>
      </c>
      <c r="P192" s="113">
        <v>29.5</v>
      </c>
      <c r="Q192" s="113">
        <v>29.4</v>
      </c>
      <c r="R192" s="119">
        <v>0</v>
      </c>
    </row>
    <row r="193" spans="1:18" x14ac:dyDescent="0.25">
      <c r="A193" s="118"/>
      <c r="B193" s="2">
        <v>30</v>
      </c>
      <c r="C193" s="113">
        <v>63</v>
      </c>
      <c r="D193" s="113">
        <v>57.1</v>
      </c>
      <c r="E193" s="113">
        <v>50</v>
      </c>
      <c r="F193" s="113">
        <v>55</v>
      </c>
      <c r="G193" s="113">
        <v>51.2</v>
      </c>
      <c r="H193" s="113">
        <v>48</v>
      </c>
      <c r="I193" s="113">
        <v>100</v>
      </c>
      <c r="J193" s="113">
        <v>81.8</v>
      </c>
      <c r="K193" s="113">
        <v>63</v>
      </c>
      <c r="L193" s="113">
        <v>15</v>
      </c>
      <c r="M193" s="113">
        <v>8.1999999999999993</v>
      </c>
      <c r="N193" s="113">
        <v>3</v>
      </c>
      <c r="O193" s="113">
        <v>29.6</v>
      </c>
      <c r="P193" s="113">
        <v>29.6</v>
      </c>
      <c r="Q193" s="113">
        <v>29.5</v>
      </c>
      <c r="R193" s="119">
        <v>0</v>
      </c>
    </row>
    <row r="194" spans="1:18" x14ac:dyDescent="0.25">
      <c r="A194" s="120" t="s">
        <v>18</v>
      </c>
      <c r="B194" s="112"/>
      <c r="C194" s="114">
        <v>65.2</v>
      </c>
      <c r="D194" s="114">
        <v>58.25</v>
      </c>
      <c r="E194" s="114">
        <v>51.13</v>
      </c>
      <c r="F194" s="114">
        <v>54.27</v>
      </c>
      <c r="G194" s="114">
        <v>50.2</v>
      </c>
      <c r="H194" s="114">
        <v>46.1</v>
      </c>
      <c r="I194" s="114">
        <v>93.87</v>
      </c>
      <c r="J194" s="114">
        <v>75.709999999999994</v>
      </c>
      <c r="K194" s="114">
        <v>57.73</v>
      </c>
      <c r="L194" s="114">
        <v>16.8</v>
      </c>
      <c r="M194" s="114">
        <v>10.050000000000001</v>
      </c>
      <c r="N194" s="114">
        <v>3.6</v>
      </c>
      <c r="O194" s="114">
        <v>30.07</v>
      </c>
      <c r="P194" s="114">
        <v>30</v>
      </c>
      <c r="Q194" s="114">
        <v>29.9</v>
      </c>
      <c r="R194" s="121">
        <v>0</v>
      </c>
    </row>
    <row r="195" spans="1:18" x14ac:dyDescent="0.25">
      <c r="A195" s="116"/>
      <c r="B195" s="111" t="s">
        <v>20</v>
      </c>
      <c r="C195" s="115" t="s">
        <v>9</v>
      </c>
      <c r="D195" s="115" t="s">
        <v>10</v>
      </c>
      <c r="E195" s="115" t="s">
        <v>11</v>
      </c>
      <c r="F195" s="115" t="s">
        <v>9</v>
      </c>
      <c r="G195" s="115" t="s">
        <v>10</v>
      </c>
      <c r="H195" s="115" t="s">
        <v>11</v>
      </c>
      <c r="I195" s="115" t="s">
        <v>9</v>
      </c>
      <c r="J195" s="115" t="s">
        <v>10</v>
      </c>
      <c r="K195" s="115" t="s">
        <v>11</v>
      </c>
      <c r="L195" s="115" t="s">
        <v>9</v>
      </c>
      <c r="M195" s="115" t="s">
        <v>10</v>
      </c>
      <c r="N195" s="115" t="s">
        <v>11</v>
      </c>
      <c r="O195" s="115" t="s">
        <v>9</v>
      </c>
      <c r="P195" s="115" t="s">
        <v>10</v>
      </c>
      <c r="Q195" s="115" t="s">
        <v>11</v>
      </c>
      <c r="R195" s="122" t="s">
        <v>12</v>
      </c>
    </row>
    <row r="196" spans="1:18" x14ac:dyDescent="0.25">
      <c r="A196" s="118"/>
      <c r="B196" s="2">
        <v>1</v>
      </c>
      <c r="C196" s="113">
        <v>64</v>
      </c>
      <c r="D196" s="113">
        <v>57</v>
      </c>
      <c r="E196" s="113">
        <v>54</v>
      </c>
      <c r="F196" s="113">
        <v>55</v>
      </c>
      <c r="G196" s="113">
        <v>49.8</v>
      </c>
      <c r="H196" s="113">
        <v>45</v>
      </c>
      <c r="I196" s="113">
        <v>94</v>
      </c>
      <c r="J196" s="113">
        <v>77.7</v>
      </c>
      <c r="K196" s="113">
        <v>55</v>
      </c>
      <c r="L196" s="113">
        <v>23</v>
      </c>
      <c r="M196" s="113">
        <v>12.4</v>
      </c>
      <c r="N196" s="113">
        <v>6</v>
      </c>
      <c r="O196" s="113">
        <v>29.6</v>
      </c>
      <c r="P196" s="113">
        <v>29.6</v>
      </c>
      <c r="Q196" s="113">
        <v>29.5</v>
      </c>
      <c r="R196" s="119">
        <v>0</v>
      </c>
    </row>
    <row r="197" spans="1:18" x14ac:dyDescent="0.25">
      <c r="A197" s="118"/>
      <c r="B197" s="2">
        <v>2</v>
      </c>
      <c r="C197" s="113">
        <v>63</v>
      </c>
      <c r="D197" s="113">
        <v>56.7</v>
      </c>
      <c r="E197" s="113">
        <v>50</v>
      </c>
      <c r="F197" s="113">
        <v>50</v>
      </c>
      <c r="G197" s="113">
        <v>46.9</v>
      </c>
      <c r="H197" s="113">
        <v>45</v>
      </c>
      <c r="I197" s="113">
        <v>87</v>
      </c>
      <c r="J197" s="113">
        <v>71.099999999999994</v>
      </c>
      <c r="K197" s="113">
        <v>52</v>
      </c>
      <c r="L197" s="113">
        <v>25</v>
      </c>
      <c r="M197" s="113">
        <v>16.3</v>
      </c>
      <c r="N197" s="113">
        <v>8</v>
      </c>
      <c r="O197" s="113">
        <v>29.9</v>
      </c>
      <c r="P197" s="113">
        <v>29.7</v>
      </c>
      <c r="Q197" s="113">
        <v>29.6</v>
      </c>
      <c r="R197" s="119">
        <v>0</v>
      </c>
    </row>
    <row r="198" spans="1:18" x14ac:dyDescent="0.25">
      <c r="A198" s="118"/>
      <c r="B198" s="2">
        <v>3</v>
      </c>
      <c r="C198" s="113">
        <v>64</v>
      </c>
      <c r="D198" s="113">
        <v>59.4</v>
      </c>
      <c r="E198" s="113">
        <v>52</v>
      </c>
      <c r="F198" s="113">
        <v>50</v>
      </c>
      <c r="G198" s="113">
        <v>47</v>
      </c>
      <c r="H198" s="113">
        <v>43</v>
      </c>
      <c r="I198" s="113">
        <v>94</v>
      </c>
      <c r="J198" s="113">
        <v>65.400000000000006</v>
      </c>
      <c r="K198" s="113">
        <v>45</v>
      </c>
      <c r="L198" s="113">
        <v>16</v>
      </c>
      <c r="M198" s="113">
        <v>9.6</v>
      </c>
      <c r="N198" s="113">
        <v>2</v>
      </c>
      <c r="O198" s="113">
        <v>30</v>
      </c>
      <c r="P198" s="113">
        <v>29.9</v>
      </c>
      <c r="Q198" s="113">
        <v>29.9</v>
      </c>
      <c r="R198" s="119">
        <v>0</v>
      </c>
    </row>
    <row r="199" spans="1:18" x14ac:dyDescent="0.25">
      <c r="A199" s="118"/>
      <c r="B199" s="2">
        <v>4</v>
      </c>
      <c r="C199" s="113">
        <v>66</v>
      </c>
      <c r="D199" s="113">
        <v>59.8</v>
      </c>
      <c r="E199" s="113">
        <v>48</v>
      </c>
      <c r="F199" s="113">
        <v>61</v>
      </c>
      <c r="G199" s="113">
        <v>52.4</v>
      </c>
      <c r="H199" s="113">
        <v>45</v>
      </c>
      <c r="I199" s="113">
        <v>94</v>
      </c>
      <c r="J199" s="113">
        <v>77.900000000000006</v>
      </c>
      <c r="K199" s="113">
        <v>59</v>
      </c>
      <c r="L199" s="113">
        <v>16</v>
      </c>
      <c r="M199" s="113">
        <v>10.3</v>
      </c>
      <c r="N199" s="113">
        <v>1</v>
      </c>
      <c r="O199" s="113">
        <v>30</v>
      </c>
      <c r="P199" s="113">
        <v>29.9</v>
      </c>
      <c r="Q199" s="113">
        <v>29.8</v>
      </c>
      <c r="R199" s="119">
        <v>0</v>
      </c>
    </row>
    <row r="200" spans="1:18" x14ac:dyDescent="0.25">
      <c r="A200" s="118"/>
      <c r="B200" s="2">
        <v>5</v>
      </c>
      <c r="C200" s="113">
        <v>63</v>
      </c>
      <c r="D200" s="113">
        <v>59.2</v>
      </c>
      <c r="E200" s="113">
        <v>57</v>
      </c>
      <c r="F200" s="113">
        <v>57</v>
      </c>
      <c r="G200" s="113">
        <v>49.2</v>
      </c>
      <c r="H200" s="113">
        <v>45</v>
      </c>
      <c r="I200" s="113">
        <v>100</v>
      </c>
      <c r="J200" s="113">
        <v>70.599999999999994</v>
      </c>
      <c r="K200" s="113">
        <v>55</v>
      </c>
      <c r="L200" s="113">
        <v>21</v>
      </c>
      <c r="M200" s="113">
        <v>15.9</v>
      </c>
      <c r="N200" s="113">
        <v>9</v>
      </c>
      <c r="O200" s="113">
        <v>30.1</v>
      </c>
      <c r="P200" s="113">
        <v>30</v>
      </c>
      <c r="Q200" s="113">
        <v>29.8</v>
      </c>
      <c r="R200" s="119">
        <v>0</v>
      </c>
    </row>
    <row r="201" spans="1:18" x14ac:dyDescent="0.25">
      <c r="A201" s="118"/>
      <c r="B201" s="2">
        <v>6</v>
      </c>
      <c r="C201" s="113">
        <v>66</v>
      </c>
      <c r="D201" s="113">
        <v>59.7</v>
      </c>
      <c r="E201" s="113">
        <v>52</v>
      </c>
      <c r="F201" s="113">
        <v>54</v>
      </c>
      <c r="G201" s="113">
        <v>51.2</v>
      </c>
      <c r="H201" s="113">
        <v>48</v>
      </c>
      <c r="I201" s="113">
        <v>94</v>
      </c>
      <c r="J201" s="113">
        <v>74.5</v>
      </c>
      <c r="K201" s="113">
        <v>56</v>
      </c>
      <c r="L201" s="113">
        <v>12</v>
      </c>
      <c r="M201" s="113">
        <v>6.8</v>
      </c>
      <c r="N201" s="113">
        <v>3</v>
      </c>
      <c r="O201" s="113">
        <v>30.1</v>
      </c>
      <c r="P201" s="113">
        <v>30.1</v>
      </c>
      <c r="Q201" s="113">
        <v>30</v>
      </c>
      <c r="R201" s="119">
        <v>0</v>
      </c>
    </row>
    <row r="202" spans="1:18" x14ac:dyDescent="0.25">
      <c r="A202" s="118"/>
      <c r="B202" s="2">
        <v>7</v>
      </c>
      <c r="C202" s="113">
        <v>66</v>
      </c>
      <c r="D202" s="113">
        <v>61.9</v>
      </c>
      <c r="E202" s="113">
        <v>59</v>
      </c>
      <c r="F202" s="113">
        <v>61</v>
      </c>
      <c r="G202" s="113">
        <v>57.6</v>
      </c>
      <c r="H202" s="113">
        <v>52</v>
      </c>
      <c r="I202" s="113">
        <v>94</v>
      </c>
      <c r="J202" s="113">
        <v>86.2</v>
      </c>
      <c r="K202" s="113">
        <v>72</v>
      </c>
      <c r="L202" s="113">
        <v>12</v>
      </c>
      <c r="M202" s="113">
        <v>7.3</v>
      </c>
      <c r="N202" s="113">
        <v>3</v>
      </c>
      <c r="O202" s="113">
        <v>30</v>
      </c>
      <c r="P202" s="113">
        <v>29.9</v>
      </c>
      <c r="Q202" s="113">
        <v>29.8</v>
      </c>
      <c r="R202" s="119">
        <v>0</v>
      </c>
    </row>
    <row r="203" spans="1:18" x14ac:dyDescent="0.25">
      <c r="A203" s="118"/>
      <c r="B203" s="2">
        <v>8</v>
      </c>
      <c r="C203" s="113">
        <v>68</v>
      </c>
      <c r="D203" s="113">
        <v>62.6</v>
      </c>
      <c r="E203" s="113">
        <v>59</v>
      </c>
      <c r="F203" s="113">
        <v>59</v>
      </c>
      <c r="G203" s="113">
        <v>54.9</v>
      </c>
      <c r="H203" s="113">
        <v>50</v>
      </c>
      <c r="I203" s="113">
        <v>94</v>
      </c>
      <c r="J203" s="113">
        <v>76.8</v>
      </c>
      <c r="K203" s="113">
        <v>52</v>
      </c>
      <c r="L203" s="113">
        <v>24</v>
      </c>
      <c r="M203" s="113">
        <v>13</v>
      </c>
      <c r="N203" s="113">
        <v>5</v>
      </c>
      <c r="O203" s="113">
        <v>29.9</v>
      </c>
      <c r="P203" s="113">
        <v>29.8</v>
      </c>
      <c r="Q203" s="113">
        <v>29.7</v>
      </c>
      <c r="R203" s="119">
        <v>0</v>
      </c>
    </row>
    <row r="204" spans="1:18" x14ac:dyDescent="0.25">
      <c r="A204" s="118"/>
      <c r="B204" s="2">
        <v>9</v>
      </c>
      <c r="C204" s="113">
        <v>68</v>
      </c>
      <c r="D204" s="113">
        <v>63.5</v>
      </c>
      <c r="E204" s="113">
        <v>61</v>
      </c>
      <c r="F204" s="113">
        <v>63</v>
      </c>
      <c r="G204" s="113">
        <v>59.9</v>
      </c>
      <c r="H204" s="113">
        <v>55</v>
      </c>
      <c r="I204" s="113">
        <v>100</v>
      </c>
      <c r="J204" s="113">
        <v>88.3</v>
      </c>
      <c r="K204" s="113">
        <v>78</v>
      </c>
      <c r="L204" s="113">
        <v>20</v>
      </c>
      <c r="M204" s="113">
        <v>8.9</v>
      </c>
      <c r="N204" s="113">
        <v>3</v>
      </c>
      <c r="O204" s="113">
        <v>29.9</v>
      </c>
      <c r="P204" s="113">
        <v>29.8</v>
      </c>
      <c r="Q204" s="113">
        <v>29.6</v>
      </c>
      <c r="R204" s="119">
        <v>0</v>
      </c>
    </row>
    <row r="205" spans="1:18" x14ac:dyDescent="0.25">
      <c r="A205" s="118"/>
      <c r="B205" s="2">
        <v>10</v>
      </c>
      <c r="C205" s="113">
        <v>68</v>
      </c>
      <c r="D205" s="113">
        <v>64</v>
      </c>
      <c r="E205" s="113">
        <v>59</v>
      </c>
      <c r="F205" s="113">
        <v>61</v>
      </c>
      <c r="G205" s="113">
        <v>56.2</v>
      </c>
      <c r="H205" s="113">
        <v>52</v>
      </c>
      <c r="I205" s="113">
        <v>94</v>
      </c>
      <c r="J205" s="113">
        <v>76.7</v>
      </c>
      <c r="K205" s="113">
        <v>60</v>
      </c>
      <c r="L205" s="113">
        <v>22</v>
      </c>
      <c r="M205" s="113">
        <v>13.7</v>
      </c>
      <c r="N205" s="113">
        <v>3</v>
      </c>
      <c r="O205" s="113">
        <v>29.6</v>
      </c>
      <c r="P205" s="113">
        <v>29.5</v>
      </c>
      <c r="Q205" s="113">
        <v>29.4</v>
      </c>
      <c r="R205" s="119">
        <v>0</v>
      </c>
    </row>
    <row r="206" spans="1:18" x14ac:dyDescent="0.25">
      <c r="A206" s="118"/>
      <c r="B206" s="2">
        <v>11</v>
      </c>
      <c r="C206" s="113">
        <v>63</v>
      </c>
      <c r="D206" s="113">
        <v>59.3</v>
      </c>
      <c r="E206" s="113">
        <v>57</v>
      </c>
      <c r="F206" s="113">
        <v>59</v>
      </c>
      <c r="G206" s="113">
        <v>56.1</v>
      </c>
      <c r="H206" s="113">
        <v>54</v>
      </c>
      <c r="I206" s="113">
        <v>100</v>
      </c>
      <c r="J206" s="113">
        <v>90.2</v>
      </c>
      <c r="K206" s="113">
        <v>77</v>
      </c>
      <c r="L206" s="113">
        <v>22</v>
      </c>
      <c r="M206" s="113">
        <v>14.2</v>
      </c>
      <c r="N206" s="113">
        <v>6</v>
      </c>
      <c r="O206" s="113">
        <v>29.7</v>
      </c>
      <c r="P206" s="113">
        <v>29.6</v>
      </c>
      <c r="Q206" s="113">
        <v>29.4</v>
      </c>
      <c r="R206" s="119">
        <v>0</v>
      </c>
    </row>
    <row r="207" spans="1:18" x14ac:dyDescent="0.25">
      <c r="A207" s="118"/>
      <c r="B207" s="2">
        <v>12</v>
      </c>
      <c r="C207" s="113">
        <v>61</v>
      </c>
      <c r="D207" s="113">
        <v>56.8</v>
      </c>
      <c r="E207" s="113">
        <v>54</v>
      </c>
      <c r="F207" s="113">
        <v>55</v>
      </c>
      <c r="G207" s="113">
        <v>51.1</v>
      </c>
      <c r="H207" s="113">
        <v>45</v>
      </c>
      <c r="I207" s="113">
        <v>100</v>
      </c>
      <c r="J207" s="113">
        <v>81.8</v>
      </c>
      <c r="K207" s="113">
        <v>55</v>
      </c>
      <c r="L207" s="113">
        <v>14</v>
      </c>
      <c r="M207" s="113">
        <v>8.3000000000000007</v>
      </c>
      <c r="N207" s="113">
        <v>2</v>
      </c>
      <c r="O207" s="113">
        <v>29.9</v>
      </c>
      <c r="P207" s="113">
        <v>29.8</v>
      </c>
      <c r="Q207" s="113">
        <v>29.7</v>
      </c>
      <c r="R207" s="119">
        <v>0</v>
      </c>
    </row>
    <row r="208" spans="1:18" x14ac:dyDescent="0.25">
      <c r="A208" s="118"/>
      <c r="B208" s="2">
        <v>13</v>
      </c>
      <c r="C208" s="113">
        <v>63</v>
      </c>
      <c r="D208" s="113">
        <v>57.8</v>
      </c>
      <c r="E208" s="113">
        <v>52</v>
      </c>
      <c r="F208" s="113">
        <v>52</v>
      </c>
      <c r="G208" s="113">
        <v>48.7</v>
      </c>
      <c r="H208" s="113">
        <v>45</v>
      </c>
      <c r="I208" s="113">
        <v>94</v>
      </c>
      <c r="J208" s="113">
        <v>73.3</v>
      </c>
      <c r="K208" s="113">
        <v>52</v>
      </c>
      <c r="L208" s="113">
        <v>21</v>
      </c>
      <c r="M208" s="113">
        <v>13</v>
      </c>
      <c r="N208" s="113">
        <v>1</v>
      </c>
      <c r="O208" s="113">
        <v>30.1</v>
      </c>
      <c r="P208" s="113">
        <v>30</v>
      </c>
      <c r="Q208" s="113">
        <v>29.9</v>
      </c>
      <c r="R208" s="119">
        <v>0</v>
      </c>
    </row>
    <row r="209" spans="1:18" x14ac:dyDescent="0.25">
      <c r="A209" s="118"/>
      <c r="B209" s="2">
        <v>14</v>
      </c>
      <c r="C209" s="113">
        <v>63</v>
      </c>
      <c r="D209" s="113">
        <v>58.7</v>
      </c>
      <c r="E209" s="113">
        <v>55</v>
      </c>
      <c r="F209" s="113">
        <v>52</v>
      </c>
      <c r="G209" s="113">
        <v>49.4</v>
      </c>
      <c r="H209" s="113">
        <v>45</v>
      </c>
      <c r="I209" s="113">
        <v>88</v>
      </c>
      <c r="J209" s="113">
        <v>71.8</v>
      </c>
      <c r="K209" s="113">
        <v>59</v>
      </c>
      <c r="L209" s="113">
        <v>16</v>
      </c>
      <c r="M209" s="113">
        <v>11.7</v>
      </c>
      <c r="N209" s="113">
        <v>6</v>
      </c>
      <c r="O209" s="113">
        <v>30.2</v>
      </c>
      <c r="P209" s="113">
        <v>30.1</v>
      </c>
      <c r="Q209" s="113">
        <v>30.1</v>
      </c>
      <c r="R209" s="119">
        <v>0</v>
      </c>
    </row>
    <row r="210" spans="1:18" x14ac:dyDescent="0.25">
      <c r="A210" s="118"/>
      <c r="B210" s="2">
        <v>15</v>
      </c>
      <c r="C210" s="113">
        <v>68</v>
      </c>
      <c r="D210" s="113">
        <v>60.4</v>
      </c>
      <c r="E210" s="113">
        <v>54</v>
      </c>
      <c r="F210" s="113">
        <v>64</v>
      </c>
      <c r="G210" s="113">
        <v>56.2</v>
      </c>
      <c r="H210" s="113">
        <v>48</v>
      </c>
      <c r="I210" s="113">
        <v>94</v>
      </c>
      <c r="J210" s="113">
        <v>85.7</v>
      </c>
      <c r="K210" s="113">
        <v>77</v>
      </c>
      <c r="L210" s="113">
        <v>13</v>
      </c>
      <c r="M210" s="113">
        <v>7.4</v>
      </c>
      <c r="N210" s="113">
        <v>2</v>
      </c>
      <c r="O210" s="113">
        <v>30.2</v>
      </c>
      <c r="P210" s="113">
        <v>30.1</v>
      </c>
      <c r="Q210" s="113">
        <v>30.1</v>
      </c>
      <c r="R210" s="119">
        <v>0</v>
      </c>
    </row>
    <row r="211" spans="1:18" x14ac:dyDescent="0.25">
      <c r="A211" s="118"/>
      <c r="B211" s="2">
        <v>16</v>
      </c>
      <c r="C211" s="113">
        <v>68</v>
      </c>
      <c r="D211" s="113">
        <v>62.9</v>
      </c>
      <c r="E211" s="113">
        <v>59</v>
      </c>
      <c r="F211" s="113">
        <v>61</v>
      </c>
      <c r="G211" s="113">
        <v>58.2</v>
      </c>
      <c r="H211" s="113">
        <v>55</v>
      </c>
      <c r="I211" s="113">
        <v>100</v>
      </c>
      <c r="J211" s="113">
        <v>85.3</v>
      </c>
      <c r="K211" s="113">
        <v>68</v>
      </c>
      <c r="L211" s="113">
        <v>17</v>
      </c>
      <c r="M211" s="113">
        <v>9.8000000000000007</v>
      </c>
      <c r="N211" s="113">
        <v>3</v>
      </c>
      <c r="O211" s="113">
        <v>30.1</v>
      </c>
      <c r="P211" s="113">
        <v>30.1</v>
      </c>
      <c r="Q211" s="113">
        <v>30.1</v>
      </c>
      <c r="R211" s="119">
        <v>0</v>
      </c>
    </row>
    <row r="212" spans="1:18" x14ac:dyDescent="0.25">
      <c r="A212" s="118"/>
      <c r="B212" s="2">
        <v>17</v>
      </c>
      <c r="C212" s="113">
        <v>70</v>
      </c>
      <c r="D212" s="113">
        <v>63.2</v>
      </c>
      <c r="E212" s="113">
        <v>57</v>
      </c>
      <c r="F212" s="113">
        <v>59</v>
      </c>
      <c r="G212" s="113">
        <v>55.8</v>
      </c>
      <c r="H212" s="113">
        <v>52</v>
      </c>
      <c r="I212" s="113">
        <v>100</v>
      </c>
      <c r="J212" s="113">
        <v>78.3</v>
      </c>
      <c r="K212" s="113">
        <v>53</v>
      </c>
      <c r="L212" s="113">
        <v>14</v>
      </c>
      <c r="M212" s="113">
        <v>7.2</v>
      </c>
      <c r="N212" s="113">
        <v>2</v>
      </c>
      <c r="O212" s="113">
        <v>30.1</v>
      </c>
      <c r="P212" s="113">
        <v>30.1</v>
      </c>
      <c r="Q212" s="113">
        <v>30.1</v>
      </c>
      <c r="R212" s="119">
        <v>0</v>
      </c>
    </row>
    <row r="213" spans="1:18" x14ac:dyDescent="0.25">
      <c r="A213" s="118"/>
      <c r="B213" s="2">
        <v>18</v>
      </c>
      <c r="C213" s="113">
        <v>79</v>
      </c>
      <c r="D213" s="113">
        <v>69.5</v>
      </c>
      <c r="E213" s="113">
        <v>59</v>
      </c>
      <c r="F213" s="113">
        <v>64</v>
      </c>
      <c r="G213" s="113">
        <v>61.8</v>
      </c>
      <c r="H213" s="113">
        <v>57</v>
      </c>
      <c r="I213" s="113">
        <v>100</v>
      </c>
      <c r="J213" s="113">
        <v>77.900000000000006</v>
      </c>
      <c r="K213" s="113">
        <v>57</v>
      </c>
      <c r="L213" s="113">
        <v>8</v>
      </c>
      <c r="M213" s="113">
        <v>4.3</v>
      </c>
      <c r="N213" s="113">
        <v>1</v>
      </c>
      <c r="O213" s="113">
        <v>30.1</v>
      </c>
      <c r="P213" s="113">
        <v>30</v>
      </c>
      <c r="Q213" s="113">
        <v>30</v>
      </c>
      <c r="R213" s="119">
        <v>0</v>
      </c>
    </row>
    <row r="214" spans="1:18" x14ac:dyDescent="0.25">
      <c r="A214" s="118"/>
      <c r="B214" s="2">
        <v>19</v>
      </c>
      <c r="C214" s="113">
        <v>86</v>
      </c>
      <c r="D214" s="113">
        <v>75</v>
      </c>
      <c r="E214" s="113">
        <v>63</v>
      </c>
      <c r="F214" s="113">
        <v>68</v>
      </c>
      <c r="G214" s="113">
        <v>63.7</v>
      </c>
      <c r="H214" s="113">
        <v>61</v>
      </c>
      <c r="I214" s="113">
        <v>94</v>
      </c>
      <c r="J214" s="113">
        <v>70</v>
      </c>
      <c r="K214" s="113">
        <v>45</v>
      </c>
      <c r="L214" s="113">
        <v>13</v>
      </c>
      <c r="M214" s="113">
        <v>6.5</v>
      </c>
      <c r="N214" s="113">
        <v>1</v>
      </c>
      <c r="O214" s="113">
        <v>30</v>
      </c>
      <c r="P214" s="113">
        <v>29.9</v>
      </c>
      <c r="Q214" s="113">
        <v>29.7</v>
      </c>
      <c r="R214" s="119">
        <v>0</v>
      </c>
    </row>
    <row r="215" spans="1:18" x14ac:dyDescent="0.25">
      <c r="A215" s="118"/>
      <c r="B215" s="2">
        <v>20</v>
      </c>
      <c r="C215" s="113">
        <v>75</v>
      </c>
      <c r="D215" s="113">
        <v>69.8</v>
      </c>
      <c r="E215" s="113">
        <v>63</v>
      </c>
      <c r="F215" s="113">
        <v>66</v>
      </c>
      <c r="G215" s="113">
        <v>61.2</v>
      </c>
      <c r="H215" s="113">
        <v>55</v>
      </c>
      <c r="I215" s="113">
        <v>88</v>
      </c>
      <c r="J215" s="113">
        <v>74.3</v>
      </c>
      <c r="K215" s="113">
        <v>57</v>
      </c>
      <c r="L215" s="113">
        <v>18</v>
      </c>
      <c r="M215" s="113">
        <v>11.1</v>
      </c>
      <c r="N215" s="113">
        <v>7</v>
      </c>
      <c r="O215" s="113">
        <v>29.8</v>
      </c>
      <c r="P215" s="113">
        <v>29.7</v>
      </c>
      <c r="Q215" s="113">
        <v>29.6</v>
      </c>
      <c r="R215" s="119">
        <v>0</v>
      </c>
    </row>
    <row r="216" spans="1:18" x14ac:dyDescent="0.25">
      <c r="A216" s="118"/>
      <c r="B216" s="2">
        <v>21</v>
      </c>
      <c r="C216" s="113">
        <v>72</v>
      </c>
      <c r="D216" s="113">
        <v>64.400000000000006</v>
      </c>
      <c r="E216" s="113">
        <v>59</v>
      </c>
      <c r="F216" s="113">
        <v>61</v>
      </c>
      <c r="G216" s="113">
        <v>57.1</v>
      </c>
      <c r="H216" s="113">
        <v>55</v>
      </c>
      <c r="I216" s="113">
        <v>94</v>
      </c>
      <c r="J216" s="113">
        <v>78.599999999999994</v>
      </c>
      <c r="K216" s="113">
        <v>60</v>
      </c>
      <c r="L216" s="113">
        <v>13</v>
      </c>
      <c r="M216" s="113">
        <v>6.2</v>
      </c>
      <c r="N216" s="113">
        <v>2</v>
      </c>
      <c r="O216" s="113">
        <v>29.9</v>
      </c>
      <c r="P216" s="113">
        <v>29.9</v>
      </c>
      <c r="Q216" s="113">
        <v>29.8</v>
      </c>
      <c r="R216" s="119">
        <v>0</v>
      </c>
    </row>
    <row r="217" spans="1:18" x14ac:dyDescent="0.25">
      <c r="A217" s="118"/>
      <c r="B217" s="2">
        <v>22</v>
      </c>
      <c r="C217" s="113">
        <v>72</v>
      </c>
      <c r="D217" s="113">
        <v>65.3</v>
      </c>
      <c r="E217" s="113">
        <v>59</v>
      </c>
      <c r="F217" s="113">
        <v>63</v>
      </c>
      <c r="G217" s="113">
        <v>59.1</v>
      </c>
      <c r="H217" s="113">
        <v>57</v>
      </c>
      <c r="I217" s="113">
        <v>94</v>
      </c>
      <c r="J217" s="113">
        <v>81.8</v>
      </c>
      <c r="K217" s="113">
        <v>60</v>
      </c>
      <c r="L217" s="113">
        <v>12</v>
      </c>
      <c r="M217" s="113">
        <v>5.2</v>
      </c>
      <c r="N217" s="113">
        <v>1</v>
      </c>
      <c r="O217" s="113">
        <v>30</v>
      </c>
      <c r="P217" s="113">
        <v>30</v>
      </c>
      <c r="Q217" s="113">
        <v>29.9</v>
      </c>
      <c r="R217" s="119">
        <v>0</v>
      </c>
    </row>
    <row r="218" spans="1:18" x14ac:dyDescent="0.25">
      <c r="A218" s="118"/>
      <c r="B218" s="2">
        <v>23</v>
      </c>
      <c r="C218" s="113">
        <v>72</v>
      </c>
      <c r="D218" s="113">
        <v>64</v>
      </c>
      <c r="E218" s="113">
        <v>57</v>
      </c>
      <c r="F218" s="113">
        <v>59</v>
      </c>
      <c r="G218" s="113">
        <v>56.6</v>
      </c>
      <c r="H218" s="113">
        <v>54</v>
      </c>
      <c r="I218" s="113">
        <v>100</v>
      </c>
      <c r="J218" s="113">
        <v>78.7</v>
      </c>
      <c r="K218" s="113">
        <v>60</v>
      </c>
      <c r="L218" s="113">
        <v>13</v>
      </c>
      <c r="M218" s="113">
        <v>5</v>
      </c>
      <c r="N218" s="113">
        <v>0</v>
      </c>
      <c r="O218" s="113">
        <v>30</v>
      </c>
      <c r="P218" s="113">
        <v>30</v>
      </c>
      <c r="Q218" s="113">
        <v>30</v>
      </c>
      <c r="R218" s="119">
        <v>0</v>
      </c>
    </row>
    <row r="219" spans="1:18" x14ac:dyDescent="0.25">
      <c r="A219" s="118"/>
      <c r="B219" s="2">
        <v>24</v>
      </c>
      <c r="C219" s="113">
        <v>68</v>
      </c>
      <c r="D219" s="113">
        <v>64.599999999999994</v>
      </c>
      <c r="E219" s="113">
        <v>61</v>
      </c>
      <c r="F219" s="113">
        <v>63</v>
      </c>
      <c r="G219" s="113">
        <v>58.3</v>
      </c>
      <c r="H219" s="113">
        <v>55</v>
      </c>
      <c r="I219" s="113">
        <v>88</v>
      </c>
      <c r="J219" s="113">
        <v>80.3</v>
      </c>
      <c r="K219" s="113">
        <v>68</v>
      </c>
      <c r="L219" s="113">
        <v>20</v>
      </c>
      <c r="M219" s="113">
        <v>7.7</v>
      </c>
      <c r="N219" s="113">
        <v>2</v>
      </c>
      <c r="O219" s="113">
        <v>30</v>
      </c>
      <c r="P219" s="113">
        <v>29.9</v>
      </c>
      <c r="Q219" s="113">
        <v>29.9</v>
      </c>
      <c r="R219" s="119">
        <v>0</v>
      </c>
    </row>
    <row r="220" spans="1:18" x14ac:dyDescent="0.25">
      <c r="A220" s="118"/>
      <c r="B220" s="2">
        <v>25</v>
      </c>
      <c r="C220" s="113">
        <v>64</v>
      </c>
      <c r="D220" s="113">
        <v>61.1</v>
      </c>
      <c r="E220" s="113">
        <v>59</v>
      </c>
      <c r="F220" s="113">
        <v>57</v>
      </c>
      <c r="G220" s="113">
        <v>53.7</v>
      </c>
      <c r="H220" s="113">
        <v>50</v>
      </c>
      <c r="I220" s="113">
        <v>88</v>
      </c>
      <c r="J220" s="113">
        <v>77.2</v>
      </c>
      <c r="K220" s="113">
        <v>63</v>
      </c>
      <c r="L220" s="113">
        <v>16</v>
      </c>
      <c r="M220" s="113">
        <v>9.6</v>
      </c>
      <c r="N220" s="113">
        <v>2</v>
      </c>
      <c r="O220" s="113">
        <v>30</v>
      </c>
      <c r="P220" s="113">
        <v>30</v>
      </c>
      <c r="Q220" s="113">
        <v>29.9</v>
      </c>
      <c r="R220" s="119">
        <v>0</v>
      </c>
    </row>
    <row r="221" spans="1:18" x14ac:dyDescent="0.25">
      <c r="A221" s="118"/>
      <c r="B221" s="2">
        <v>26</v>
      </c>
      <c r="C221" s="113">
        <v>66</v>
      </c>
      <c r="D221" s="113">
        <v>62.5</v>
      </c>
      <c r="E221" s="113">
        <v>59</v>
      </c>
      <c r="F221" s="113">
        <v>59</v>
      </c>
      <c r="G221" s="113">
        <v>55.4</v>
      </c>
      <c r="H221" s="113">
        <v>54</v>
      </c>
      <c r="I221" s="113">
        <v>94</v>
      </c>
      <c r="J221" s="113">
        <v>78.3</v>
      </c>
      <c r="K221" s="113">
        <v>64</v>
      </c>
      <c r="L221" s="113">
        <v>17</v>
      </c>
      <c r="M221" s="113">
        <v>9.6</v>
      </c>
      <c r="N221" s="113">
        <v>3</v>
      </c>
      <c r="O221" s="113">
        <v>30</v>
      </c>
      <c r="P221" s="113">
        <v>30</v>
      </c>
      <c r="Q221" s="113">
        <v>29.9</v>
      </c>
      <c r="R221" s="119">
        <v>0</v>
      </c>
    </row>
    <row r="222" spans="1:18" x14ac:dyDescent="0.25">
      <c r="A222" s="118"/>
      <c r="B222" s="2">
        <v>27</v>
      </c>
      <c r="C222" s="113">
        <v>64</v>
      </c>
      <c r="D222" s="113">
        <v>61.5</v>
      </c>
      <c r="E222" s="113">
        <v>55</v>
      </c>
      <c r="F222" s="113">
        <v>61</v>
      </c>
      <c r="G222" s="113">
        <v>54.8</v>
      </c>
      <c r="H222" s="113">
        <v>48</v>
      </c>
      <c r="I222" s="113">
        <v>100</v>
      </c>
      <c r="J222" s="113">
        <v>79.7</v>
      </c>
      <c r="K222" s="113">
        <v>63</v>
      </c>
      <c r="L222" s="113">
        <v>16</v>
      </c>
      <c r="M222" s="113">
        <v>11.5</v>
      </c>
      <c r="N222" s="113">
        <v>5</v>
      </c>
      <c r="O222" s="113">
        <v>29.9</v>
      </c>
      <c r="P222" s="113">
        <v>29.9</v>
      </c>
      <c r="Q222" s="113">
        <v>29.8</v>
      </c>
      <c r="R222" s="119">
        <v>0</v>
      </c>
    </row>
    <row r="223" spans="1:18" x14ac:dyDescent="0.25">
      <c r="A223" s="118"/>
      <c r="B223" s="2">
        <v>28</v>
      </c>
      <c r="C223" s="113">
        <v>66</v>
      </c>
      <c r="D223" s="113">
        <v>59.8</v>
      </c>
      <c r="E223" s="113">
        <v>54</v>
      </c>
      <c r="F223" s="113">
        <v>63</v>
      </c>
      <c r="G223" s="113">
        <v>56.3</v>
      </c>
      <c r="H223" s="113">
        <v>50</v>
      </c>
      <c r="I223" s="113">
        <v>100</v>
      </c>
      <c r="J223" s="113">
        <v>88.3</v>
      </c>
      <c r="K223" s="113">
        <v>82</v>
      </c>
      <c r="L223" s="113">
        <v>14</v>
      </c>
      <c r="M223" s="113">
        <v>6.6</v>
      </c>
      <c r="N223" s="113">
        <v>2</v>
      </c>
      <c r="O223" s="113">
        <v>29.9</v>
      </c>
      <c r="P223" s="113">
        <v>29.8</v>
      </c>
      <c r="Q223" s="113">
        <v>29.7</v>
      </c>
      <c r="R223" s="119">
        <v>0</v>
      </c>
    </row>
    <row r="224" spans="1:18" x14ac:dyDescent="0.25">
      <c r="A224" s="118"/>
      <c r="B224" s="2">
        <v>29</v>
      </c>
      <c r="C224" s="113">
        <v>66</v>
      </c>
      <c r="D224" s="113">
        <v>61.5</v>
      </c>
      <c r="E224" s="113">
        <v>57</v>
      </c>
      <c r="F224" s="113">
        <v>59</v>
      </c>
      <c r="G224" s="113">
        <v>57.5</v>
      </c>
      <c r="H224" s="113">
        <v>55</v>
      </c>
      <c r="I224" s="113">
        <v>100</v>
      </c>
      <c r="J224" s="113">
        <v>87.9</v>
      </c>
      <c r="K224" s="113">
        <v>73</v>
      </c>
      <c r="L224" s="113">
        <v>16</v>
      </c>
      <c r="M224" s="113">
        <v>10.8</v>
      </c>
      <c r="N224" s="113">
        <v>2</v>
      </c>
      <c r="O224" s="113">
        <v>29.8</v>
      </c>
      <c r="P224" s="113">
        <v>29.7</v>
      </c>
      <c r="Q224" s="113">
        <v>29.7</v>
      </c>
      <c r="R224" s="119">
        <v>0</v>
      </c>
    </row>
    <row r="225" spans="1:18" x14ac:dyDescent="0.25">
      <c r="A225" s="118"/>
      <c r="B225" s="2">
        <v>30</v>
      </c>
      <c r="C225" s="113">
        <v>64</v>
      </c>
      <c r="D225" s="113">
        <v>60.6</v>
      </c>
      <c r="E225" s="113">
        <v>57</v>
      </c>
      <c r="F225" s="113">
        <v>55</v>
      </c>
      <c r="G225" s="113">
        <v>51.3</v>
      </c>
      <c r="H225" s="113">
        <v>48</v>
      </c>
      <c r="I225" s="113">
        <v>88</v>
      </c>
      <c r="J225" s="113">
        <v>72</v>
      </c>
      <c r="K225" s="113">
        <v>59</v>
      </c>
      <c r="L225" s="113">
        <v>15</v>
      </c>
      <c r="M225" s="113">
        <v>11.5</v>
      </c>
      <c r="N225" s="113">
        <v>6</v>
      </c>
      <c r="O225" s="113">
        <v>29.9</v>
      </c>
      <c r="P225" s="113">
        <v>29.9</v>
      </c>
      <c r="Q225" s="113">
        <v>29.8</v>
      </c>
      <c r="R225" s="119">
        <v>0</v>
      </c>
    </row>
    <row r="226" spans="1:18" x14ac:dyDescent="0.25">
      <c r="A226" s="118"/>
      <c r="B226" s="2">
        <v>31</v>
      </c>
      <c r="C226" s="113">
        <v>64</v>
      </c>
      <c r="D226" s="113">
        <v>60.2</v>
      </c>
      <c r="E226" s="113">
        <v>55</v>
      </c>
      <c r="F226" s="113">
        <v>54</v>
      </c>
      <c r="G226" s="113">
        <v>49.8</v>
      </c>
      <c r="H226" s="113">
        <v>46</v>
      </c>
      <c r="I226" s="113">
        <v>82</v>
      </c>
      <c r="J226" s="113">
        <v>69.099999999999994</v>
      </c>
      <c r="K226" s="113">
        <v>52</v>
      </c>
      <c r="L226" s="113">
        <v>16</v>
      </c>
      <c r="M226" s="113">
        <v>11.7</v>
      </c>
      <c r="N226" s="113">
        <v>6</v>
      </c>
      <c r="O226" s="113">
        <v>30</v>
      </c>
      <c r="P226" s="113">
        <v>29.9</v>
      </c>
      <c r="Q226" s="113">
        <v>29.9</v>
      </c>
      <c r="R226" s="119">
        <v>0</v>
      </c>
    </row>
    <row r="227" spans="1:18" x14ac:dyDescent="0.25">
      <c r="A227" s="120" t="s">
        <v>18</v>
      </c>
      <c r="B227" s="112"/>
      <c r="C227" s="114">
        <v>66.39</v>
      </c>
      <c r="D227" s="114">
        <v>60.26</v>
      </c>
      <c r="E227" s="114">
        <v>54.35</v>
      </c>
      <c r="F227" s="114">
        <v>57.06</v>
      </c>
      <c r="G227" s="114">
        <v>52.85</v>
      </c>
      <c r="H227" s="114">
        <v>48.19</v>
      </c>
      <c r="I227" s="114">
        <v>94.35</v>
      </c>
      <c r="J227" s="114">
        <v>77.650000000000006</v>
      </c>
      <c r="K227" s="114">
        <v>59.9</v>
      </c>
      <c r="L227" s="114">
        <v>18.03</v>
      </c>
      <c r="M227" s="114">
        <v>10.71</v>
      </c>
      <c r="N227" s="114">
        <v>3.1</v>
      </c>
      <c r="O227" s="114">
        <v>29.92</v>
      </c>
      <c r="P227" s="114">
        <v>29.81</v>
      </c>
      <c r="Q227" s="114">
        <v>29.71</v>
      </c>
      <c r="R227" s="121">
        <v>0</v>
      </c>
    </row>
    <row r="228" spans="1:18" x14ac:dyDescent="0.25">
      <c r="A228" s="116"/>
      <c r="B228" s="111" t="s">
        <v>22</v>
      </c>
      <c r="C228" s="115" t="s">
        <v>9</v>
      </c>
      <c r="D228" s="115" t="s">
        <v>10</v>
      </c>
      <c r="E228" s="115" t="s">
        <v>11</v>
      </c>
      <c r="F228" s="115" t="s">
        <v>9</v>
      </c>
      <c r="G228" s="115" t="s">
        <v>10</v>
      </c>
      <c r="H228" s="115" t="s">
        <v>11</v>
      </c>
      <c r="I228" s="115" t="s">
        <v>9</v>
      </c>
      <c r="J228" s="115" t="s">
        <v>10</v>
      </c>
      <c r="K228" s="115" t="s">
        <v>11</v>
      </c>
      <c r="L228" s="115" t="s">
        <v>9</v>
      </c>
      <c r="M228" s="115" t="s">
        <v>10</v>
      </c>
      <c r="N228" s="115" t="s">
        <v>11</v>
      </c>
      <c r="O228" s="115" t="s">
        <v>9</v>
      </c>
      <c r="P228" s="115" t="s">
        <v>10</v>
      </c>
      <c r="Q228" s="115" t="s">
        <v>11</v>
      </c>
      <c r="R228" s="122" t="s">
        <v>12</v>
      </c>
    </row>
    <row r="229" spans="1:18" x14ac:dyDescent="0.25">
      <c r="A229" s="118"/>
      <c r="B229" s="2">
        <v>1</v>
      </c>
      <c r="C229" s="113">
        <v>64</v>
      </c>
      <c r="D229" s="113">
        <v>58.3</v>
      </c>
      <c r="E229" s="113">
        <v>52</v>
      </c>
      <c r="F229" s="113">
        <v>57</v>
      </c>
      <c r="G229" s="113">
        <v>53.2</v>
      </c>
      <c r="H229" s="113">
        <v>50</v>
      </c>
      <c r="I229" s="113">
        <v>100</v>
      </c>
      <c r="J229" s="113">
        <v>83.8</v>
      </c>
      <c r="K229" s="113">
        <v>68</v>
      </c>
      <c r="L229" s="113">
        <v>12</v>
      </c>
      <c r="M229" s="113">
        <v>6.1</v>
      </c>
      <c r="N229" s="113">
        <v>2</v>
      </c>
      <c r="O229" s="113">
        <v>30</v>
      </c>
      <c r="P229" s="113">
        <v>29.9</v>
      </c>
      <c r="Q229" s="113">
        <v>29.7</v>
      </c>
      <c r="R229" s="119">
        <v>0</v>
      </c>
    </row>
    <row r="230" spans="1:18" x14ac:dyDescent="0.25">
      <c r="A230" s="118"/>
      <c r="B230" s="2">
        <v>2</v>
      </c>
      <c r="C230" s="113">
        <v>70</v>
      </c>
      <c r="D230" s="113">
        <v>62.3</v>
      </c>
      <c r="E230" s="113">
        <v>57</v>
      </c>
      <c r="F230" s="113">
        <v>64</v>
      </c>
      <c r="G230" s="113">
        <v>59.2</v>
      </c>
      <c r="H230" s="113">
        <v>55</v>
      </c>
      <c r="I230" s="113">
        <v>100</v>
      </c>
      <c r="J230" s="113">
        <v>90</v>
      </c>
      <c r="K230" s="113">
        <v>77</v>
      </c>
      <c r="L230" s="113">
        <v>18</v>
      </c>
      <c r="M230" s="113">
        <v>9</v>
      </c>
      <c r="N230" s="113">
        <v>5</v>
      </c>
      <c r="O230" s="113">
        <v>29.7</v>
      </c>
      <c r="P230" s="113">
        <v>29.6</v>
      </c>
      <c r="Q230" s="113">
        <v>29.6</v>
      </c>
      <c r="R230" s="119">
        <v>0</v>
      </c>
    </row>
    <row r="231" spans="1:18" x14ac:dyDescent="0.25">
      <c r="A231" s="118"/>
      <c r="B231" s="2">
        <v>3</v>
      </c>
      <c r="C231" s="113">
        <v>68</v>
      </c>
      <c r="D231" s="113">
        <v>63.6</v>
      </c>
      <c r="E231" s="113">
        <v>61</v>
      </c>
      <c r="F231" s="113">
        <v>59</v>
      </c>
      <c r="G231" s="113">
        <v>55.1</v>
      </c>
      <c r="H231" s="113">
        <v>52</v>
      </c>
      <c r="I231" s="113">
        <v>88</v>
      </c>
      <c r="J231" s="113">
        <v>73.900000000000006</v>
      </c>
      <c r="K231" s="113">
        <v>60</v>
      </c>
      <c r="L231" s="113">
        <v>24</v>
      </c>
      <c r="M231" s="113">
        <v>16.600000000000001</v>
      </c>
      <c r="N231" s="113">
        <v>5</v>
      </c>
      <c r="O231" s="113">
        <v>29.6</v>
      </c>
      <c r="P231" s="113">
        <v>29.5</v>
      </c>
      <c r="Q231" s="113">
        <v>29.4</v>
      </c>
      <c r="R231" s="119">
        <v>0</v>
      </c>
    </row>
    <row r="232" spans="1:18" x14ac:dyDescent="0.25">
      <c r="A232" s="118"/>
      <c r="B232" s="2">
        <v>4</v>
      </c>
      <c r="C232" s="113">
        <v>66</v>
      </c>
      <c r="D232" s="113">
        <v>61.8</v>
      </c>
      <c r="E232" s="113">
        <v>57</v>
      </c>
      <c r="F232" s="113">
        <v>59</v>
      </c>
      <c r="G232" s="113">
        <v>54.7</v>
      </c>
      <c r="H232" s="113">
        <v>50</v>
      </c>
      <c r="I232" s="113">
        <v>94</v>
      </c>
      <c r="J232" s="113">
        <v>78.2</v>
      </c>
      <c r="K232" s="113">
        <v>60</v>
      </c>
      <c r="L232" s="113">
        <v>18</v>
      </c>
      <c r="M232" s="113">
        <v>15.7</v>
      </c>
      <c r="N232" s="113">
        <v>10</v>
      </c>
      <c r="O232" s="113">
        <v>29.9</v>
      </c>
      <c r="P232" s="113">
        <v>29.6</v>
      </c>
      <c r="Q232" s="113">
        <v>29.5</v>
      </c>
      <c r="R232" s="119">
        <v>0</v>
      </c>
    </row>
    <row r="233" spans="1:18" x14ac:dyDescent="0.25">
      <c r="A233" s="118"/>
      <c r="B233" s="2">
        <v>5</v>
      </c>
      <c r="C233" s="113">
        <v>70</v>
      </c>
      <c r="D233" s="113">
        <v>61.7</v>
      </c>
      <c r="E233" s="113">
        <v>57</v>
      </c>
      <c r="F233" s="113">
        <v>55</v>
      </c>
      <c r="G233" s="113">
        <v>52.7</v>
      </c>
      <c r="H233" s="113">
        <v>48</v>
      </c>
      <c r="I233" s="113">
        <v>88</v>
      </c>
      <c r="J233" s="113">
        <v>72.8</v>
      </c>
      <c r="K233" s="113">
        <v>49</v>
      </c>
      <c r="L233" s="113">
        <v>14</v>
      </c>
      <c r="M233" s="113">
        <v>9.1</v>
      </c>
      <c r="N233" s="113">
        <v>5</v>
      </c>
      <c r="O233" s="113">
        <v>30.1</v>
      </c>
      <c r="P233" s="113">
        <v>30</v>
      </c>
      <c r="Q233" s="113">
        <v>29.9</v>
      </c>
      <c r="R233" s="119">
        <v>0</v>
      </c>
    </row>
    <row r="234" spans="1:18" x14ac:dyDescent="0.25">
      <c r="A234" s="118"/>
      <c r="B234" s="2">
        <v>6</v>
      </c>
      <c r="C234" s="113">
        <v>75</v>
      </c>
      <c r="D234" s="113">
        <v>65.8</v>
      </c>
      <c r="E234" s="113">
        <v>57</v>
      </c>
      <c r="F234" s="113">
        <v>63</v>
      </c>
      <c r="G234" s="113">
        <v>56</v>
      </c>
      <c r="H234" s="113">
        <v>52</v>
      </c>
      <c r="I234" s="113">
        <v>94</v>
      </c>
      <c r="J234" s="113">
        <v>72.2</v>
      </c>
      <c r="K234" s="113">
        <v>47</v>
      </c>
      <c r="L234" s="113">
        <v>16</v>
      </c>
      <c r="M234" s="113">
        <v>7.2</v>
      </c>
      <c r="N234" s="113">
        <v>0</v>
      </c>
      <c r="O234" s="113">
        <v>30.2</v>
      </c>
      <c r="P234" s="113">
        <v>30.1</v>
      </c>
      <c r="Q234" s="113">
        <v>30.1</v>
      </c>
      <c r="R234" s="119">
        <v>0</v>
      </c>
    </row>
    <row r="235" spans="1:18" x14ac:dyDescent="0.25">
      <c r="A235" s="118"/>
      <c r="B235" s="2">
        <v>7</v>
      </c>
      <c r="C235" s="113">
        <v>70</v>
      </c>
      <c r="D235" s="113">
        <v>65</v>
      </c>
      <c r="E235" s="113">
        <v>59</v>
      </c>
      <c r="F235" s="113">
        <v>63</v>
      </c>
      <c r="G235" s="113">
        <v>55.5</v>
      </c>
      <c r="H235" s="113">
        <v>52</v>
      </c>
      <c r="I235" s="113">
        <v>94</v>
      </c>
      <c r="J235" s="113">
        <v>71.900000000000006</v>
      </c>
      <c r="K235" s="113">
        <v>56</v>
      </c>
      <c r="L235" s="113">
        <v>29</v>
      </c>
      <c r="M235" s="113">
        <v>17.8</v>
      </c>
      <c r="N235" s="113">
        <v>9</v>
      </c>
      <c r="O235" s="113">
        <v>30.1</v>
      </c>
      <c r="P235" s="113">
        <v>30</v>
      </c>
      <c r="Q235" s="113">
        <v>29.9</v>
      </c>
      <c r="R235" s="119">
        <v>0</v>
      </c>
    </row>
    <row r="236" spans="1:18" x14ac:dyDescent="0.25">
      <c r="A236" s="118"/>
      <c r="B236" s="2">
        <v>8</v>
      </c>
      <c r="C236" s="113">
        <v>63</v>
      </c>
      <c r="D236" s="113">
        <v>59.7</v>
      </c>
      <c r="E236" s="113">
        <v>57</v>
      </c>
      <c r="F236" s="113">
        <v>52</v>
      </c>
      <c r="G236" s="113">
        <v>48.9</v>
      </c>
      <c r="H236" s="113">
        <v>43</v>
      </c>
      <c r="I236" s="113">
        <v>82</v>
      </c>
      <c r="J236" s="113">
        <v>68.3</v>
      </c>
      <c r="K236" s="113">
        <v>48</v>
      </c>
      <c r="L236" s="113">
        <v>31</v>
      </c>
      <c r="M236" s="113">
        <v>19.399999999999999</v>
      </c>
      <c r="N236" s="113">
        <v>9</v>
      </c>
      <c r="O236" s="113">
        <v>30.1</v>
      </c>
      <c r="P236" s="113">
        <v>30.1</v>
      </c>
      <c r="Q236" s="113">
        <v>29.9</v>
      </c>
      <c r="R236" s="119">
        <v>0</v>
      </c>
    </row>
    <row r="237" spans="1:18" x14ac:dyDescent="0.25">
      <c r="A237" s="118"/>
      <c r="B237" s="2">
        <v>9</v>
      </c>
      <c r="C237" s="113">
        <v>61</v>
      </c>
      <c r="D237" s="113">
        <v>57.5</v>
      </c>
      <c r="E237" s="113">
        <v>55</v>
      </c>
      <c r="F237" s="113">
        <v>52</v>
      </c>
      <c r="G237" s="113">
        <v>48.8</v>
      </c>
      <c r="H237" s="113">
        <v>45</v>
      </c>
      <c r="I237" s="113">
        <v>88</v>
      </c>
      <c r="J237" s="113">
        <v>73</v>
      </c>
      <c r="K237" s="113">
        <v>59</v>
      </c>
      <c r="L237" s="113">
        <v>22</v>
      </c>
      <c r="M237" s="113">
        <v>15.6</v>
      </c>
      <c r="N237" s="113">
        <v>7</v>
      </c>
      <c r="O237" s="113">
        <v>30.2</v>
      </c>
      <c r="P237" s="113">
        <v>30.2</v>
      </c>
      <c r="Q237" s="113">
        <v>30.1</v>
      </c>
      <c r="R237" s="119">
        <v>0</v>
      </c>
    </row>
    <row r="238" spans="1:18" x14ac:dyDescent="0.25">
      <c r="A238" s="118"/>
      <c r="B238" s="2">
        <v>10</v>
      </c>
      <c r="C238" s="113">
        <v>63</v>
      </c>
      <c r="D238" s="113">
        <v>57</v>
      </c>
      <c r="E238" s="113">
        <v>52</v>
      </c>
      <c r="F238" s="113">
        <v>57</v>
      </c>
      <c r="G238" s="113">
        <v>52.1</v>
      </c>
      <c r="H238" s="113">
        <v>48</v>
      </c>
      <c r="I238" s="113">
        <v>100</v>
      </c>
      <c r="J238" s="113">
        <v>84.3</v>
      </c>
      <c r="K238" s="113">
        <v>63</v>
      </c>
      <c r="L238" s="113">
        <v>16</v>
      </c>
      <c r="M238" s="113">
        <v>10.5</v>
      </c>
      <c r="N238" s="113">
        <v>5</v>
      </c>
      <c r="O238" s="113">
        <v>30.2</v>
      </c>
      <c r="P238" s="113">
        <v>30.1</v>
      </c>
      <c r="Q238" s="113">
        <v>30.1</v>
      </c>
      <c r="R238" s="119">
        <v>0</v>
      </c>
    </row>
    <row r="239" spans="1:18" x14ac:dyDescent="0.25">
      <c r="A239" s="118"/>
      <c r="B239" s="2">
        <v>11</v>
      </c>
      <c r="C239" s="113">
        <v>64</v>
      </c>
      <c r="D239" s="113">
        <v>59.9</v>
      </c>
      <c r="E239" s="113">
        <v>55</v>
      </c>
      <c r="F239" s="113">
        <v>59</v>
      </c>
      <c r="G239" s="113">
        <v>56.6</v>
      </c>
      <c r="H239" s="113">
        <v>54</v>
      </c>
      <c r="I239" s="113">
        <v>100</v>
      </c>
      <c r="J239" s="113">
        <v>88.7</v>
      </c>
      <c r="K239" s="113">
        <v>83</v>
      </c>
      <c r="L239" s="113">
        <v>24</v>
      </c>
      <c r="M239" s="113">
        <v>18.5</v>
      </c>
      <c r="N239" s="113">
        <v>9</v>
      </c>
      <c r="O239" s="113">
        <v>30.1</v>
      </c>
      <c r="P239" s="113">
        <v>30.1</v>
      </c>
      <c r="Q239" s="113">
        <v>30</v>
      </c>
      <c r="R239" s="119">
        <v>0</v>
      </c>
    </row>
    <row r="240" spans="1:18" x14ac:dyDescent="0.25">
      <c r="A240" s="118"/>
      <c r="B240" s="2">
        <v>12</v>
      </c>
      <c r="C240" s="113">
        <v>70</v>
      </c>
      <c r="D240" s="113">
        <v>63.6</v>
      </c>
      <c r="E240" s="113">
        <v>61</v>
      </c>
      <c r="F240" s="113">
        <v>59</v>
      </c>
      <c r="G240" s="113">
        <v>55.4</v>
      </c>
      <c r="H240" s="113">
        <v>54</v>
      </c>
      <c r="I240" s="113">
        <v>88</v>
      </c>
      <c r="J240" s="113">
        <v>75.400000000000006</v>
      </c>
      <c r="K240" s="113">
        <v>60</v>
      </c>
      <c r="L240" s="113">
        <v>23</v>
      </c>
      <c r="M240" s="113">
        <v>14.3</v>
      </c>
      <c r="N240" s="113">
        <v>9</v>
      </c>
      <c r="O240" s="113">
        <v>30.1</v>
      </c>
      <c r="P240" s="113">
        <v>30.1</v>
      </c>
      <c r="Q240" s="113">
        <v>30</v>
      </c>
      <c r="R240" s="119">
        <v>0</v>
      </c>
    </row>
    <row r="241" spans="1:18" x14ac:dyDescent="0.25">
      <c r="A241" s="118"/>
      <c r="B241" s="2">
        <v>13</v>
      </c>
      <c r="C241" s="113">
        <v>64</v>
      </c>
      <c r="D241" s="113">
        <v>62.1</v>
      </c>
      <c r="E241" s="113">
        <v>59</v>
      </c>
      <c r="F241" s="113">
        <v>57</v>
      </c>
      <c r="G241" s="113">
        <v>54.1</v>
      </c>
      <c r="H241" s="113">
        <v>50</v>
      </c>
      <c r="I241" s="113">
        <v>94</v>
      </c>
      <c r="J241" s="113">
        <v>75.400000000000006</v>
      </c>
      <c r="K241" s="113">
        <v>63</v>
      </c>
      <c r="L241" s="113">
        <v>18</v>
      </c>
      <c r="M241" s="113">
        <v>13.9</v>
      </c>
      <c r="N241" s="113">
        <v>8</v>
      </c>
      <c r="O241" s="113">
        <v>30.1</v>
      </c>
      <c r="P241" s="113">
        <v>30.1</v>
      </c>
      <c r="Q241" s="113">
        <v>30</v>
      </c>
      <c r="R241" s="119">
        <v>0</v>
      </c>
    </row>
    <row r="242" spans="1:18" x14ac:dyDescent="0.25">
      <c r="A242" s="118"/>
      <c r="B242" s="2">
        <v>14</v>
      </c>
      <c r="C242" s="113">
        <v>66</v>
      </c>
      <c r="D242" s="113">
        <v>61.7</v>
      </c>
      <c r="E242" s="113">
        <v>55</v>
      </c>
      <c r="F242" s="113">
        <v>55</v>
      </c>
      <c r="G242" s="113">
        <v>52.4</v>
      </c>
      <c r="H242" s="113">
        <v>50</v>
      </c>
      <c r="I242" s="113">
        <v>88</v>
      </c>
      <c r="J242" s="113">
        <v>72</v>
      </c>
      <c r="K242" s="113">
        <v>56</v>
      </c>
      <c r="L242" s="113">
        <v>12</v>
      </c>
      <c r="M242" s="113">
        <v>8.4</v>
      </c>
      <c r="N242" s="113">
        <v>5</v>
      </c>
      <c r="O242" s="113">
        <v>30.2</v>
      </c>
      <c r="P242" s="113">
        <v>30.2</v>
      </c>
      <c r="Q242" s="113">
        <v>30.1</v>
      </c>
      <c r="R242" s="119">
        <v>0</v>
      </c>
    </row>
    <row r="243" spans="1:18" x14ac:dyDescent="0.25">
      <c r="A243" s="118"/>
      <c r="B243" s="2">
        <v>15</v>
      </c>
      <c r="C243" s="113">
        <v>73</v>
      </c>
      <c r="D243" s="113">
        <v>62.3</v>
      </c>
      <c r="E243" s="113">
        <v>50</v>
      </c>
      <c r="F243" s="113">
        <v>57</v>
      </c>
      <c r="G243" s="113">
        <v>52.6</v>
      </c>
      <c r="H243" s="113">
        <v>48</v>
      </c>
      <c r="I243" s="113">
        <v>100</v>
      </c>
      <c r="J243" s="113">
        <v>72.599999999999994</v>
      </c>
      <c r="K243" s="113">
        <v>47</v>
      </c>
      <c r="L243" s="113">
        <v>10</v>
      </c>
      <c r="M243" s="113">
        <v>6.4</v>
      </c>
      <c r="N243" s="113">
        <v>2</v>
      </c>
      <c r="O243" s="113">
        <v>30.2</v>
      </c>
      <c r="P243" s="113">
        <v>30.1</v>
      </c>
      <c r="Q243" s="113">
        <v>30.1</v>
      </c>
      <c r="R243" s="119">
        <v>0</v>
      </c>
    </row>
    <row r="244" spans="1:18" x14ac:dyDescent="0.25">
      <c r="A244" s="118"/>
      <c r="B244" s="2">
        <v>16</v>
      </c>
      <c r="C244" s="113">
        <v>73</v>
      </c>
      <c r="D244" s="113">
        <v>63.9</v>
      </c>
      <c r="E244" s="113">
        <v>54</v>
      </c>
      <c r="F244" s="113">
        <v>55</v>
      </c>
      <c r="G244" s="113">
        <v>53.1</v>
      </c>
      <c r="H244" s="113">
        <v>50</v>
      </c>
      <c r="I244" s="113">
        <v>94</v>
      </c>
      <c r="J244" s="113">
        <v>69.2</v>
      </c>
      <c r="K244" s="113">
        <v>47</v>
      </c>
      <c r="L244" s="113">
        <v>13</v>
      </c>
      <c r="M244" s="113">
        <v>8.6999999999999993</v>
      </c>
      <c r="N244" s="113">
        <v>5</v>
      </c>
      <c r="O244" s="113">
        <v>30.1</v>
      </c>
      <c r="P244" s="113">
        <v>30</v>
      </c>
      <c r="Q244" s="113">
        <v>29.9</v>
      </c>
      <c r="R244" s="119">
        <v>0</v>
      </c>
    </row>
    <row r="245" spans="1:18" x14ac:dyDescent="0.25">
      <c r="A245" s="118"/>
      <c r="B245" s="2">
        <v>17</v>
      </c>
      <c r="C245" s="113">
        <v>73</v>
      </c>
      <c r="D245" s="113">
        <v>63.5</v>
      </c>
      <c r="E245" s="113">
        <v>52</v>
      </c>
      <c r="F245" s="113">
        <v>55</v>
      </c>
      <c r="G245" s="113">
        <v>53.6</v>
      </c>
      <c r="H245" s="113">
        <v>50</v>
      </c>
      <c r="I245" s="113">
        <v>94</v>
      </c>
      <c r="J245" s="113">
        <v>71.099999999999994</v>
      </c>
      <c r="K245" s="113">
        <v>50</v>
      </c>
      <c r="L245" s="113">
        <v>13</v>
      </c>
      <c r="M245" s="113">
        <v>8.9</v>
      </c>
      <c r="N245" s="113">
        <v>5</v>
      </c>
      <c r="O245" s="113">
        <v>29.9</v>
      </c>
      <c r="P245" s="113">
        <v>29.8</v>
      </c>
      <c r="Q245" s="113">
        <v>29.8</v>
      </c>
      <c r="R245" s="119">
        <v>0</v>
      </c>
    </row>
    <row r="246" spans="1:18" x14ac:dyDescent="0.25">
      <c r="A246" s="118"/>
      <c r="B246" s="2">
        <v>18</v>
      </c>
      <c r="C246" s="113">
        <v>73</v>
      </c>
      <c r="D246" s="113">
        <v>65.099999999999994</v>
      </c>
      <c r="E246" s="113">
        <v>57</v>
      </c>
      <c r="F246" s="113">
        <v>57</v>
      </c>
      <c r="G246" s="113">
        <v>55.1</v>
      </c>
      <c r="H246" s="113">
        <v>52</v>
      </c>
      <c r="I246" s="113">
        <v>94</v>
      </c>
      <c r="J246" s="113">
        <v>71.8</v>
      </c>
      <c r="K246" s="113">
        <v>50</v>
      </c>
      <c r="L246" s="113">
        <v>17</v>
      </c>
      <c r="M246" s="113">
        <v>9.3000000000000007</v>
      </c>
      <c r="N246" s="113">
        <v>6</v>
      </c>
      <c r="O246" s="113">
        <v>29.8</v>
      </c>
      <c r="P246" s="113">
        <v>29.7</v>
      </c>
      <c r="Q246" s="113">
        <v>29.7</v>
      </c>
      <c r="R246" s="119">
        <v>0</v>
      </c>
    </row>
    <row r="247" spans="1:18" x14ac:dyDescent="0.25">
      <c r="A247" s="118"/>
      <c r="B247" s="2">
        <v>19</v>
      </c>
      <c r="C247" s="113">
        <v>66</v>
      </c>
      <c r="D247" s="113">
        <v>62.2</v>
      </c>
      <c r="E247" s="113">
        <v>59</v>
      </c>
      <c r="F247" s="113">
        <v>61</v>
      </c>
      <c r="G247" s="113">
        <v>56.9</v>
      </c>
      <c r="H247" s="113">
        <v>54</v>
      </c>
      <c r="I247" s="113">
        <v>94</v>
      </c>
      <c r="J247" s="113">
        <v>83.7</v>
      </c>
      <c r="K247" s="113">
        <v>72</v>
      </c>
      <c r="L247" s="113">
        <v>17</v>
      </c>
      <c r="M247" s="113">
        <v>11.4</v>
      </c>
      <c r="N247" s="113">
        <v>6</v>
      </c>
      <c r="O247" s="113">
        <v>29.7</v>
      </c>
      <c r="P247" s="113">
        <v>29.5</v>
      </c>
      <c r="Q247" s="113">
        <v>29.4</v>
      </c>
      <c r="R247" s="119">
        <v>0</v>
      </c>
    </row>
    <row r="248" spans="1:18" x14ac:dyDescent="0.25">
      <c r="A248" s="118"/>
      <c r="B248" s="2">
        <v>20</v>
      </c>
      <c r="C248" s="113">
        <v>64</v>
      </c>
      <c r="D248" s="113">
        <v>61.5</v>
      </c>
      <c r="E248" s="113">
        <v>57</v>
      </c>
      <c r="F248" s="113">
        <v>59</v>
      </c>
      <c r="G248" s="113">
        <v>55.7</v>
      </c>
      <c r="H248" s="113">
        <v>54</v>
      </c>
      <c r="I248" s="113">
        <v>94</v>
      </c>
      <c r="J248" s="113">
        <v>81.7</v>
      </c>
      <c r="K248" s="113">
        <v>73</v>
      </c>
      <c r="L248" s="113">
        <v>23</v>
      </c>
      <c r="M248" s="113">
        <v>15.7</v>
      </c>
      <c r="N248" s="113">
        <v>8</v>
      </c>
      <c r="O248" s="113">
        <v>29.5</v>
      </c>
      <c r="P248" s="113">
        <v>29.4</v>
      </c>
      <c r="Q248" s="113">
        <v>29.3</v>
      </c>
      <c r="R248" s="119">
        <v>0</v>
      </c>
    </row>
    <row r="249" spans="1:18" x14ac:dyDescent="0.25">
      <c r="A249" s="118"/>
      <c r="B249" s="2">
        <v>21</v>
      </c>
      <c r="C249" s="113">
        <v>66</v>
      </c>
      <c r="D249" s="113">
        <v>62</v>
      </c>
      <c r="E249" s="113">
        <v>59</v>
      </c>
      <c r="F249" s="113">
        <v>61</v>
      </c>
      <c r="G249" s="113">
        <v>57.6</v>
      </c>
      <c r="H249" s="113">
        <v>52</v>
      </c>
      <c r="I249" s="113">
        <v>100</v>
      </c>
      <c r="J249" s="113">
        <v>86.5</v>
      </c>
      <c r="K249" s="113">
        <v>60</v>
      </c>
      <c r="L249" s="113">
        <v>23</v>
      </c>
      <c r="M249" s="113">
        <v>14.6</v>
      </c>
      <c r="N249" s="113">
        <v>5</v>
      </c>
      <c r="O249" s="113">
        <v>29.9</v>
      </c>
      <c r="P249" s="113">
        <v>29.8</v>
      </c>
      <c r="Q249" s="113">
        <v>29.5</v>
      </c>
      <c r="R249" s="119">
        <v>0</v>
      </c>
    </row>
    <row r="250" spans="1:18" x14ac:dyDescent="0.25">
      <c r="A250" s="118"/>
      <c r="B250" s="2">
        <v>22</v>
      </c>
      <c r="C250" s="113">
        <v>68</v>
      </c>
      <c r="D250" s="113">
        <v>65.5</v>
      </c>
      <c r="E250" s="113">
        <v>63</v>
      </c>
      <c r="F250" s="113">
        <v>64</v>
      </c>
      <c r="G250" s="113">
        <v>61.7</v>
      </c>
      <c r="H250" s="113">
        <v>59</v>
      </c>
      <c r="I250" s="113">
        <v>94</v>
      </c>
      <c r="J250" s="113">
        <v>86.6</v>
      </c>
      <c r="K250" s="113">
        <v>78</v>
      </c>
      <c r="L250" s="113">
        <v>16</v>
      </c>
      <c r="M250" s="113">
        <v>8.4</v>
      </c>
      <c r="N250" s="113">
        <v>2</v>
      </c>
      <c r="O250" s="113">
        <v>30.1</v>
      </c>
      <c r="P250" s="113">
        <v>30</v>
      </c>
      <c r="Q250" s="113">
        <v>29.9</v>
      </c>
      <c r="R250" s="119">
        <v>0</v>
      </c>
    </row>
    <row r="251" spans="1:18" x14ac:dyDescent="0.25">
      <c r="A251" s="118"/>
      <c r="B251" s="2">
        <v>23</v>
      </c>
      <c r="C251" s="113">
        <v>79</v>
      </c>
      <c r="D251" s="113">
        <v>67.900000000000006</v>
      </c>
      <c r="E251" s="113">
        <v>61</v>
      </c>
      <c r="F251" s="113">
        <v>63</v>
      </c>
      <c r="G251" s="113">
        <v>59.6</v>
      </c>
      <c r="H251" s="113">
        <v>55</v>
      </c>
      <c r="I251" s="113">
        <v>100</v>
      </c>
      <c r="J251" s="113">
        <v>76.5</v>
      </c>
      <c r="K251" s="113">
        <v>54</v>
      </c>
      <c r="L251" s="113">
        <v>13</v>
      </c>
      <c r="M251" s="113">
        <v>7.3</v>
      </c>
      <c r="N251" s="113">
        <v>3</v>
      </c>
      <c r="O251" s="113">
        <v>30.1</v>
      </c>
      <c r="P251" s="113">
        <v>30</v>
      </c>
      <c r="Q251" s="113">
        <v>30</v>
      </c>
      <c r="R251" s="119">
        <v>0</v>
      </c>
    </row>
    <row r="252" spans="1:18" x14ac:dyDescent="0.25">
      <c r="A252" s="118"/>
      <c r="B252" s="2">
        <v>24</v>
      </c>
      <c r="C252" s="113">
        <v>68</v>
      </c>
      <c r="D252" s="113">
        <v>63.8</v>
      </c>
      <c r="E252" s="113">
        <v>61</v>
      </c>
      <c r="F252" s="113">
        <v>59</v>
      </c>
      <c r="G252" s="113">
        <v>56.3</v>
      </c>
      <c r="H252" s="113">
        <v>52</v>
      </c>
      <c r="I252" s="113">
        <v>94</v>
      </c>
      <c r="J252" s="113">
        <v>77.7</v>
      </c>
      <c r="K252" s="113">
        <v>60</v>
      </c>
      <c r="L252" s="113">
        <v>13</v>
      </c>
      <c r="M252" s="113">
        <v>8.1999999999999993</v>
      </c>
      <c r="N252" s="113">
        <v>5</v>
      </c>
      <c r="O252" s="113">
        <v>30.1</v>
      </c>
      <c r="P252" s="113">
        <v>30</v>
      </c>
      <c r="Q252" s="113">
        <v>30</v>
      </c>
      <c r="R252" s="119">
        <v>0</v>
      </c>
    </row>
    <row r="253" spans="1:18" x14ac:dyDescent="0.25">
      <c r="A253" s="118"/>
      <c r="B253" s="2">
        <v>25</v>
      </c>
      <c r="C253" s="113">
        <v>66</v>
      </c>
      <c r="D253" s="113">
        <v>62.9</v>
      </c>
      <c r="E253" s="113">
        <v>59</v>
      </c>
      <c r="F253" s="113">
        <v>63</v>
      </c>
      <c r="G253" s="113">
        <v>59.2</v>
      </c>
      <c r="H253" s="113">
        <v>54</v>
      </c>
      <c r="I253" s="113">
        <v>100</v>
      </c>
      <c r="J253" s="113">
        <v>87.8</v>
      </c>
      <c r="K253" s="113">
        <v>72</v>
      </c>
      <c r="L253" s="113">
        <v>9</v>
      </c>
      <c r="M253" s="113">
        <v>3.5</v>
      </c>
      <c r="N253" s="113">
        <v>1</v>
      </c>
      <c r="O253" s="113">
        <v>30</v>
      </c>
      <c r="P253" s="113">
        <v>29.9</v>
      </c>
      <c r="Q253" s="113">
        <v>29.8</v>
      </c>
      <c r="R253" s="119">
        <v>0</v>
      </c>
    </row>
    <row r="254" spans="1:18" x14ac:dyDescent="0.25">
      <c r="A254" s="118"/>
      <c r="B254" s="2">
        <v>26</v>
      </c>
      <c r="C254" s="113">
        <v>68</v>
      </c>
      <c r="D254" s="113">
        <v>61.8</v>
      </c>
      <c r="E254" s="113">
        <v>55</v>
      </c>
      <c r="F254" s="113">
        <v>61</v>
      </c>
      <c r="G254" s="113">
        <v>52.4</v>
      </c>
      <c r="H254" s="113">
        <v>48</v>
      </c>
      <c r="I254" s="113">
        <v>94</v>
      </c>
      <c r="J254" s="113">
        <v>72.400000000000006</v>
      </c>
      <c r="K254" s="113">
        <v>49</v>
      </c>
      <c r="L254" s="113">
        <v>17</v>
      </c>
      <c r="M254" s="113">
        <v>9.3000000000000007</v>
      </c>
      <c r="N254" s="113">
        <v>3</v>
      </c>
      <c r="O254" s="113">
        <v>30</v>
      </c>
      <c r="P254" s="113">
        <v>29.9</v>
      </c>
      <c r="Q254" s="113">
        <v>29.9</v>
      </c>
      <c r="R254" s="119">
        <v>0</v>
      </c>
    </row>
    <row r="255" spans="1:18" x14ac:dyDescent="0.25">
      <c r="A255" s="118"/>
      <c r="B255" s="2">
        <v>27</v>
      </c>
      <c r="C255" s="113">
        <v>66</v>
      </c>
      <c r="D255" s="113">
        <v>59.6</v>
      </c>
      <c r="E255" s="113">
        <v>50</v>
      </c>
      <c r="F255" s="113">
        <v>61</v>
      </c>
      <c r="G255" s="113">
        <v>54.9</v>
      </c>
      <c r="H255" s="113">
        <v>48</v>
      </c>
      <c r="I255" s="113">
        <v>100</v>
      </c>
      <c r="J255" s="113">
        <v>85</v>
      </c>
      <c r="K255" s="113">
        <v>64</v>
      </c>
      <c r="L255" s="113">
        <v>14</v>
      </c>
      <c r="M255" s="113">
        <v>6.5</v>
      </c>
      <c r="N255" s="113">
        <v>1</v>
      </c>
      <c r="O255" s="113">
        <v>30</v>
      </c>
      <c r="P255" s="113">
        <v>29.9</v>
      </c>
      <c r="Q255" s="113">
        <v>29.8</v>
      </c>
      <c r="R255" s="119">
        <v>0</v>
      </c>
    </row>
    <row r="256" spans="1:18" x14ac:dyDescent="0.25">
      <c r="A256" s="118"/>
      <c r="B256" s="2">
        <v>28</v>
      </c>
      <c r="C256" s="113">
        <v>68</v>
      </c>
      <c r="D256" s="113">
        <v>62.6</v>
      </c>
      <c r="E256" s="113">
        <v>57</v>
      </c>
      <c r="F256" s="113">
        <v>61</v>
      </c>
      <c r="G256" s="113">
        <v>57.2</v>
      </c>
      <c r="H256" s="113">
        <v>55</v>
      </c>
      <c r="I256" s="113">
        <v>100</v>
      </c>
      <c r="J256" s="113">
        <v>83.5</v>
      </c>
      <c r="K256" s="113">
        <v>64</v>
      </c>
      <c r="L256" s="113">
        <v>15</v>
      </c>
      <c r="M256" s="113">
        <v>7.7</v>
      </c>
      <c r="N256" s="113">
        <v>2</v>
      </c>
      <c r="O256" s="113">
        <v>30</v>
      </c>
      <c r="P256" s="113">
        <v>29.8</v>
      </c>
      <c r="Q256" s="113">
        <v>29.7</v>
      </c>
      <c r="R256" s="119">
        <v>0</v>
      </c>
    </row>
    <row r="257" spans="1:18" x14ac:dyDescent="0.25">
      <c r="A257" s="118"/>
      <c r="B257" s="2">
        <v>29</v>
      </c>
      <c r="C257" s="113">
        <v>68</v>
      </c>
      <c r="D257" s="113">
        <v>62.5</v>
      </c>
      <c r="E257" s="113">
        <v>57</v>
      </c>
      <c r="F257" s="113">
        <v>59</v>
      </c>
      <c r="G257" s="113">
        <v>54.2</v>
      </c>
      <c r="H257" s="113">
        <v>52</v>
      </c>
      <c r="I257" s="113">
        <v>94</v>
      </c>
      <c r="J257" s="113">
        <v>75</v>
      </c>
      <c r="K257" s="113">
        <v>56</v>
      </c>
      <c r="L257" s="113">
        <v>14</v>
      </c>
      <c r="M257" s="113">
        <v>8.8000000000000007</v>
      </c>
      <c r="N257" s="113">
        <v>3</v>
      </c>
      <c r="O257" s="113">
        <v>30.1</v>
      </c>
      <c r="P257" s="113">
        <v>30.1</v>
      </c>
      <c r="Q257" s="113">
        <v>30</v>
      </c>
      <c r="R257" s="119">
        <v>0</v>
      </c>
    </row>
    <row r="258" spans="1:18" x14ac:dyDescent="0.25">
      <c r="A258" s="118"/>
      <c r="B258" s="2">
        <v>30</v>
      </c>
      <c r="C258" s="113">
        <v>72</v>
      </c>
      <c r="D258" s="113">
        <v>62.8</v>
      </c>
      <c r="E258" s="113">
        <v>54</v>
      </c>
      <c r="F258" s="113">
        <v>59</v>
      </c>
      <c r="G258" s="113">
        <v>56</v>
      </c>
      <c r="H258" s="113">
        <v>52</v>
      </c>
      <c r="I258" s="113">
        <v>100</v>
      </c>
      <c r="J258" s="113">
        <v>79.2</v>
      </c>
      <c r="K258" s="113">
        <v>60</v>
      </c>
      <c r="L258" s="113">
        <v>12</v>
      </c>
      <c r="M258" s="113">
        <v>6.1</v>
      </c>
      <c r="N258" s="113">
        <v>3</v>
      </c>
      <c r="O258" s="113">
        <v>30.1</v>
      </c>
      <c r="P258" s="113">
        <v>30.1</v>
      </c>
      <c r="Q258" s="113">
        <v>30</v>
      </c>
      <c r="R258" s="119">
        <v>0</v>
      </c>
    </row>
    <row r="259" spans="1:18" x14ac:dyDescent="0.25">
      <c r="A259" s="118"/>
      <c r="B259" s="2">
        <v>31</v>
      </c>
      <c r="C259" s="113">
        <v>66</v>
      </c>
      <c r="D259" s="113">
        <v>61.7</v>
      </c>
      <c r="E259" s="113">
        <v>59</v>
      </c>
      <c r="F259" s="113">
        <v>59</v>
      </c>
      <c r="G259" s="113">
        <v>54.9</v>
      </c>
      <c r="H259" s="113">
        <v>52</v>
      </c>
      <c r="I259" s="113">
        <v>94</v>
      </c>
      <c r="J259" s="113">
        <v>79.3</v>
      </c>
      <c r="K259" s="113">
        <v>64</v>
      </c>
      <c r="L259" s="113">
        <v>17</v>
      </c>
      <c r="M259" s="113">
        <v>9.6999999999999993</v>
      </c>
      <c r="N259" s="113">
        <v>3</v>
      </c>
      <c r="O259" s="113">
        <v>30.1</v>
      </c>
      <c r="P259" s="113">
        <v>30</v>
      </c>
      <c r="Q259" s="113">
        <v>29.9</v>
      </c>
      <c r="R259" s="119">
        <v>0</v>
      </c>
    </row>
    <row r="260" spans="1:18" x14ac:dyDescent="0.25">
      <c r="A260" s="120" t="s">
        <v>18</v>
      </c>
      <c r="B260" s="112"/>
      <c r="C260" s="114">
        <v>68.06</v>
      </c>
      <c r="D260" s="114">
        <v>61.21</v>
      </c>
      <c r="E260" s="114">
        <v>54.58</v>
      </c>
      <c r="F260" s="114">
        <v>58.1</v>
      </c>
      <c r="G260" s="114">
        <v>54.18</v>
      </c>
      <c r="H260" s="114">
        <v>50.03</v>
      </c>
      <c r="I260" s="114">
        <v>96.35</v>
      </c>
      <c r="J260" s="114">
        <v>78.91</v>
      </c>
      <c r="K260" s="114">
        <v>59.19</v>
      </c>
      <c r="L260" s="114">
        <v>16.190000000000001</v>
      </c>
      <c r="M260" s="114">
        <v>9.06</v>
      </c>
      <c r="N260" s="114">
        <v>3.32</v>
      </c>
      <c r="O260" s="114">
        <v>29.89</v>
      </c>
      <c r="P260" s="114">
        <v>29.81</v>
      </c>
      <c r="Q260" s="114">
        <v>29.74</v>
      </c>
      <c r="R260" s="121">
        <v>0</v>
      </c>
    </row>
    <row r="261" spans="1:18" x14ac:dyDescent="0.25">
      <c r="A261" s="116"/>
      <c r="B261" s="111" t="s">
        <v>23</v>
      </c>
      <c r="C261" s="115" t="s">
        <v>9</v>
      </c>
      <c r="D261" s="115" t="s">
        <v>10</v>
      </c>
      <c r="E261" s="115" t="s">
        <v>11</v>
      </c>
      <c r="F261" s="115" t="s">
        <v>9</v>
      </c>
      <c r="G261" s="115" t="s">
        <v>10</v>
      </c>
      <c r="H261" s="115" t="s">
        <v>11</v>
      </c>
      <c r="I261" s="115" t="s">
        <v>9</v>
      </c>
      <c r="J261" s="115" t="s">
        <v>10</v>
      </c>
      <c r="K261" s="115" t="s">
        <v>11</v>
      </c>
      <c r="L261" s="115" t="s">
        <v>9</v>
      </c>
      <c r="M261" s="115" t="s">
        <v>10</v>
      </c>
      <c r="N261" s="115" t="s">
        <v>11</v>
      </c>
      <c r="O261" s="115" t="s">
        <v>9</v>
      </c>
      <c r="P261" s="115" t="s">
        <v>10</v>
      </c>
      <c r="Q261" s="115" t="s">
        <v>11</v>
      </c>
      <c r="R261" s="122" t="s">
        <v>12</v>
      </c>
    </row>
    <row r="262" spans="1:18" x14ac:dyDescent="0.25">
      <c r="A262" s="118"/>
      <c r="B262" s="2">
        <v>1</v>
      </c>
      <c r="C262" s="113">
        <v>68</v>
      </c>
      <c r="D262" s="113">
        <v>61</v>
      </c>
      <c r="E262" s="113">
        <v>54</v>
      </c>
      <c r="F262" s="113">
        <v>54</v>
      </c>
      <c r="G262" s="113">
        <v>51.7</v>
      </c>
      <c r="H262" s="113">
        <v>48</v>
      </c>
      <c r="I262" s="113">
        <v>88</v>
      </c>
      <c r="J262" s="113">
        <v>71.8</v>
      </c>
      <c r="K262" s="113">
        <v>52</v>
      </c>
      <c r="L262" s="113">
        <v>17</v>
      </c>
      <c r="M262" s="113">
        <v>9.6999999999999993</v>
      </c>
      <c r="N262" s="113">
        <v>5</v>
      </c>
      <c r="O262" s="113">
        <v>30.1</v>
      </c>
      <c r="P262" s="113">
        <v>30.1</v>
      </c>
      <c r="Q262" s="113">
        <v>30</v>
      </c>
      <c r="R262" s="119">
        <v>0</v>
      </c>
    </row>
    <row r="263" spans="1:18" x14ac:dyDescent="0.25">
      <c r="A263" s="118"/>
      <c r="B263" s="2">
        <v>2</v>
      </c>
      <c r="C263" s="113">
        <v>68</v>
      </c>
      <c r="D263" s="113">
        <v>61.8</v>
      </c>
      <c r="E263" s="113">
        <v>57</v>
      </c>
      <c r="F263" s="113">
        <v>59</v>
      </c>
      <c r="G263" s="113">
        <v>54.7</v>
      </c>
      <c r="H263" s="113">
        <v>50</v>
      </c>
      <c r="I263" s="113">
        <v>94</v>
      </c>
      <c r="J263" s="113">
        <v>78.099999999999994</v>
      </c>
      <c r="K263" s="113">
        <v>56</v>
      </c>
      <c r="L263" s="113">
        <v>16</v>
      </c>
      <c r="M263" s="113">
        <v>8.5</v>
      </c>
      <c r="N263" s="113">
        <v>5</v>
      </c>
      <c r="O263" s="113">
        <v>30</v>
      </c>
      <c r="P263" s="113">
        <v>29.9</v>
      </c>
      <c r="Q263" s="113">
        <v>29.9</v>
      </c>
      <c r="R263" s="119">
        <v>0</v>
      </c>
    </row>
    <row r="264" spans="1:18" x14ac:dyDescent="0.25">
      <c r="A264" s="118"/>
      <c r="B264" s="2">
        <v>3</v>
      </c>
      <c r="C264" s="113">
        <v>66</v>
      </c>
      <c r="D264" s="113">
        <v>60</v>
      </c>
      <c r="E264" s="113">
        <v>55</v>
      </c>
      <c r="F264" s="113">
        <v>61</v>
      </c>
      <c r="G264" s="113">
        <v>56.1</v>
      </c>
      <c r="H264" s="113">
        <v>54</v>
      </c>
      <c r="I264" s="113">
        <v>100</v>
      </c>
      <c r="J264" s="113">
        <v>86.3</v>
      </c>
      <c r="K264" s="113">
        <v>77</v>
      </c>
      <c r="L264" s="113">
        <v>17</v>
      </c>
      <c r="M264" s="113">
        <v>8.4</v>
      </c>
      <c r="N264" s="113">
        <v>2</v>
      </c>
      <c r="O264" s="113">
        <v>29.9</v>
      </c>
      <c r="P264" s="113">
        <v>29.7</v>
      </c>
      <c r="Q264" s="113">
        <v>29.6</v>
      </c>
      <c r="R264" s="119">
        <v>0</v>
      </c>
    </row>
    <row r="265" spans="1:18" x14ac:dyDescent="0.25">
      <c r="A265" s="118"/>
      <c r="B265" s="2">
        <v>4</v>
      </c>
      <c r="C265" s="113">
        <v>64</v>
      </c>
      <c r="D265" s="113">
        <v>61.1</v>
      </c>
      <c r="E265" s="113">
        <v>57</v>
      </c>
      <c r="F265" s="113">
        <v>57</v>
      </c>
      <c r="G265" s="113">
        <v>55.2</v>
      </c>
      <c r="H265" s="113">
        <v>54</v>
      </c>
      <c r="I265" s="113">
        <v>100</v>
      </c>
      <c r="J265" s="113">
        <v>82.1</v>
      </c>
      <c r="K265" s="113">
        <v>68</v>
      </c>
      <c r="L265" s="113">
        <v>20</v>
      </c>
      <c r="M265" s="113">
        <v>12.3</v>
      </c>
      <c r="N265" s="113">
        <v>1</v>
      </c>
      <c r="O265" s="113">
        <v>29.9</v>
      </c>
      <c r="P265" s="113">
        <v>29.8</v>
      </c>
      <c r="Q265" s="113">
        <v>29.6</v>
      </c>
      <c r="R265" s="119">
        <v>0</v>
      </c>
    </row>
    <row r="266" spans="1:18" x14ac:dyDescent="0.25">
      <c r="A266" s="118"/>
      <c r="B266" s="2">
        <v>5</v>
      </c>
      <c r="C266" s="113">
        <v>75</v>
      </c>
      <c r="D266" s="113">
        <v>64</v>
      </c>
      <c r="E266" s="113">
        <v>57</v>
      </c>
      <c r="F266" s="113">
        <v>64</v>
      </c>
      <c r="G266" s="113">
        <v>59.7</v>
      </c>
      <c r="H266" s="113">
        <v>55</v>
      </c>
      <c r="I266" s="113">
        <v>94</v>
      </c>
      <c r="J266" s="113">
        <v>86.2</v>
      </c>
      <c r="K266" s="113">
        <v>65</v>
      </c>
      <c r="L266" s="113">
        <v>13</v>
      </c>
      <c r="M266" s="113">
        <v>8.4</v>
      </c>
      <c r="N266" s="113">
        <v>3</v>
      </c>
      <c r="O266" s="113">
        <v>30</v>
      </c>
      <c r="P266" s="113">
        <v>29.9</v>
      </c>
      <c r="Q266" s="113">
        <v>29.9</v>
      </c>
      <c r="R266" s="119">
        <v>0</v>
      </c>
    </row>
    <row r="267" spans="1:18" x14ac:dyDescent="0.25">
      <c r="A267" s="118"/>
      <c r="B267" s="2">
        <v>6</v>
      </c>
      <c r="C267" s="113">
        <v>73</v>
      </c>
      <c r="D267" s="113">
        <v>68.599999999999994</v>
      </c>
      <c r="E267" s="113">
        <v>66</v>
      </c>
      <c r="F267" s="113">
        <v>64</v>
      </c>
      <c r="G267" s="113">
        <v>63.2</v>
      </c>
      <c r="H267" s="113">
        <v>61</v>
      </c>
      <c r="I267" s="113">
        <v>94</v>
      </c>
      <c r="J267" s="113">
        <v>83.4</v>
      </c>
      <c r="K267" s="113">
        <v>73</v>
      </c>
      <c r="L267" s="113">
        <v>12</v>
      </c>
      <c r="M267" s="113">
        <v>6.7</v>
      </c>
      <c r="N267" s="113">
        <v>2</v>
      </c>
      <c r="O267" s="113">
        <v>30.1</v>
      </c>
      <c r="P267" s="113">
        <v>30.1</v>
      </c>
      <c r="Q267" s="113">
        <v>30</v>
      </c>
      <c r="R267" s="119">
        <v>0</v>
      </c>
    </row>
    <row r="268" spans="1:18" x14ac:dyDescent="0.25">
      <c r="A268" s="118"/>
      <c r="B268" s="2">
        <v>7</v>
      </c>
      <c r="C268" s="113">
        <v>73</v>
      </c>
      <c r="D268" s="113">
        <v>68.2</v>
      </c>
      <c r="E268" s="113">
        <v>63</v>
      </c>
      <c r="F268" s="113">
        <v>63</v>
      </c>
      <c r="G268" s="113">
        <v>61</v>
      </c>
      <c r="H268" s="113">
        <v>59</v>
      </c>
      <c r="I268" s="113">
        <v>88</v>
      </c>
      <c r="J268" s="113">
        <v>77.400000000000006</v>
      </c>
      <c r="K268" s="113">
        <v>64</v>
      </c>
      <c r="L268" s="113">
        <v>13</v>
      </c>
      <c r="M268" s="113">
        <v>7</v>
      </c>
      <c r="N268" s="113">
        <v>2</v>
      </c>
      <c r="O268" s="113">
        <v>30.1</v>
      </c>
      <c r="P268" s="113">
        <v>29.9</v>
      </c>
      <c r="Q268" s="113">
        <v>29.7</v>
      </c>
      <c r="R268" s="119">
        <v>0</v>
      </c>
    </row>
    <row r="269" spans="1:18" x14ac:dyDescent="0.25">
      <c r="A269" s="118"/>
      <c r="B269" s="2">
        <v>8</v>
      </c>
      <c r="C269" s="113">
        <v>68</v>
      </c>
      <c r="D269" s="113">
        <v>63.3</v>
      </c>
      <c r="E269" s="113">
        <v>59</v>
      </c>
      <c r="F269" s="113">
        <v>63</v>
      </c>
      <c r="G269" s="113">
        <v>56.2</v>
      </c>
      <c r="H269" s="113">
        <v>48</v>
      </c>
      <c r="I269" s="113">
        <v>94</v>
      </c>
      <c r="J269" s="113">
        <v>78.5</v>
      </c>
      <c r="K269" s="113">
        <v>56</v>
      </c>
      <c r="L269" s="113">
        <v>21</v>
      </c>
      <c r="M269" s="113">
        <v>12.2</v>
      </c>
      <c r="N269" s="113">
        <v>5</v>
      </c>
      <c r="O269" s="113">
        <v>29.7</v>
      </c>
      <c r="P269" s="113">
        <v>29.7</v>
      </c>
      <c r="Q269" s="113">
        <v>29.6</v>
      </c>
      <c r="R269" s="119">
        <v>0</v>
      </c>
    </row>
    <row r="270" spans="1:18" x14ac:dyDescent="0.25">
      <c r="A270" s="118"/>
      <c r="B270" s="2">
        <v>9</v>
      </c>
      <c r="C270" s="113">
        <v>68</v>
      </c>
      <c r="D270" s="113">
        <v>63.8</v>
      </c>
      <c r="E270" s="113">
        <v>59</v>
      </c>
      <c r="F270" s="113">
        <v>61</v>
      </c>
      <c r="G270" s="113">
        <v>56.9</v>
      </c>
      <c r="H270" s="113">
        <v>54</v>
      </c>
      <c r="I270" s="113">
        <v>94</v>
      </c>
      <c r="J270" s="113">
        <v>79.400000000000006</v>
      </c>
      <c r="K270" s="113">
        <v>64</v>
      </c>
      <c r="L270" s="113">
        <v>25</v>
      </c>
      <c r="M270" s="113">
        <v>15.4</v>
      </c>
      <c r="N270" s="113">
        <v>6</v>
      </c>
      <c r="O270" s="113">
        <v>29.7</v>
      </c>
      <c r="P270" s="113">
        <v>29.7</v>
      </c>
      <c r="Q270" s="113">
        <v>29.6</v>
      </c>
      <c r="R270" s="119">
        <v>0</v>
      </c>
    </row>
    <row r="271" spans="1:18" x14ac:dyDescent="0.25">
      <c r="A271" s="118"/>
      <c r="B271" s="2">
        <v>10</v>
      </c>
      <c r="C271" s="113">
        <v>63</v>
      </c>
      <c r="D271" s="113">
        <v>58.5</v>
      </c>
      <c r="E271" s="113">
        <v>54</v>
      </c>
      <c r="F271" s="113">
        <v>55</v>
      </c>
      <c r="G271" s="113">
        <v>51.2</v>
      </c>
      <c r="H271" s="113">
        <v>46</v>
      </c>
      <c r="I271" s="113">
        <v>94</v>
      </c>
      <c r="J271" s="113">
        <v>77.400000000000006</v>
      </c>
      <c r="K271" s="113">
        <v>55</v>
      </c>
      <c r="L271" s="113">
        <v>15</v>
      </c>
      <c r="M271" s="113">
        <v>7.2</v>
      </c>
      <c r="N271" s="113">
        <v>1</v>
      </c>
      <c r="O271" s="113">
        <v>29.9</v>
      </c>
      <c r="P271" s="113">
        <v>29.8</v>
      </c>
      <c r="Q271" s="113">
        <v>29.7</v>
      </c>
      <c r="R271" s="119">
        <v>0</v>
      </c>
    </row>
    <row r="272" spans="1:18" x14ac:dyDescent="0.25">
      <c r="A272" s="118"/>
      <c r="B272" s="2">
        <v>11</v>
      </c>
      <c r="C272" s="113">
        <v>68</v>
      </c>
      <c r="D272" s="113">
        <v>58.9</v>
      </c>
      <c r="E272" s="113">
        <v>52</v>
      </c>
      <c r="F272" s="113">
        <v>52</v>
      </c>
      <c r="G272" s="113">
        <v>49.6</v>
      </c>
      <c r="H272" s="113">
        <v>46</v>
      </c>
      <c r="I272" s="113">
        <v>94</v>
      </c>
      <c r="J272" s="113">
        <v>73.3</v>
      </c>
      <c r="K272" s="113">
        <v>49</v>
      </c>
      <c r="L272" s="113">
        <v>17</v>
      </c>
      <c r="M272" s="113">
        <v>9.5</v>
      </c>
      <c r="N272" s="113">
        <v>3</v>
      </c>
      <c r="O272" s="113">
        <v>29.9</v>
      </c>
      <c r="P272" s="113">
        <v>29.8</v>
      </c>
      <c r="Q272" s="113">
        <v>29.7</v>
      </c>
      <c r="R272" s="119">
        <v>0</v>
      </c>
    </row>
    <row r="273" spans="1:18" x14ac:dyDescent="0.25">
      <c r="A273" s="118"/>
      <c r="B273" s="2">
        <v>12</v>
      </c>
      <c r="C273" s="113">
        <v>72</v>
      </c>
      <c r="D273" s="113">
        <v>63.5</v>
      </c>
      <c r="E273" s="113">
        <v>55</v>
      </c>
      <c r="F273" s="113">
        <v>63</v>
      </c>
      <c r="G273" s="113">
        <v>57.5</v>
      </c>
      <c r="H273" s="113">
        <v>48</v>
      </c>
      <c r="I273" s="113">
        <v>88</v>
      </c>
      <c r="J273" s="113">
        <v>80.599999999999994</v>
      </c>
      <c r="K273" s="113">
        <v>69</v>
      </c>
      <c r="L273" s="113">
        <v>22</v>
      </c>
      <c r="M273" s="113">
        <v>13.7</v>
      </c>
      <c r="N273" s="113">
        <v>7</v>
      </c>
      <c r="O273" s="113">
        <v>29.7</v>
      </c>
      <c r="P273" s="113">
        <v>29.7</v>
      </c>
      <c r="Q273" s="113">
        <v>29.6</v>
      </c>
      <c r="R273" s="119">
        <v>0</v>
      </c>
    </row>
    <row r="274" spans="1:18" x14ac:dyDescent="0.25">
      <c r="A274" s="118"/>
      <c r="B274" s="2">
        <v>13</v>
      </c>
      <c r="C274" s="113">
        <v>70</v>
      </c>
      <c r="D274" s="113">
        <v>64.599999999999994</v>
      </c>
      <c r="E274" s="113">
        <v>61</v>
      </c>
      <c r="F274" s="113">
        <v>64</v>
      </c>
      <c r="G274" s="113">
        <v>61.7</v>
      </c>
      <c r="H274" s="113">
        <v>59</v>
      </c>
      <c r="I274" s="113">
        <v>100</v>
      </c>
      <c r="J274" s="113">
        <v>90</v>
      </c>
      <c r="K274" s="113">
        <v>78</v>
      </c>
      <c r="L274" s="113">
        <v>18</v>
      </c>
      <c r="M274" s="113">
        <v>7.1</v>
      </c>
      <c r="N274" s="113">
        <v>2</v>
      </c>
      <c r="O274" s="113">
        <v>29.8</v>
      </c>
      <c r="P274" s="113">
        <v>29.7</v>
      </c>
      <c r="Q274" s="113">
        <v>29.7</v>
      </c>
      <c r="R274" s="119">
        <v>0</v>
      </c>
    </row>
    <row r="275" spans="1:18" x14ac:dyDescent="0.25">
      <c r="A275" s="118"/>
      <c r="B275" s="2">
        <v>14</v>
      </c>
      <c r="C275" s="113">
        <v>79</v>
      </c>
      <c r="D275" s="113">
        <v>67.8</v>
      </c>
      <c r="E275" s="113">
        <v>59</v>
      </c>
      <c r="F275" s="113">
        <v>66</v>
      </c>
      <c r="G275" s="113">
        <v>62.5</v>
      </c>
      <c r="H275" s="113">
        <v>59</v>
      </c>
      <c r="I275" s="113">
        <v>100</v>
      </c>
      <c r="J275" s="113">
        <v>84.6</v>
      </c>
      <c r="K275" s="113">
        <v>65</v>
      </c>
      <c r="L275" s="113">
        <v>15</v>
      </c>
      <c r="M275" s="113">
        <v>7.9</v>
      </c>
      <c r="N275" s="113">
        <v>3</v>
      </c>
      <c r="O275" s="113">
        <v>29.8</v>
      </c>
      <c r="P275" s="113">
        <v>29.8</v>
      </c>
      <c r="Q275" s="113">
        <v>29.7</v>
      </c>
      <c r="R275" s="119">
        <v>0</v>
      </c>
    </row>
    <row r="276" spans="1:18" x14ac:dyDescent="0.25">
      <c r="A276" s="118"/>
      <c r="B276" s="2">
        <v>15</v>
      </c>
      <c r="C276" s="113">
        <v>73</v>
      </c>
      <c r="D276" s="113">
        <v>66.2</v>
      </c>
      <c r="E276" s="113">
        <v>63</v>
      </c>
      <c r="F276" s="113">
        <v>64</v>
      </c>
      <c r="G276" s="113">
        <v>61.9</v>
      </c>
      <c r="H276" s="113">
        <v>59</v>
      </c>
      <c r="I276" s="113">
        <v>100</v>
      </c>
      <c r="J276" s="113">
        <v>85.8</v>
      </c>
      <c r="K276" s="113">
        <v>65</v>
      </c>
      <c r="L276" s="113">
        <v>15</v>
      </c>
      <c r="M276" s="113">
        <v>5.8</v>
      </c>
      <c r="N276" s="113">
        <v>1</v>
      </c>
      <c r="O276" s="113">
        <v>29.8</v>
      </c>
      <c r="P276" s="113">
        <v>29.8</v>
      </c>
      <c r="Q276" s="113">
        <v>29.7</v>
      </c>
      <c r="R276" s="119">
        <v>0</v>
      </c>
    </row>
    <row r="277" spans="1:18" x14ac:dyDescent="0.25">
      <c r="A277" s="118"/>
      <c r="B277" s="2">
        <v>16</v>
      </c>
      <c r="C277" s="113">
        <v>63</v>
      </c>
      <c r="D277" s="113">
        <v>60.1</v>
      </c>
      <c r="E277" s="113">
        <v>57</v>
      </c>
      <c r="F277" s="113">
        <v>59</v>
      </c>
      <c r="G277" s="113">
        <v>52.7</v>
      </c>
      <c r="H277" s="113">
        <v>50</v>
      </c>
      <c r="I277" s="113">
        <v>94</v>
      </c>
      <c r="J277" s="113">
        <v>77.3</v>
      </c>
      <c r="K277" s="113">
        <v>68</v>
      </c>
      <c r="L277" s="113">
        <v>23</v>
      </c>
      <c r="M277" s="113">
        <v>16</v>
      </c>
      <c r="N277" s="113">
        <v>7</v>
      </c>
      <c r="O277" s="113">
        <v>30</v>
      </c>
      <c r="P277" s="113">
        <v>29.9</v>
      </c>
      <c r="Q277" s="113">
        <v>29.8</v>
      </c>
      <c r="R277" s="119">
        <v>0</v>
      </c>
    </row>
    <row r="278" spans="1:18" x14ac:dyDescent="0.25">
      <c r="A278" s="118"/>
      <c r="B278" s="2">
        <v>17</v>
      </c>
      <c r="C278" s="113">
        <v>64</v>
      </c>
      <c r="D278" s="113">
        <v>58</v>
      </c>
      <c r="E278" s="113">
        <v>54</v>
      </c>
      <c r="F278" s="113">
        <v>52</v>
      </c>
      <c r="G278" s="113">
        <v>50.4</v>
      </c>
      <c r="H278" s="113">
        <v>48</v>
      </c>
      <c r="I278" s="113">
        <v>88</v>
      </c>
      <c r="J278" s="113">
        <v>76.400000000000006</v>
      </c>
      <c r="K278" s="113">
        <v>59</v>
      </c>
      <c r="L278" s="113">
        <v>14</v>
      </c>
      <c r="M278" s="113">
        <v>8.6</v>
      </c>
      <c r="N278" s="113">
        <v>2</v>
      </c>
      <c r="O278" s="113">
        <v>30.1</v>
      </c>
      <c r="P278" s="113">
        <v>30.1</v>
      </c>
      <c r="Q278" s="113">
        <v>30</v>
      </c>
      <c r="R278" s="119">
        <v>0</v>
      </c>
    </row>
    <row r="279" spans="1:18" x14ac:dyDescent="0.25">
      <c r="A279" s="118"/>
      <c r="B279" s="2">
        <v>18</v>
      </c>
      <c r="C279" s="113">
        <v>66</v>
      </c>
      <c r="D279" s="113">
        <v>57.8</v>
      </c>
      <c r="E279" s="113">
        <v>48</v>
      </c>
      <c r="F279" s="113">
        <v>57</v>
      </c>
      <c r="G279" s="113">
        <v>52.2</v>
      </c>
      <c r="H279" s="113">
        <v>46</v>
      </c>
      <c r="I279" s="113">
        <v>100</v>
      </c>
      <c r="J279" s="113">
        <v>82.8</v>
      </c>
      <c r="K279" s="113">
        <v>60</v>
      </c>
      <c r="L279" s="113">
        <v>12</v>
      </c>
      <c r="M279" s="113">
        <v>4.5</v>
      </c>
      <c r="N279" s="113">
        <v>1</v>
      </c>
      <c r="O279" s="113">
        <v>30.1</v>
      </c>
      <c r="P279" s="113">
        <v>30.1</v>
      </c>
      <c r="Q279" s="113">
        <v>30</v>
      </c>
      <c r="R279" s="119">
        <v>0</v>
      </c>
    </row>
    <row r="280" spans="1:18" x14ac:dyDescent="0.25">
      <c r="A280" s="118"/>
      <c r="B280" s="2">
        <v>19</v>
      </c>
      <c r="C280" s="113">
        <v>61</v>
      </c>
      <c r="D280" s="113">
        <v>58.6</v>
      </c>
      <c r="E280" s="113">
        <v>54</v>
      </c>
      <c r="F280" s="113">
        <v>59</v>
      </c>
      <c r="G280" s="113">
        <v>52.1</v>
      </c>
      <c r="H280" s="113">
        <v>48</v>
      </c>
      <c r="I280" s="113">
        <v>100</v>
      </c>
      <c r="J280" s="113">
        <v>79.900000000000006</v>
      </c>
      <c r="K280" s="113">
        <v>63</v>
      </c>
      <c r="L280" s="113">
        <v>12</v>
      </c>
      <c r="M280" s="113">
        <v>7.8</v>
      </c>
      <c r="N280" s="113">
        <v>2</v>
      </c>
      <c r="O280" s="113">
        <v>30.1</v>
      </c>
      <c r="P280" s="113">
        <v>30.1</v>
      </c>
      <c r="Q280" s="113">
        <v>30.1</v>
      </c>
      <c r="R280" s="119">
        <v>0</v>
      </c>
    </row>
    <row r="281" spans="1:18" x14ac:dyDescent="0.25">
      <c r="A281" s="118"/>
      <c r="B281" s="2">
        <v>20</v>
      </c>
      <c r="C281" s="113">
        <v>63</v>
      </c>
      <c r="D281" s="113">
        <v>57.9</v>
      </c>
      <c r="E281" s="113">
        <v>52</v>
      </c>
      <c r="F281" s="113">
        <v>54</v>
      </c>
      <c r="G281" s="113">
        <v>51.3</v>
      </c>
      <c r="H281" s="113">
        <v>48</v>
      </c>
      <c r="I281" s="113">
        <v>94</v>
      </c>
      <c r="J281" s="113">
        <v>79</v>
      </c>
      <c r="K281" s="113">
        <v>59</v>
      </c>
      <c r="L281" s="113">
        <v>9</v>
      </c>
      <c r="M281" s="113">
        <v>4</v>
      </c>
      <c r="N281" s="113">
        <v>0</v>
      </c>
      <c r="O281" s="113">
        <v>30.1</v>
      </c>
      <c r="P281" s="113">
        <v>30</v>
      </c>
      <c r="Q281" s="113">
        <v>30</v>
      </c>
      <c r="R281" s="119">
        <v>0</v>
      </c>
    </row>
    <row r="282" spans="1:18" x14ac:dyDescent="0.25">
      <c r="A282" s="118"/>
      <c r="B282" s="2">
        <v>21</v>
      </c>
      <c r="C282" s="113">
        <v>66</v>
      </c>
      <c r="D282" s="113">
        <v>59.9</v>
      </c>
      <c r="E282" s="113">
        <v>54</v>
      </c>
      <c r="F282" s="113">
        <v>59</v>
      </c>
      <c r="G282" s="113">
        <v>54.5</v>
      </c>
      <c r="H282" s="113">
        <v>50</v>
      </c>
      <c r="I282" s="113">
        <v>94</v>
      </c>
      <c r="J282" s="113">
        <v>82.4</v>
      </c>
      <c r="K282" s="113">
        <v>68</v>
      </c>
      <c r="L282" s="113">
        <v>14</v>
      </c>
      <c r="M282" s="113">
        <v>6.8</v>
      </c>
      <c r="N282" s="113">
        <v>1</v>
      </c>
      <c r="O282" s="113">
        <v>30</v>
      </c>
      <c r="P282" s="113">
        <v>29.9</v>
      </c>
      <c r="Q282" s="113">
        <v>29.9</v>
      </c>
      <c r="R282" s="119">
        <v>0</v>
      </c>
    </row>
    <row r="283" spans="1:18" x14ac:dyDescent="0.25">
      <c r="A283" s="118"/>
      <c r="B283" s="2">
        <v>22</v>
      </c>
      <c r="C283" s="113">
        <v>63</v>
      </c>
      <c r="D283" s="113">
        <v>57</v>
      </c>
      <c r="E283" s="113">
        <v>52</v>
      </c>
      <c r="F283" s="113">
        <v>55</v>
      </c>
      <c r="G283" s="113">
        <v>48.6</v>
      </c>
      <c r="H283" s="113">
        <v>41</v>
      </c>
      <c r="I283" s="113">
        <v>94</v>
      </c>
      <c r="J283" s="113">
        <v>74.7</v>
      </c>
      <c r="K283" s="113">
        <v>55</v>
      </c>
      <c r="L283" s="113">
        <v>14</v>
      </c>
      <c r="M283" s="113">
        <v>8.5</v>
      </c>
      <c r="N283" s="113">
        <v>5</v>
      </c>
      <c r="O283" s="113">
        <v>30</v>
      </c>
      <c r="P283" s="113">
        <v>29.9</v>
      </c>
      <c r="Q283" s="113">
        <v>29.9</v>
      </c>
      <c r="R283" s="119">
        <v>0</v>
      </c>
    </row>
    <row r="284" spans="1:18" x14ac:dyDescent="0.25">
      <c r="A284" s="118"/>
      <c r="B284" s="2">
        <v>23</v>
      </c>
      <c r="C284" s="113">
        <v>64</v>
      </c>
      <c r="D284" s="113">
        <v>56.6</v>
      </c>
      <c r="E284" s="113">
        <v>48</v>
      </c>
      <c r="F284" s="113">
        <v>52</v>
      </c>
      <c r="G284" s="113">
        <v>49.1</v>
      </c>
      <c r="H284" s="113">
        <v>45</v>
      </c>
      <c r="I284" s="113">
        <v>94</v>
      </c>
      <c r="J284" s="113">
        <v>77.099999999999994</v>
      </c>
      <c r="K284" s="113">
        <v>56</v>
      </c>
      <c r="L284" s="113">
        <v>17</v>
      </c>
      <c r="M284" s="113">
        <v>8.6999999999999993</v>
      </c>
      <c r="N284" s="113">
        <v>3</v>
      </c>
      <c r="O284" s="113">
        <v>30.1</v>
      </c>
      <c r="P284" s="113">
        <v>30</v>
      </c>
      <c r="Q284" s="113">
        <v>30</v>
      </c>
      <c r="R284" s="119">
        <v>0</v>
      </c>
    </row>
    <row r="285" spans="1:18" x14ac:dyDescent="0.25">
      <c r="A285" s="118"/>
      <c r="B285" s="2">
        <v>24</v>
      </c>
      <c r="C285" s="113">
        <v>66</v>
      </c>
      <c r="D285" s="113">
        <v>60.7</v>
      </c>
      <c r="E285" s="113">
        <v>54</v>
      </c>
      <c r="F285" s="113">
        <v>59</v>
      </c>
      <c r="G285" s="113">
        <v>53.5</v>
      </c>
      <c r="H285" s="113">
        <v>48</v>
      </c>
      <c r="I285" s="113">
        <v>88</v>
      </c>
      <c r="J285" s="113">
        <v>77.7</v>
      </c>
      <c r="K285" s="113">
        <v>64</v>
      </c>
      <c r="L285" s="113">
        <v>20</v>
      </c>
      <c r="M285" s="113">
        <v>12.3</v>
      </c>
      <c r="N285" s="113">
        <v>7</v>
      </c>
      <c r="O285" s="113">
        <v>29.9</v>
      </c>
      <c r="P285" s="113">
        <v>29.8</v>
      </c>
      <c r="Q285" s="113">
        <v>29.6</v>
      </c>
      <c r="R285" s="119">
        <v>0</v>
      </c>
    </row>
    <row r="286" spans="1:18" x14ac:dyDescent="0.25">
      <c r="A286" s="118"/>
      <c r="B286" s="2">
        <v>25</v>
      </c>
      <c r="C286" s="113">
        <v>63</v>
      </c>
      <c r="D286" s="113">
        <v>58.5</v>
      </c>
      <c r="E286" s="113">
        <v>54</v>
      </c>
      <c r="F286" s="113">
        <v>59</v>
      </c>
      <c r="G286" s="113">
        <v>50.7</v>
      </c>
      <c r="H286" s="113">
        <v>45</v>
      </c>
      <c r="I286" s="113">
        <v>100</v>
      </c>
      <c r="J286" s="113">
        <v>76.900000000000006</v>
      </c>
      <c r="K286" s="113">
        <v>52</v>
      </c>
      <c r="L286" s="113">
        <v>20</v>
      </c>
      <c r="M286" s="113">
        <v>11.5</v>
      </c>
      <c r="N286" s="113">
        <v>3</v>
      </c>
      <c r="O286" s="113">
        <v>29.9</v>
      </c>
      <c r="P286" s="113">
        <v>29.7</v>
      </c>
      <c r="Q286" s="113">
        <v>29.6</v>
      </c>
      <c r="R286" s="119">
        <v>0</v>
      </c>
    </row>
    <row r="287" spans="1:18" x14ac:dyDescent="0.25">
      <c r="A287" s="118"/>
      <c r="B287" s="2">
        <v>26</v>
      </c>
      <c r="C287" s="113">
        <v>59</v>
      </c>
      <c r="D287" s="113">
        <v>54.4</v>
      </c>
      <c r="E287" s="113">
        <v>48</v>
      </c>
      <c r="F287" s="113">
        <v>57</v>
      </c>
      <c r="G287" s="113">
        <v>52</v>
      </c>
      <c r="H287" s="113">
        <v>46</v>
      </c>
      <c r="I287" s="113">
        <v>100</v>
      </c>
      <c r="J287" s="113">
        <v>92.2</v>
      </c>
      <c r="K287" s="113">
        <v>87</v>
      </c>
      <c r="L287" s="113">
        <v>14</v>
      </c>
      <c r="M287" s="113">
        <v>7.3</v>
      </c>
      <c r="N287" s="113">
        <v>5</v>
      </c>
      <c r="O287" s="113">
        <v>30</v>
      </c>
      <c r="P287" s="113">
        <v>30</v>
      </c>
      <c r="Q287" s="113">
        <v>29.9</v>
      </c>
      <c r="R287" s="119">
        <v>0</v>
      </c>
    </row>
    <row r="288" spans="1:18" x14ac:dyDescent="0.25">
      <c r="A288" s="118"/>
      <c r="B288" s="2">
        <v>27</v>
      </c>
      <c r="C288" s="113">
        <v>64</v>
      </c>
      <c r="D288" s="113">
        <v>59.3</v>
      </c>
      <c r="E288" s="113">
        <v>55</v>
      </c>
      <c r="F288" s="113">
        <v>61</v>
      </c>
      <c r="G288" s="113">
        <v>54.7</v>
      </c>
      <c r="H288" s="113">
        <v>52</v>
      </c>
      <c r="I288" s="113">
        <v>94</v>
      </c>
      <c r="J288" s="113">
        <v>84.1</v>
      </c>
      <c r="K288" s="113">
        <v>68</v>
      </c>
      <c r="L288" s="113">
        <v>17</v>
      </c>
      <c r="M288" s="113">
        <v>11.1</v>
      </c>
      <c r="N288" s="113">
        <v>3</v>
      </c>
      <c r="O288" s="113">
        <v>30.1</v>
      </c>
      <c r="P288" s="113">
        <v>30</v>
      </c>
      <c r="Q288" s="113">
        <v>29.9</v>
      </c>
      <c r="R288" s="119">
        <v>0</v>
      </c>
    </row>
    <row r="289" spans="1:18" x14ac:dyDescent="0.25">
      <c r="A289" s="118"/>
      <c r="B289" s="2">
        <v>28</v>
      </c>
      <c r="C289" s="113">
        <v>70</v>
      </c>
      <c r="D289" s="113">
        <v>63.7</v>
      </c>
      <c r="E289" s="113">
        <v>57</v>
      </c>
      <c r="F289" s="113">
        <v>63</v>
      </c>
      <c r="G289" s="113">
        <v>56.8</v>
      </c>
      <c r="H289" s="113">
        <v>52</v>
      </c>
      <c r="I289" s="113">
        <v>88</v>
      </c>
      <c r="J289" s="113">
        <v>77.900000000000006</v>
      </c>
      <c r="K289" s="113">
        <v>72</v>
      </c>
      <c r="L289" s="113">
        <v>32</v>
      </c>
      <c r="M289" s="113">
        <v>13.6</v>
      </c>
      <c r="N289" s="113">
        <v>3</v>
      </c>
      <c r="O289" s="113">
        <v>30.1</v>
      </c>
      <c r="P289" s="113">
        <v>30</v>
      </c>
      <c r="Q289" s="113">
        <v>29.8</v>
      </c>
      <c r="R289" s="119">
        <v>0</v>
      </c>
    </row>
    <row r="290" spans="1:18" x14ac:dyDescent="0.25">
      <c r="A290" s="118"/>
      <c r="B290" s="2">
        <v>29</v>
      </c>
      <c r="C290" s="113">
        <v>64</v>
      </c>
      <c r="D290" s="113">
        <v>58.5</v>
      </c>
      <c r="E290" s="113">
        <v>54</v>
      </c>
      <c r="F290" s="113">
        <v>59</v>
      </c>
      <c r="G290" s="113">
        <v>49.3</v>
      </c>
      <c r="H290" s="113">
        <v>43</v>
      </c>
      <c r="I290" s="113">
        <v>94</v>
      </c>
      <c r="J290" s="113">
        <v>72.8</v>
      </c>
      <c r="K290" s="113">
        <v>55</v>
      </c>
      <c r="L290" s="113">
        <v>29</v>
      </c>
      <c r="M290" s="113">
        <v>16.5</v>
      </c>
      <c r="N290" s="113">
        <v>8</v>
      </c>
      <c r="O290" s="113">
        <v>29.8</v>
      </c>
      <c r="P290" s="113">
        <v>29.8</v>
      </c>
      <c r="Q290" s="113">
        <v>29.7</v>
      </c>
      <c r="R290" s="119">
        <v>0</v>
      </c>
    </row>
    <row r="291" spans="1:18" x14ac:dyDescent="0.25">
      <c r="A291" s="118"/>
      <c r="B291" s="2">
        <v>30</v>
      </c>
      <c r="C291" s="113">
        <v>59</v>
      </c>
      <c r="D291" s="113">
        <v>53.9</v>
      </c>
      <c r="E291" s="113">
        <v>50</v>
      </c>
      <c r="F291" s="113">
        <v>50</v>
      </c>
      <c r="G291" s="113">
        <v>46.4</v>
      </c>
      <c r="H291" s="113">
        <v>45</v>
      </c>
      <c r="I291" s="113">
        <v>88</v>
      </c>
      <c r="J291" s="113">
        <v>76.5</v>
      </c>
      <c r="K291" s="113">
        <v>63</v>
      </c>
      <c r="L291" s="113">
        <v>14</v>
      </c>
      <c r="M291" s="113">
        <v>8.1</v>
      </c>
      <c r="N291" s="113">
        <v>2</v>
      </c>
      <c r="O291" s="113">
        <v>29.8</v>
      </c>
      <c r="P291" s="113">
        <v>29.7</v>
      </c>
      <c r="Q291" s="113">
        <v>29.7</v>
      </c>
      <c r="R291" s="119">
        <v>0</v>
      </c>
    </row>
    <row r="292" spans="1:18" x14ac:dyDescent="0.25">
      <c r="A292" s="120" t="s">
        <v>18</v>
      </c>
      <c r="B292" s="112"/>
      <c r="C292" s="114">
        <v>62.33</v>
      </c>
      <c r="D292" s="114">
        <v>55.87</v>
      </c>
      <c r="E292" s="114">
        <v>49.5</v>
      </c>
      <c r="F292" s="114">
        <v>54.27</v>
      </c>
      <c r="G292" s="114">
        <v>50.38</v>
      </c>
      <c r="H292" s="114">
        <v>46.3</v>
      </c>
      <c r="I292" s="114">
        <v>98</v>
      </c>
      <c r="J292" s="114">
        <v>82.88</v>
      </c>
      <c r="K292" s="114">
        <v>63.07</v>
      </c>
      <c r="L292" s="114">
        <v>14.87</v>
      </c>
      <c r="M292" s="114">
        <v>8.8699999999999992</v>
      </c>
      <c r="N292" s="114">
        <v>2.97</v>
      </c>
      <c r="O292" s="114">
        <v>30.03</v>
      </c>
      <c r="P292" s="114">
        <v>29.94</v>
      </c>
      <c r="Q292" s="114">
        <v>29.84</v>
      </c>
      <c r="R292" s="121">
        <v>0</v>
      </c>
    </row>
    <row r="293" spans="1:18" x14ac:dyDescent="0.25">
      <c r="A293" s="116"/>
      <c r="B293" s="111" t="s">
        <v>24</v>
      </c>
      <c r="C293" s="115" t="s">
        <v>9</v>
      </c>
      <c r="D293" s="115" t="s">
        <v>10</v>
      </c>
      <c r="E293" s="115" t="s">
        <v>11</v>
      </c>
      <c r="F293" s="115" t="s">
        <v>9</v>
      </c>
      <c r="G293" s="115" t="s">
        <v>10</v>
      </c>
      <c r="H293" s="115" t="s">
        <v>11</v>
      </c>
      <c r="I293" s="115" t="s">
        <v>9</v>
      </c>
      <c r="J293" s="115" t="s">
        <v>10</v>
      </c>
      <c r="K293" s="115" t="s">
        <v>11</v>
      </c>
      <c r="L293" s="115" t="s">
        <v>9</v>
      </c>
      <c r="M293" s="115" t="s">
        <v>10</v>
      </c>
      <c r="N293" s="115" t="s">
        <v>11</v>
      </c>
      <c r="O293" s="115" t="s">
        <v>9</v>
      </c>
      <c r="P293" s="115" t="s">
        <v>10</v>
      </c>
      <c r="Q293" s="115" t="s">
        <v>11</v>
      </c>
      <c r="R293" s="122" t="s">
        <v>12</v>
      </c>
    </row>
    <row r="294" spans="1:18" x14ac:dyDescent="0.25">
      <c r="A294" s="118"/>
      <c r="B294" s="2">
        <v>1</v>
      </c>
      <c r="C294" s="113">
        <v>54</v>
      </c>
      <c r="D294" s="113">
        <v>51.1</v>
      </c>
      <c r="E294" s="113">
        <v>48</v>
      </c>
      <c r="F294" s="113">
        <v>50</v>
      </c>
      <c r="G294" s="113">
        <v>47.7</v>
      </c>
      <c r="H294" s="113">
        <v>46</v>
      </c>
      <c r="I294" s="113">
        <v>94</v>
      </c>
      <c r="J294" s="113">
        <v>89.4</v>
      </c>
      <c r="K294" s="113">
        <v>82</v>
      </c>
      <c r="L294" s="113">
        <v>13</v>
      </c>
      <c r="M294" s="113">
        <v>5.9</v>
      </c>
      <c r="N294" s="113">
        <v>2</v>
      </c>
      <c r="O294" s="113">
        <v>29.8</v>
      </c>
      <c r="P294" s="113">
        <v>29.6</v>
      </c>
      <c r="Q294" s="113">
        <v>29.6</v>
      </c>
      <c r="R294" s="119">
        <v>0</v>
      </c>
    </row>
    <row r="295" spans="1:18" x14ac:dyDescent="0.25">
      <c r="A295" s="118"/>
      <c r="B295" s="2">
        <v>2</v>
      </c>
      <c r="C295" s="113">
        <v>59</v>
      </c>
      <c r="D295" s="113">
        <v>50.9</v>
      </c>
      <c r="E295" s="113">
        <v>45</v>
      </c>
      <c r="F295" s="113">
        <v>48</v>
      </c>
      <c r="G295" s="113">
        <v>44.6</v>
      </c>
      <c r="H295" s="113">
        <v>41</v>
      </c>
      <c r="I295" s="113">
        <v>93</v>
      </c>
      <c r="J295" s="113">
        <v>79.599999999999994</v>
      </c>
      <c r="K295" s="113">
        <v>55</v>
      </c>
      <c r="L295" s="113">
        <v>8</v>
      </c>
      <c r="M295" s="113">
        <v>3.9</v>
      </c>
      <c r="N295" s="113">
        <v>0</v>
      </c>
      <c r="O295" s="113">
        <v>30.1</v>
      </c>
      <c r="P295" s="113">
        <v>30</v>
      </c>
      <c r="Q295" s="113">
        <v>29.8</v>
      </c>
      <c r="R295" s="119">
        <v>0</v>
      </c>
    </row>
    <row r="296" spans="1:18" x14ac:dyDescent="0.25">
      <c r="A296" s="118"/>
      <c r="B296" s="2">
        <v>3</v>
      </c>
      <c r="C296" s="113">
        <v>61</v>
      </c>
      <c r="D296" s="113">
        <v>51.5</v>
      </c>
      <c r="E296" s="113">
        <v>45</v>
      </c>
      <c r="F296" s="113">
        <v>48</v>
      </c>
      <c r="G296" s="113">
        <v>45.4</v>
      </c>
      <c r="H296" s="113">
        <v>43</v>
      </c>
      <c r="I296" s="113">
        <v>93</v>
      </c>
      <c r="J296" s="113">
        <v>80.5</v>
      </c>
      <c r="K296" s="113">
        <v>59</v>
      </c>
      <c r="L296" s="113">
        <v>14</v>
      </c>
      <c r="M296" s="113">
        <v>9.3000000000000007</v>
      </c>
      <c r="N296" s="113">
        <v>1</v>
      </c>
      <c r="O296" s="113">
        <v>30.3</v>
      </c>
      <c r="P296" s="113">
        <v>30.3</v>
      </c>
      <c r="Q296" s="113">
        <v>30.1</v>
      </c>
      <c r="R296" s="119">
        <v>0</v>
      </c>
    </row>
    <row r="297" spans="1:18" x14ac:dyDescent="0.25">
      <c r="A297" s="118"/>
      <c r="B297" s="2">
        <v>4</v>
      </c>
      <c r="C297" s="113">
        <v>63</v>
      </c>
      <c r="D297" s="113">
        <v>55.5</v>
      </c>
      <c r="E297" s="113">
        <v>46</v>
      </c>
      <c r="F297" s="113">
        <v>54</v>
      </c>
      <c r="G297" s="113">
        <v>50.2</v>
      </c>
      <c r="H297" s="113">
        <v>45</v>
      </c>
      <c r="I297" s="113">
        <v>100</v>
      </c>
      <c r="J297" s="113">
        <v>83.4</v>
      </c>
      <c r="K297" s="113">
        <v>63</v>
      </c>
      <c r="L297" s="113">
        <v>15</v>
      </c>
      <c r="M297" s="113">
        <v>10.3</v>
      </c>
      <c r="N297" s="113">
        <v>3</v>
      </c>
      <c r="O297" s="113">
        <v>30.4</v>
      </c>
      <c r="P297" s="113">
        <v>30.3</v>
      </c>
      <c r="Q297" s="113">
        <v>30.3</v>
      </c>
      <c r="R297" s="119">
        <v>0</v>
      </c>
    </row>
    <row r="298" spans="1:18" x14ac:dyDescent="0.25">
      <c r="A298" s="118"/>
      <c r="B298" s="2">
        <v>5</v>
      </c>
      <c r="C298" s="113">
        <v>61</v>
      </c>
      <c r="D298" s="113">
        <v>56</v>
      </c>
      <c r="E298" s="113">
        <v>48</v>
      </c>
      <c r="F298" s="113">
        <v>50</v>
      </c>
      <c r="G298" s="113">
        <v>46.2</v>
      </c>
      <c r="H298" s="113">
        <v>41</v>
      </c>
      <c r="I298" s="113">
        <v>88</v>
      </c>
      <c r="J298" s="113">
        <v>70</v>
      </c>
      <c r="K298" s="113">
        <v>55</v>
      </c>
      <c r="L298" s="113">
        <v>22</v>
      </c>
      <c r="M298" s="113">
        <v>14.6</v>
      </c>
      <c r="N298" s="113">
        <v>5</v>
      </c>
      <c r="O298" s="113">
        <v>30.4</v>
      </c>
      <c r="P298" s="113">
        <v>30.3</v>
      </c>
      <c r="Q298" s="113">
        <v>30.3</v>
      </c>
      <c r="R298" s="119">
        <v>0</v>
      </c>
    </row>
    <row r="299" spans="1:18" x14ac:dyDescent="0.25">
      <c r="A299" s="118"/>
      <c r="B299" s="2">
        <v>6</v>
      </c>
      <c r="C299" s="113">
        <v>61</v>
      </c>
      <c r="D299" s="113">
        <v>51</v>
      </c>
      <c r="E299" s="113">
        <v>43</v>
      </c>
      <c r="F299" s="113">
        <v>48</v>
      </c>
      <c r="G299" s="113">
        <v>43</v>
      </c>
      <c r="H299" s="113">
        <v>39</v>
      </c>
      <c r="I299" s="113">
        <v>93</v>
      </c>
      <c r="J299" s="113">
        <v>75.3</v>
      </c>
      <c r="K299" s="113">
        <v>51</v>
      </c>
      <c r="L299" s="113">
        <v>20</v>
      </c>
      <c r="M299" s="113">
        <v>11.2</v>
      </c>
      <c r="N299" s="113">
        <v>3</v>
      </c>
      <c r="O299" s="113">
        <v>30.4</v>
      </c>
      <c r="P299" s="113">
        <v>30.3</v>
      </c>
      <c r="Q299" s="113">
        <v>30.2</v>
      </c>
      <c r="R299" s="119">
        <v>0</v>
      </c>
    </row>
    <row r="300" spans="1:18" x14ac:dyDescent="0.25">
      <c r="A300" s="118"/>
      <c r="B300" s="2">
        <v>7</v>
      </c>
      <c r="C300" s="113">
        <v>59</v>
      </c>
      <c r="D300" s="113">
        <v>54.4</v>
      </c>
      <c r="E300" s="113">
        <v>52</v>
      </c>
      <c r="F300" s="113">
        <v>54</v>
      </c>
      <c r="G300" s="113">
        <v>49.9</v>
      </c>
      <c r="H300" s="113">
        <v>45</v>
      </c>
      <c r="I300" s="113">
        <v>100</v>
      </c>
      <c r="J300" s="113">
        <v>84.8</v>
      </c>
      <c r="K300" s="113">
        <v>76</v>
      </c>
      <c r="L300" s="113">
        <v>17</v>
      </c>
      <c r="M300" s="113">
        <v>9.4</v>
      </c>
      <c r="N300" s="113">
        <v>3</v>
      </c>
      <c r="O300" s="113">
        <v>30.2</v>
      </c>
      <c r="P300" s="113">
        <v>30.1</v>
      </c>
      <c r="Q300" s="113">
        <v>30.1</v>
      </c>
      <c r="R300" s="119">
        <v>0</v>
      </c>
    </row>
    <row r="301" spans="1:18" x14ac:dyDescent="0.25">
      <c r="A301" s="118"/>
      <c r="B301" s="2">
        <v>8</v>
      </c>
      <c r="C301" s="113">
        <v>59</v>
      </c>
      <c r="D301" s="113">
        <v>55.2</v>
      </c>
      <c r="E301" s="113">
        <v>52</v>
      </c>
      <c r="F301" s="113">
        <v>52</v>
      </c>
      <c r="G301" s="113">
        <v>47.4</v>
      </c>
      <c r="H301" s="113">
        <v>43</v>
      </c>
      <c r="I301" s="113">
        <v>94</v>
      </c>
      <c r="J301" s="113">
        <v>76.2</v>
      </c>
      <c r="K301" s="113">
        <v>59</v>
      </c>
      <c r="L301" s="113">
        <v>12</v>
      </c>
      <c r="M301" s="113">
        <v>6.9</v>
      </c>
      <c r="N301" s="113">
        <v>3</v>
      </c>
      <c r="O301" s="113">
        <v>30.3</v>
      </c>
      <c r="P301" s="113">
        <v>30.3</v>
      </c>
      <c r="Q301" s="113">
        <v>30.2</v>
      </c>
      <c r="R301" s="119">
        <v>0</v>
      </c>
    </row>
    <row r="302" spans="1:18" x14ac:dyDescent="0.25">
      <c r="A302" s="118"/>
      <c r="B302" s="2">
        <v>9</v>
      </c>
      <c r="C302" s="113">
        <v>57</v>
      </c>
      <c r="D302" s="113">
        <v>52.2</v>
      </c>
      <c r="E302" s="113">
        <v>48</v>
      </c>
      <c r="F302" s="113">
        <v>46</v>
      </c>
      <c r="G302" s="113">
        <v>44.6</v>
      </c>
      <c r="H302" s="113">
        <v>43</v>
      </c>
      <c r="I302" s="113">
        <v>93</v>
      </c>
      <c r="J302" s="113">
        <v>76.2</v>
      </c>
      <c r="K302" s="113">
        <v>59</v>
      </c>
      <c r="L302" s="113">
        <v>10</v>
      </c>
      <c r="M302" s="113">
        <v>6.2</v>
      </c>
      <c r="N302" s="113">
        <v>2</v>
      </c>
      <c r="O302" s="113">
        <v>30.4</v>
      </c>
      <c r="P302" s="113">
        <v>30.3</v>
      </c>
      <c r="Q302" s="113">
        <v>30.3</v>
      </c>
      <c r="R302" s="119">
        <v>0</v>
      </c>
    </row>
    <row r="303" spans="1:18" x14ac:dyDescent="0.25">
      <c r="A303" s="118"/>
      <c r="B303" s="2">
        <v>10</v>
      </c>
      <c r="C303" s="113">
        <v>57</v>
      </c>
      <c r="D303" s="113">
        <v>49.2</v>
      </c>
      <c r="E303" s="113">
        <v>45</v>
      </c>
      <c r="F303" s="113">
        <v>48</v>
      </c>
      <c r="G303" s="113">
        <v>43.6</v>
      </c>
      <c r="H303" s="113">
        <v>41</v>
      </c>
      <c r="I303" s="113">
        <v>100</v>
      </c>
      <c r="J303" s="113">
        <v>81.2</v>
      </c>
      <c r="K303" s="113">
        <v>55</v>
      </c>
      <c r="L303" s="113">
        <v>12</v>
      </c>
      <c r="M303" s="113">
        <v>4.9000000000000004</v>
      </c>
      <c r="N303" s="113">
        <v>0</v>
      </c>
      <c r="O303" s="113">
        <v>30.3</v>
      </c>
      <c r="P303" s="113">
        <v>30.3</v>
      </c>
      <c r="Q303" s="113">
        <v>30.2</v>
      </c>
      <c r="R303" s="119">
        <v>0</v>
      </c>
    </row>
    <row r="304" spans="1:18" x14ac:dyDescent="0.25">
      <c r="A304" s="118"/>
      <c r="B304" s="2">
        <v>11</v>
      </c>
      <c r="C304" s="113">
        <v>57</v>
      </c>
      <c r="D304" s="113">
        <v>50</v>
      </c>
      <c r="E304" s="113">
        <v>43</v>
      </c>
      <c r="F304" s="113">
        <v>52</v>
      </c>
      <c r="G304" s="113">
        <v>47</v>
      </c>
      <c r="H304" s="113">
        <v>41</v>
      </c>
      <c r="I304" s="113">
        <v>100</v>
      </c>
      <c r="J304" s="113">
        <v>89.8</v>
      </c>
      <c r="K304" s="113">
        <v>82</v>
      </c>
      <c r="L304" s="113">
        <v>15</v>
      </c>
      <c r="M304" s="113">
        <v>9</v>
      </c>
      <c r="N304" s="113">
        <v>1</v>
      </c>
      <c r="O304" s="113">
        <v>30.2</v>
      </c>
      <c r="P304" s="113">
        <v>30.2</v>
      </c>
      <c r="Q304" s="113">
        <v>30.1</v>
      </c>
      <c r="R304" s="119">
        <v>0</v>
      </c>
    </row>
    <row r="305" spans="1:18" x14ac:dyDescent="0.25">
      <c r="A305" s="118"/>
      <c r="B305" s="2">
        <v>12</v>
      </c>
      <c r="C305" s="113">
        <v>61</v>
      </c>
      <c r="D305" s="113">
        <v>53.3</v>
      </c>
      <c r="E305" s="113">
        <v>48</v>
      </c>
      <c r="F305" s="113">
        <v>50</v>
      </c>
      <c r="G305" s="113">
        <v>46.7</v>
      </c>
      <c r="H305" s="113">
        <v>45</v>
      </c>
      <c r="I305" s="113">
        <v>94</v>
      </c>
      <c r="J305" s="113">
        <v>79.8</v>
      </c>
      <c r="K305" s="113">
        <v>55</v>
      </c>
      <c r="L305" s="113">
        <v>15</v>
      </c>
      <c r="M305" s="113">
        <v>11.3</v>
      </c>
      <c r="N305" s="113">
        <v>7</v>
      </c>
      <c r="O305" s="113">
        <v>30.2</v>
      </c>
      <c r="P305" s="113">
        <v>30.1</v>
      </c>
      <c r="Q305" s="113">
        <v>30.1</v>
      </c>
      <c r="R305" s="119">
        <v>0</v>
      </c>
    </row>
    <row r="306" spans="1:18" x14ac:dyDescent="0.25">
      <c r="A306" s="118"/>
      <c r="B306" s="2">
        <v>13</v>
      </c>
      <c r="C306" s="113">
        <v>54</v>
      </c>
      <c r="D306" s="113">
        <v>50.1</v>
      </c>
      <c r="E306" s="113">
        <v>46</v>
      </c>
      <c r="F306" s="113">
        <v>48</v>
      </c>
      <c r="G306" s="113">
        <v>45.5</v>
      </c>
      <c r="H306" s="113">
        <v>45</v>
      </c>
      <c r="I306" s="113">
        <v>94</v>
      </c>
      <c r="J306" s="113">
        <v>84.1</v>
      </c>
      <c r="K306" s="113">
        <v>72</v>
      </c>
      <c r="L306" s="113">
        <v>16</v>
      </c>
      <c r="M306" s="113">
        <v>11.2</v>
      </c>
      <c r="N306" s="113">
        <v>6</v>
      </c>
      <c r="O306" s="113">
        <v>30.1</v>
      </c>
      <c r="P306" s="113">
        <v>29.9</v>
      </c>
      <c r="Q306" s="113">
        <v>29.8</v>
      </c>
      <c r="R306" s="119">
        <v>0</v>
      </c>
    </row>
    <row r="307" spans="1:18" x14ac:dyDescent="0.25">
      <c r="A307" s="118"/>
      <c r="B307" s="2">
        <v>14</v>
      </c>
      <c r="C307" s="113">
        <v>55</v>
      </c>
      <c r="D307" s="113">
        <v>50.1</v>
      </c>
      <c r="E307" s="113">
        <v>45</v>
      </c>
      <c r="F307" s="113">
        <v>48</v>
      </c>
      <c r="G307" s="113">
        <v>45.5</v>
      </c>
      <c r="H307" s="113">
        <v>43</v>
      </c>
      <c r="I307" s="113">
        <v>93</v>
      </c>
      <c r="J307" s="113">
        <v>83.8</v>
      </c>
      <c r="K307" s="113">
        <v>67</v>
      </c>
      <c r="L307" s="113">
        <v>13</v>
      </c>
      <c r="M307" s="113">
        <v>9.3000000000000007</v>
      </c>
      <c r="N307" s="113">
        <v>7</v>
      </c>
      <c r="O307" s="113">
        <v>29.8</v>
      </c>
      <c r="P307" s="113">
        <v>29.6</v>
      </c>
      <c r="Q307" s="113">
        <v>29.6</v>
      </c>
      <c r="R307" s="119">
        <v>0</v>
      </c>
    </row>
    <row r="308" spans="1:18" x14ac:dyDescent="0.25">
      <c r="A308" s="118"/>
      <c r="B308" s="2">
        <v>15</v>
      </c>
      <c r="C308" s="113">
        <v>59</v>
      </c>
      <c r="D308" s="113">
        <v>51.2</v>
      </c>
      <c r="E308" s="113">
        <v>46</v>
      </c>
      <c r="F308" s="113">
        <v>50</v>
      </c>
      <c r="G308" s="113">
        <v>46.1</v>
      </c>
      <c r="H308" s="113">
        <v>45</v>
      </c>
      <c r="I308" s="113">
        <v>94</v>
      </c>
      <c r="J308" s="113">
        <v>83.5</v>
      </c>
      <c r="K308" s="113">
        <v>63</v>
      </c>
      <c r="L308" s="113">
        <v>13</v>
      </c>
      <c r="M308" s="113">
        <v>8.9</v>
      </c>
      <c r="N308" s="113">
        <v>5</v>
      </c>
      <c r="O308" s="113">
        <v>29.6</v>
      </c>
      <c r="P308" s="113">
        <v>29.6</v>
      </c>
      <c r="Q308" s="113">
        <v>29.5</v>
      </c>
      <c r="R308" s="119">
        <v>0</v>
      </c>
    </row>
    <row r="309" spans="1:18" x14ac:dyDescent="0.25">
      <c r="A309" s="118"/>
      <c r="B309" s="2">
        <v>16</v>
      </c>
      <c r="C309" s="113">
        <v>59</v>
      </c>
      <c r="D309" s="113">
        <v>52.9</v>
      </c>
      <c r="E309" s="113">
        <v>48</v>
      </c>
      <c r="F309" s="113">
        <v>52</v>
      </c>
      <c r="G309" s="113">
        <v>47.6</v>
      </c>
      <c r="H309" s="113">
        <v>45</v>
      </c>
      <c r="I309" s="113">
        <v>94</v>
      </c>
      <c r="J309" s="113">
        <v>83.6</v>
      </c>
      <c r="K309" s="113">
        <v>63</v>
      </c>
      <c r="L309" s="113">
        <v>16</v>
      </c>
      <c r="M309" s="113">
        <v>10.8</v>
      </c>
      <c r="N309" s="113">
        <v>3</v>
      </c>
      <c r="O309" s="113">
        <v>29.7</v>
      </c>
      <c r="P309" s="113">
        <v>29.7</v>
      </c>
      <c r="Q309" s="113">
        <v>29.6</v>
      </c>
      <c r="R309" s="119">
        <v>0</v>
      </c>
    </row>
    <row r="310" spans="1:18" x14ac:dyDescent="0.25">
      <c r="A310" s="118"/>
      <c r="B310" s="2">
        <v>17</v>
      </c>
      <c r="C310" s="113">
        <v>59</v>
      </c>
      <c r="D310" s="113">
        <v>54.2</v>
      </c>
      <c r="E310" s="113">
        <v>50</v>
      </c>
      <c r="F310" s="113">
        <v>50</v>
      </c>
      <c r="G310" s="113">
        <v>48.3</v>
      </c>
      <c r="H310" s="113">
        <v>45</v>
      </c>
      <c r="I310" s="113">
        <v>94</v>
      </c>
      <c r="J310" s="113">
        <v>81.8</v>
      </c>
      <c r="K310" s="113">
        <v>59</v>
      </c>
      <c r="L310" s="113">
        <v>16</v>
      </c>
      <c r="M310" s="113">
        <v>9.6</v>
      </c>
      <c r="N310" s="113">
        <v>6</v>
      </c>
      <c r="O310" s="113">
        <v>29.9</v>
      </c>
      <c r="P310" s="113">
        <v>29.8</v>
      </c>
      <c r="Q310" s="113">
        <v>29.7</v>
      </c>
      <c r="R310" s="119">
        <v>0</v>
      </c>
    </row>
    <row r="311" spans="1:18" x14ac:dyDescent="0.25">
      <c r="A311" s="118"/>
      <c r="B311" s="2">
        <v>18</v>
      </c>
      <c r="C311" s="113">
        <v>54</v>
      </c>
      <c r="D311" s="113">
        <v>51.5</v>
      </c>
      <c r="E311" s="113">
        <v>46</v>
      </c>
      <c r="F311" s="113">
        <v>50</v>
      </c>
      <c r="G311" s="113">
        <v>45.7</v>
      </c>
      <c r="H311" s="113">
        <v>41</v>
      </c>
      <c r="I311" s="113">
        <v>94</v>
      </c>
      <c r="J311" s="113">
        <v>81.8</v>
      </c>
      <c r="K311" s="113">
        <v>67</v>
      </c>
      <c r="L311" s="113">
        <v>31</v>
      </c>
      <c r="M311" s="113">
        <v>18.600000000000001</v>
      </c>
      <c r="N311" s="113">
        <v>6</v>
      </c>
      <c r="O311" s="113">
        <v>30.1</v>
      </c>
      <c r="P311" s="113">
        <v>29.9</v>
      </c>
      <c r="Q311" s="113">
        <v>29.9</v>
      </c>
      <c r="R311" s="119">
        <v>0</v>
      </c>
    </row>
    <row r="312" spans="1:18" x14ac:dyDescent="0.25">
      <c r="A312" s="118"/>
      <c r="B312" s="2">
        <v>19</v>
      </c>
      <c r="C312" s="113">
        <v>57</v>
      </c>
      <c r="D312" s="113">
        <v>53.5</v>
      </c>
      <c r="E312" s="113">
        <v>50</v>
      </c>
      <c r="F312" s="113">
        <v>50</v>
      </c>
      <c r="G312" s="113">
        <v>46.7</v>
      </c>
      <c r="H312" s="113">
        <v>45</v>
      </c>
      <c r="I312" s="113">
        <v>88</v>
      </c>
      <c r="J312" s="113">
        <v>79.099999999999994</v>
      </c>
      <c r="K312" s="113">
        <v>63</v>
      </c>
      <c r="L312" s="113">
        <v>17</v>
      </c>
      <c r="M312" s="113">
        <v>10.3</v>
      </c>
      <c r="N312" s="113">
        <v>3</v>
      </c>
      <c r="O312" s="113">
        <v>30.1</v>
      </c>
      <c r="P312" s="113">
        <v>30.1</v>
      </c>
      <c r="Q312" s="113">
        <v>30.1</v>
      </c>
      <c r="R312" s="119">
        <v>0</v>
      </c>
    </row>
    <row r="313" spans="1:18" x14ac:dyDescent="0.25">
      <c r="A313" s="118"/>
      <c r="B313" s="2">
        <v>20</v>
      </c>
      <c r="C313" s="113">
        <v>57</v>
      </c>
      <c r="D313" s="113">
        <v>52.1</v>
      </c>
      <c r="E313" s="113">
        <v>50</v>
      </c>
      <c r="F313" s="113">
        <v>48</v>
      </c>
      <c r="G313" s="113">
        <v>45.7</v>
      </c>
      <c r="H313" s="113">
        <v>43</v>
      </c>
      <c r="I313" s="113">
        <v>88</v>
      </c>
      <c r="J313" s="113">
        <v>79.599999999999994</v>
      </c>
      <c r="K313" s="113">
        <v>67</v>
      </c>
      <c r="L313" s="113">
        <v>12</v>
      </c>
      <c r="M313" s="113">
        <v>6.6</v>
      </c>
      <c r="N313" s="113">
        <v>1</v>
      </c>
      <c r="O313" s="113">
        <v>30.1</v>
      </c>
      <c r="P313" s="113">
        <v>30.1</v>
      </c>
      <c r="Q313" s="113">
        <v>30.1</v>
      </c>
      <c r="R313" s="119">
        <v>0</v>
      </c>
    </row>
    <row r="314" spans="1:18" x14ac:dyDescent="0.25">
      <c r="A314" s="118"/>
      <c r="B314" s="2">
        <v>21</v>
      </c>
      <c r="C314" s="113">
        <v>55</v>
      </c>
      <c r="D314" s="113">
        <v>49</v>
      </c>
      <c r="E314" s="113">
        <v>43</v>
      </c>
      <c r="F314" s="113">
        <v>50</v>
      </c>
      <c r="G314" s="113">
        <v>45.6</v>
      </c>
      <c r="H314" s="113">
        <v>43</v>
      </c>
      <c r="I314" s="113">
        <v>100</v>
      </c>
      <c r="J314" s="113">
        <v>88.6</v>
      </c>
      <c r="K314" s="113">
        <v>67</v>
      </c>
      <c r="L314" s="113">
        <v>6</v>
      </c>
      <c r="M314" s="113">
        <v>2.2999999999999998</v>
      </c>
      <c r="N314" s="113">
        <v>0</v>
      </c>
      <c r="O314" s="113">
        <v>30.1</v>
      </c>
      <c r="P314" s="113">
        <v>30.1</v>
      </c>
      <c r="Q314" s="113">
        <v>30</v>
      </c>
      <c r="R314" s="119">
        <v>0</v>
      </c>
    </row>
    <row r="315" spans="1:18" x14ac:dyDescent="0.25">
      <c r="A315" s="118"/>
      <c r="B315" s="2">
        <v>22</v>
      </c>
      <c r="C315" s="113">
        <v>55</v>
      </c>
      <c r="D315" s="113">
        <v>46.5</v>
      </c>
      <c r="E315" s="113">
        <v>41</v>
      </c>
      <c r="F315" s="113">
        <v>46</v>
      </c>
      <c r="G315" s="113">
        <v>42.2</v>
      </c>
      <c r="H315" s="113">
        <v>39</v>
      </c>
      <c r="I315" s="113">
        <v>100</v>
      </c>
      <c r="J315" s="113">
        <v>85.8</v>
      </c>
      <c r="K315" s="113">
        <v>58</v>
      </c>
      <c r="L315" s="113">
        <v>14</v>
      </c>
      <c r="M315" s="113">
        <v>5.9</v>
      </c>
      <c r="N315" s="113">
        <v>0</v>
      </c>
      <c r="O315" s="113">
        <v>30</v>
      </c>
      <c r="P315" s="113">
        <v>30</v>
      </c>
      <c r="Q315" s="113">
        <v>29.9</v>
      </c>
      <c r="R315" s="119">
        <v>0</v>
      </c>
    </row>
    <row r="316" spans="1:18" x14ac:dyDescent="0.25">
      <c r="A316" s="118"/>
      <c r="B316" s="2">
        <v>23</v>
      </c>
      <c r="C316" s="113">
        <v>54</v>
      </c>
      <c r="D316" s="113">
        <v>47</v>
      </c>
      <c r="E316" s="113">
        <v>41</v>
      </c>
      <c r="F316" s="113">
        <v>45</v>
      </c>
      <c r="G316" s="113">
        <v>41.5</v>
      </c>
      <c r="H316" s="113">
        <v>39</v>
      </c>
      <c r="I316" s="113">
        <v>93</v>
      </c>
      <c r="J316" s="113">
        <v>81.7</v>
      </c>
      <c r="K316" s="113">
        <v>58</v>
      </c>
      <c r="L316" s="113">
        <v>18</v>
      </c>
      <c r="M316" s="113">
        <v>10.4</v>
      </c>
      <c r="N316" s="113">
        <v>2</v>
      </c>
      <c r="O316" s="113">
        <v>29.9</v>
      </c>
      <c r="P316" s="113">
        <v>29.9</v>
      </c>
      <c r="Q316" s="113">
        <v>29.8</v>
      </c>
      <c r="R316" s="119">
        <v>0</v>
      </c>
    </row>
    <row r="317" spans="1:18" x14ac:dyDescent="0.25">
      <c r="A317" s="118"/>
      <c r="B317" s="2">
        <v>24</v>
      </c>
      <c r="C317" s="113">
        <v>54</v>
      </c>
      <c r="D317" s="113">
        <v>48</v>
      </c>
      <c r="E317" s="113">
        <v>43</v>
      </c>
      <c r="F317" s="113">
        <v>46</v>
      </c>
      <c r="G317" s="113">
        <v>43.2</v>
      </c>
      <c r="H317" s="113">
        <v>39</v>
      </c>
      <c r="I317" s="113">
        <v>93</v>
      </c>
      <c r="J317" s="113">
        <v>83.3</v>
      </c>
      <c r="K317" s="113">
        <v>71</v>
      </c>
      <c r="L317" s="113">
        <v>14</v>
      </c>
      <c r="M317" s="113">
        <v>10.1</v>
      </c>
      <c r="N317" s="113">
        <v>3</v>
      </c>
      <c r="O317" s="113">
        <v>30</v>
      </c>
      <c r="P317" s="113">
        <v>29.9</v>
      </c>
      <c r="Q317" s="113">
        <v>29.8</v>
      </c>
      <c r="R317" s="119">
        <v>0</v>
      </c>
    </row>
    <row r="318" spans="1:18" x14ac:dyDescent="0.25">
      <c r="A318" s="118"/>
      <c r="B318" s="2">
        <v>25</v>
      </c>
      <c r="C318" s="113">
        <v>54</v>
      </c>
      <c r="D318" s="113">
        <v>48.7</v>
      </c>
      <c r="E318" s="113">
        <v>39</v>
      </c>
      <c r="F318" s="113">
        <v>48</v>
      </c>
      <c r="G318" s="113">
        <v>45.5</v>
      </c>
      <c r="H318" s="113">
        <v>39</v>
      </c>
      <c r="I318" s="113">
        <v>100</v>
      </c>
      <c r="J318" s="113">
        <v>89.6</v>
      </c>
      <c r="K318" s="113">
        <v>77</v>
      </c>
      <c r="L318" s="113">
        <v>12</v>
      </c>
      <c r="M318" s="113">
        <v>6.9</v>
      </c>
      <c r="N318" s="113">
        <v>3</v>
      </c>
      <c r="O318" s="113">
        <v>30.1</v>
      </c>
      <c r="P318" s="113">
        <v>30.1</v>
      </c>
      <c r="Q318" s="113">
        <v>30</v>
      </c>
      <c r="R318" s="119">
        <v>0</v>
      </c>
    </row>
    <row r="319" spans="1:18" x14ac:dyDescent="0.25">
      <c r="A319" s="118"/>
      <c r="B319" s="2">
        <v>26</v>
      </c>
      <c r="C319" s="113">
        <v>61</v>
      </c>
      <c r="D319" s="113">
        <v>54.2</v>
      </c>
      <c r="E319" s="113">
        <v>50</v>
      </c>
      <c r="F319" s="113">
        <v>52</v>
      </c>
      <c r="G319" s="113">
        <v>49.2</v>
      </c>
      <c r="H319" s="113">
        <v>45</v>
      </c>
      <c r="I319" s="113">
        <v>94</v>
      </c>
      <c r="J319" s="113">
        <v>84</v>
      </c>
      <c r="K319" s="113">
        <v>59</v>
      </c>
      <c r="L319" s="113">
        <v>12</v>
      </c>
      <c r="M319" s="113">
        <v>6</v>
      </c>
      <c r="N319" s="113">
        <v>1</v>
      </c>
      <c r="O319" s="113">
        <v>30.3</v>
      </c>
      <c r="P319" s="113">
        <v>30.2</v>
      </c>
      <c r="Q319" s="113">
        <v>30.1</v>
      </c>
      <c r="R319" s="119">
        <v>0</v>
      </c>
    </row>
    <row r="320" spans="1:18" x14ac:dyDescent="0.25">
      <c r="A320" s="118"/>
      <c r="B320" s="2">
        <v>27</v>
      </c>
      <c r="C320" s="113">
        <v>59</v>
      </c>
      <c r="D320" s="113">
        <v>55.4</v>
      </c>
      <c r="E320" s="113">
        <v>50</v>
      </c>
      <c r="F320" s="113">
        <v>52</v>
      </c>
      <c r="G320" s="113">
        <v>49.8</v>
      </c>
      <c r="H320" s="113">
        <v>48</v>
      </c>
      <c r="I320" s="113">
        <v>94</v>
      </c>
      <c r="J320" s="113">
        <v>81.900000000000006</v>
      </c>
      <c r="K320" s="113">
        <v>72</v>
      </c>
      <c r="L320" s="113">
        <v>17</v>
      </c>
      <c r="M320" s="113">
        <v>9.1999999999999993</v>
      </c>
      <c r="N320" s="113">
        <v>1</v>
      </c>
      <c r="O320" s="113">
        <v>30.3</v>
      </c>
      <c r="P320" s="113">
        <v>30.3</v>
      </c>
      <c r="Q320" s="113">
        <v>30.2</v>
      </c>
      <c r="R320" s="119">
        <v>0</v>
      </c>
    </row>
    <row r="321" spans="1:18" x14ac:dyDescent="0.25">
      <c r="A321" s="118"/>
      <c r="B321" s="2">
        <v>28</v>
      </c>
      <c r="C321" s="113">
        <v>59</v>
      </c>
      <c r="D321" s="113">
        <v>56.3</v>
      </c>
      <c r="E321" s="113">
        <v>55</v>
      </c>
      <c r="F321" s="113">
        <v>57</v>
      </c>
      <c r="G321" s="113">
        <v>53.9</v>
      </c>
      <c r="H321" s="113">
        <v>52</v>
      </c>
      <c r="I321" s="113">
        <v>100</v>
      </c>
      <c r="J321" s="113">
        <v>90.7</v>
      </c>
      <c r="K321" s="113">
        <v>77</v>
      </c>
      <c r="L321" s="113">
        <v>14</v>
      </c>
      <c r="M321" s="113">
        <v>6.3</v>
      </c>
      <c r="N321" s="113">
        <v>1</v>
      </c>
      <c r="O321" s="113">
        <v>30.4</v>
      </c>
      <c r="P321" s="113">
        <v>30.4</v>
      </c>
      <c r="Q321" s="113">
        <v>30.3</v>
      </c>
      <c r="R321" s="119">
        <v>0</v>
      </c>
    </row>
    <row r="322" spans="1:18" x14ac:dyDescent="0.25">
      <c r="A322" s="118"/>
      <c r="B322" s="2">
        <v>29</v>
      </c>
      <c r="C322" s="113">
        <v>57</v>
      </c>
      <c r="D322" s="113">
        <v>54.7</v>
      </c>
      <c r="E322" s="113">
        <v>54</v>
      </c>
      <c r="F322" s="113">
        <v>54</v>
      </c>
      <c r="G322" s="113">
        <v>53</v>
      </c>
      <c r="H322" s="113">
        <v>50</v>
      </c>
      <c r="I322" s="113">
        <v>100</v>
      </c>
      <c r="J322" s="113">
        <v>93.2</v>
      </c>
      <c r="K322" s="113">
        <v>82</v>
      </c>
      <c r="L322" s="113">
        <v>10</v>
      </c>
      <c r="M322" s="113">
        <v>3.3</v>
      </c>
      <c r="N322" s="113">
        <v>0</v>
      </c>
      <c r="O322" s="113">
        <v>30.5</v>
      </c>
      <c r="P322" s="113">
        <v>30.4</v>
      </c>
      <c r="Q322" s="113">
        <v>30.4</v>
      </c>
      <c r="R322" s="119">
        <v>0</v>
      </c>
    </row>
    <row r="323" spans="1:18" x14ac:dyDescent="0.25">
      <c r="A323" s="118"/>
      <c r="B323" s="2">
        <v>30</v>
      </c>
      <c r="C323" s="113">
        <v>54</v>
      </c>
      <c r="D323" s="113">
        <v>53.2</v>
      </c>
      <c r="E323" s="113">
        <v>52</v>
      </c>
      <c r="F323" s="113">
        <v>52</v>
      </c>
      <c r="G323" s="113">
        <v>50.1</v>
      </c>
      <c r="H323" s="113">
        <v>46</v>
      </c>
      <c r="I323" s="113">
        <v>100</v>
      </c>
      <c r="J323" s="113">
        <v>90.8</v>
      </c>
      <c r="K323" s="113">
        <v>77</v>
      </c>
      <c r="L323" s="113">
        <v>7</v>
      </c>
      <c r="M323" s="113">
        <v>3.4</v>
      </c>
      <c r="N323" s="113">
        <v>0</v>
      </c>
      <c r="O323" s="113">
        <v>30.4</v>
      </c>
      <c r="P323" s="113">
        <v>30.3</v>
      </c>
      <c r="Q323" s="113">
        <v>30.3</v>
      </c>
      <c r="R323" s="119">
        <v>0</v>
      </c>
    </row>
    <row r="324" spans="1:18" x14ac:dyDescent="0.25">
      <c r="A324" s="118"/>
      <c r="B324" s="2">
        <v>31</v>
      </c>
      <c r="C324" s="113">
        <v>57</v>
      </c>
      <c r="D324" s="113">
        <v>52.4</v>
      </c>
      <c r="E324" s="113">
        <v>48</v>
      </c>
      <c r="F324" s="113">
        <v>52</v>
      </c>
      <c r="G324" s="113">
        <v>50.5</v>
      </c>
      <c r="H324" s="113">
        <v>48</v>
      </c>
      <c r="I324" s="113">
        <v>100</v>
      </c>
      <c r="J324" s="113">
        <v>93.9</v>
      </c>
      <c r="K324" s="113">
        <v>82</v>
      </c>
      <c r="L324" s="113">
        <v>8</v>
      </c>
      <c r="M324" s="113">
        <v>5.2</v>
      </c>
      <c r="N324" s="113">
        <v>2</v>
      </c>
      <c r="O324" s="113">
        <v>30.3</v>
      </c>
      <c r="P324" s="113">
        <v>30.2</v>
      </c>
      <c r="Q324" s="113">
        <v>30.2</v>
      </c>
      <c r="R324" s="119">
        <v>0</v>
      </c>
    </row>
    <row r="325" spans="1:18" x14ac:dyDescent="0.25">
      <c r="A325" s="120" t="s">
        <v>18</v>
      </c>
      <c r="B325" s="112"/>
      <c r="C325" s="114">
        <v>58.45</v>
      </c>
      <c r="D325" s="114">
        <v>52.94</v>
      </c>
      <c r="E325" s="114">
        <v>46.97</v>
      </c>
      <c r="F325" s="114">
        <v>52.74</v>
      </c>
      <c r="G325" s="114">
        <v>48.73</v>
      </c>
      <c r="H325" s="114">
        <v>44.58</v>
      </c>
      <c r="I325" s="114">
        <v>97.26</v>
      </c>
      <c r="J325" s="114">
        <v>86.5</v>
      </c>
      <c r="K325" s="114">
        <v>71.099999999999994</v>
      </c>
      <c r="L325" s="114">
        <v>14.35</v>
      </c>
      <c r="M325" s="114">
        <v>8.2100000000000009</v>
      </c>
      <c r="N325" s="114">
        <v>2.65</v>
      </c>
      <c r="O325" s="114">
        <v>30.06</v>
      </c>
      <c r="P325" s="114">
        <v>29.96</v>
      </c>
      <c r="Q325" s="114">
        <v>29.88</v>
      </c>
      <c r="R325" s="121">
        <v>0</v>
      </c>
    </row>
    <row r="326" spans="1:18" x14ac:dyDescent="0.25">
      <c r="A326" s="116"/>
      <c r="B326" s="111" t="s">
        <v>25</v>
      </c>
      <c r="C326" s="115" t="s">
        <v>9</v>
      </c>
      <c r="D326" s="115" t="s">
        <v>10</v>
      </c>
      <c r="E326" s="115" t="s">
        <v>11</v>
      </c>
      <c r="F326" s="115" t="s">
        <v>9</v>
      </c>
      <c r="G326" s="115" t="s">
        <v>10</v>
      </c>
      <c r="H326" s="115" t="s">
        <v>11</v>
      </c>
      <c r="I326" s="115" t="s">
        <v>9</v>
      </c>
      <c r="J326" s="115" t="s">
        <v>10</v>
      </c>
      <c r="K326" s="115" t="s">
        <v>11</v>
      </c>
      <c r="L326" s="115" t="s">
        <v>9</v>
      </c>
      <c r="M326" s="115" t="s">
        <v>10</v>
      </c>
      <c r="N326" s="115" t="s">
        <v>11</v>
      </c>
      <c r="O326" s="115" t="s">
        <v>9</v>
      </c>
      <c r="P326" s="115" t="s">
        <v>10</v>
      </c>
      <c r="Q326" s="115" t="s">
        <v>11</v>
      </c>
      <c r="R326" s="122" t="s">
        <v>12</v>
      </c>
    </row>
    <row r="327" spans="1:18" x14ac:dyDescent="0.25">
      <c r="A327" s="118"/>
      <c r="B327" s="2">
        <v>1</v>
      </c>
      <c r="C327" s="113">
        <v>54</v>
      </c>
      <c r="D327" s="113">
        <v>49.5</v>
      </c>
      <c r="E327" s="113">
        <v>41</v>
      </c>
      <c r="F327" s="113">
        <v>50</v>
      </c>
      <c r="G327" s="113">
        <v>44.2</v>
      </c>
      <c r="H327" s="113">
        <v>36</v>
      </c>
      <c r="I327" s="113">
        <v>100</v>
      </c>
      <c r="J327" s="113">
        <v>82.8</v>
      </c>
      <c r="K327" s="113">
        <v>67</v>
      </c>
      <c r="L327" s="113">
        <v>13</v>
      </c>
      <c r="M327" s="113">
        <v>7</v>
      </c>
      <c r="N327" s="113">
        <v>2</v>
      </c>
      <c r="O327" s="113">
        <v>30.2</v>
      </c>
      <c r="P327" s="113">
        <v>30.2</v>
      </c>
      <c r="Q327" s="113">
        <v>30.1</v>
      </c>
      <c r="R327" s="119">
        <v>0</v>
      </c>
    </row>
    <row r="328" spans="1:18" x14ac:dyDescent="0.25">
      <c r="A328" s="118"/>
      <c r="B328" s="2">
        <v>2</v>
      </c>
      <c r="C328" s="113">
        <v>52</v>
      </c>
      <c r="D328" s="113">
        <v>45.7</v>
      </c>
      <c r="E328" s="113">
        <v>39</v>
      </c>
      <c r="F328" s="113">
        <v>41</v>
      </c>
      <c r="G328" s="113">
        <v>38.5</v>
      </c>
      <c r="H328" s="113">
        <v>37</v>
      </c>
      <c r="I328" s="113">
        <v>100</v>
      </c>
      <c r="J328" s="113">
        <v>77.3</v>
      </c>
      <c r="K328" s="113">
        <v>62</v>
      </c>
      <c r="L328" s="113">
        <v>12</v>
      </c>
      <c r="M328" s="113">
        <v>6</v>
      </c>
      <c r="N328" s="113">
        <v>2</v>
      </c>
      <c r="O328" s="113">
        <v>30.2</v>
      </c>
      <c r="P328" s="113">
        <v>30.2</v>
      </c>
      <c r="Q328" s="113">
        <v>30.1</v>
      </c>
      <c r="R328" s="119">
        <v>0</v>
      </c>
    </row>
    <row r="329" spans="1:18" x14ac:dyDescent="0.25">
      <c r="A329" s="118"/>
      <c r="B329" s="2">
        <v>3</v>
      </c>
      <c r="C329" s="113">
        <v>48</v>
      </c>
      <c r="D329" s="113">
        <v>44.4</v>
      </c>
      <c r="E329" s="113">
        <v>39</v>
      </c>
      <c r="F329" s="113">
        <v>45</v>
      </c>
      <c r="G329" s="113">
        <v>41.8</v>
      </c>
      <c r="H329" s="113">
        <v>37</v>
      </c>
      <c r="I329" s="113">
        <v>100</v>
      </c>
      <c r="J329" s="113">
        <v>89.8</v>
      </c>
      <c r="K329" s="113">
        <v>81</v>
      </c>
      <c r="L329" s="113">
        <v>10</v>
      </c>
      <c r="M329" s="113">
        <v>4.8</v>
      </c>
      <c r="N329" s="113">
        <v>1</v>
      </c>
      <c r="O329" s="113">
        <v>30.1</v>
      </c>
      <c r="P329" s="113">
        <v>30</v>
      </c>
      <c r="Q329" s="113">
        <v>29.8</v>
      </c>
      <c r="R329" s="119">
        <v>0</v>
      </c>
    </row>
    <row r="330" spans="1:18" x14ac:dyDescent="0.25">
      <c r="A330" s="118"/>
      <c r="B330" s="2">
        <v>4</v>
      </c>
      <c r="C330" s="113">
        <v>50</v>
      </c>
      <c r="D330" s="113">
        <v>46.1</v>
      </c>
      <c r="E330" s="113">
        <v>43</v>
      </c>
      <c r="F330" s="113">
        <v>46</v>
      </c>
      <c r="G330" s="113">
        <v>42.6</v>
      </c>
      <c r="H330" s="113">
        <v>41</v>
      </c>
      <c r="I330" s="113">
        <v>93</v>
      </c>
      <c r="J330" s="113">
        <v>87.1</v>
      </c>
      <c r="K330" s="113">
        <v>76</v>
      </c>
      <c r="L330" s="113">
        <v>17</v>
      </c>
      <c r="M330" s="113">
        <v>9</v>
      </c>
      <c r="N330" s="113">
        <v>1</v>
      </c>
      <c r="O330" s="113">
        <v>29.8</v>
      </c>
      <c r="P330" s="113">
        <v>29.7</v>
      </c>
      <c r="Q330" s="113">
        <v>29.6</v>
      </c>
      <c r="R330" s="119">
        <v>0</v>
      </c>
    </row>
    <row r="331" spans="1:18" x14ac:dyDescent="0.25">
      <c r="A331" s="118"/>
      <c r="B331" s="2">
        <v>5</v>
      </c>
      <c r="C331" s="113">
        <v>46</v>
      </c>
      <c r="D331" s="113">
        <v>43.9</v>
      </c>
      <c r="E331" s="113">
        <v>41</v>
      </c>
      <c r="F331" s="113">
        <v>41</v>
      </c>
      <c r="G331" s="113">
        <v>33.6</v>
      </c>
      <c r="H331" s="113">
        <v>30</v>
      </c>
      <c r="I331" s="113">
        <v>93</v>
      </c>
      <c r="J331" s="113">
        <v>68</v>
      </c>
      <c r="K331" s="113">
        <v>57</v>
      </c>
      <c r="L331" s="113">
        <v>20</v>
      </c>
      <c r="M331" s="113">
        <v>13.2</v>
      </c>
      <c r="N331" s="113">
        <v>6</v>
      </c>
      <c r="O331" s="113">
        <v>29.7</v>
      </c>
      <c r="P331" s="113">
        <v>29.7</v>
      </c>
      <c r="Q331" s="113">
        <v>29.6</v>
      </c>
      <c r="R331" s="119">
        <v>0</v>
      </c>
    </row>
    <row r="332" spans="1:18" x14ac:dyDescent="0.25">
      <c r="A332" s="118"/>
      <c r="B332" s="2">
        <v>6</v>
      </c>
      <c r="C332" s="113">
        <v>46</v>
      </c>
      <c r="D332" s="113">
        <v>42.5</v>
      </c>
      <c r="E332" s="113">
        <v>39</v>
      </c>
      <c r="F332" s="113">
        <v>37</v>
      </c>
      <c r="G332" s="113">
        <v>34.4</v>
      </c>
      <c r="H332" s="113">
        <v>30</v>
      </c>
      <c r="I332" s="113">
        <v>87</v>
      </c>
      <c r="J332" s="113">
        <v>73</v>
      </c>
      <c r="K332" s="113">
        <v>61</v>
      </c>
      <c r="L332" s="113">
        <v>18</v>
      </c>
      <c r="M332" s="113">
        <v>12.6</v>
      </c>
      <c r="N332" s="113">
        <v>8</v>
      </c>
      <c r="O332" s="113">
        <v>29.9</v>
      </c>
      <c r="P332" s="113">
        <v>29.7</v>
      </c>
      <c r="Q332" s="113">
        <v>29.7</v>
      </c>
      <c r="R332" s="119">
        <v>0</v>
      </c>
    </row>
    <row r="333" spans="1:18" x14ac:dyDescent="0.25">
      <c r="A333" s="118"/>
      <c r="B333" s="2">
        <v>7</v>
      </c>
      <c r="C333" s="113">
        <v>46</v>
      </c>
      <c r="D333" s="113">
        <v>41.1</v>
      </c>
      <c r="E333" s="113">
        <v>37</v>
      </c>
      <c r="F333" s="113">
        <v>37</v>
      </c>
      <c r="G333" s="113">
        <v>34.6</v>
      </c>
      <c r="H333" s="113">
        <v>30</v>
      </c>
      <c r="I333" s="113">
        <v>87</v>
      </c>
      <c r="J333" s="113">
        <v>77.5</v>
      </c>
      <c r="K333" s="113">
        <v>66</v>
      </c>
      <c r="L333" s="113">
        <v>16</v>
      </c>
      <c r="M333" s="113">
        <v>9.8000000000000007</v>
      </c>
      <c r="N333" s="113">
        <v>5</v>
      </c>
      <c r="O333" s="113">
        <v>29.9</v>
      </c>
      <c r="P333" s="113">
        <v>29.9</v>
      </c>
      <c r="Q333" s="113">
        <v>29.9</v>
      </c>
      <c r="R333" s="119">
        <v>0</v>
      </c>
    </row>
    <row r="334" spans="1:18" x14ac:dyDescent="0.25">
      <c r="A334" s="118"/>
      <c r="B334" s="2">
        <v>8</v>
      </c>
      <c r="C334" s="113">
        <v>41</v>
      </c>
      <c r="D334" s="113">
        <v>38.4</v>
      </c>
      <c r="E334" s="113">
        <v>32</v>
      </c>
      <c r="F334" s="113">
        <v>39</v>
      </c>
      <c r="G334" s="113">
        <v>35.299999999999997</v>
      </c>
      <c r="H334" s="113">
        <v>28</v>
      </c>
      <c r="I334" s="113">
        <v>93</v>
      </c>
      <c r="J334" s="113">
        <v>88.8</v>
      </c>
      <c r="K334" s="113">
        <v>81</v>
      </c>
      <c r="L334" s="113">
        <v>16</v>
      </c>
      <c r="M334" s="113">
        <v>6.2</v>
      </c>
      <c r="N334" s="113">
        <v>1</v>
      </c>
      <c r="O334" s="113">
        <v>29.9</v>
      </c>
      <c r="P334" s="113">
        <v>29.7</v>
      </c>
      <c r="Q334" s="113">
        <v>29.4</v>
      </c>
      <c r="R334" s="119">
        <v>0</v>
      </c>
    </row>
    <row r="335" spans="1:18" x14ac:dyDescent="0.25">
      <c r="A335" s="118"/>
      <c r="B335" s="2">
        <v>9</v>
      </c>
      <c r="C335" s="113">
        <v>45</v>
      </c>
      <c r="D335" s="113">
        <v>42.3</v>
      </c>
      <c r="E335" s="113">
        <v>39</v>
      </c>
      <c r="F335" s="113">
        <v>45</v>
      </c>
      <c r="G335" s="113">
        <v>40.4</v>
      </c>
      <c r="H335" s="113">
        <v>37</v>
      </c>
      <c r="I335" s="113">
        <v>100</v>
      </c>
      <c r="J335" s="113">
        <v>93.7</v>
      </c>
      <c r="K335" s="113">
        <v>87</v>
      </c>
      <c r="L335" s="113">
        <v>14</v>
      </c>
      <c r="M335" s="113">
        <v>6.8</v>
      </c>
      <c r="N335" s="113">
        <v>1</v>
      </c>
      <c r="O335" s="113">
        <v>29.6</v>
      </c>
      <c r="P335" s="113">
        <v>29.4</v>
      </c>
      <c r="Q335" s="113">
        <v>29.3</v>
      </c>
      <c r="R335" s="119">
        <v>0</v>
      </c>
    </row>
    <row r="336" spans="1:18" x14ac:dyDescent="0.25">
      <c r="A336" s="118"/>
      <c r="B336" s="2">
        <v>10</v>
      </c>
      <c r="C336" s="113">
        <v>52</v>
      </c>
      <c r="D336" s="113">
        <v>45.4</v>
      </c>
      <c r="E336" s="113">
        <v>41</v>
      </c>
      <c r="F336" s="113">
        <v>45</v>
      </c>
      <c r="G336" s="113">
        <v>40.6</v>
      </c>
      <c r="H336" s="113">
        <v>36</v>
      </c>
      <c r="I336" s="113">
        <v>100</v>
      </c>
      <c r="J336" s="113">
        <v>83.5</v>
      </c>
      <c r="K336" s="113">
        <v>71</v>
      </c>
      <c r="L336" s="113">
        <v>24</v>
      </c>
      <c r="M336" s="113">
        <v>12.2</v>
      </c>
      <c r="N336" s="113">
        <v>3</v>
      </c>
      <c r="O336" s="113">
        <v>29.9</v>
      </c>
      <c r="P336" s="113">
        <v>29.6</v>
      </c>
      <c r="Q336" s="113">
        <v>29.5</v>
      </c>
      <c r="R336" s="119">
        <v>0</v>
      </c>
    </row>
    <row r="337" spans="1:18" x14ac:dyDescent="0.25">
      <c r="A337" s="118"/>
      <c r="B337" s="2">
        <v>11</v>
      </c>
      <c r="C337" s="113">
        <v>48</v>
      </c>
      <c r="D337" s="113">
        <v>42.3</v>
      </c>
      <c r="E337" s="113">
        <v>34</v>
      </c>
      <c r="F337" s="113">
        <v>43</v>
      </c>
      <c r="G337" s="113">
        <v>38.299999999999997</v>
      </c>
      <c r="H337" s="113">
        <v>32</v>
      </c>
      <c r="I337" s="113">
        <v>100</v>
      </c>
      <c r="J337" s="113">
        <v>86.3</v>
      </c>
      <c r="K337" s="113">
        <v>76</v>
      </c>
      <c r="L337" s="113">
        <v>16</v>
      </c>
      <c r="M337" s="113">
        <v>8.1999999999999993</v>
      </c>
      <c r="N337" s="113">
        <v>2</v>
      </c>
      <c r="O337" s="113">
        <v>30.1</v>
      </c>
      <c r="P337" s="113">
        <v>30</v>
      </c>
      <c r="Q337" s="113">
        <v>29.9</v>
      </c>
      <c r="R337" s="119">
        <v>0</v>
      </c>
    </row>
    <row r="338" spans="1:18" x14ac:dyDescent="0.25">
      <c r="A338" s="118"/>
      <c r="B338" s="2">
        <v>12</v>
      </c>
      <c r="C338" s="113">
        <v>55</v>
      </c>
      <c r="D338" s="113">
        <v>49.5</v>
      </c>
      <c r="E338" s="113">
        <v>43</v>
      </c>
      <c r="F338" s="113">
        <v>52</v>
      </c>
      <c r="G338" s="113">
        <v>46.4</v>
      </c>
      <c r="H338" s="113">
        <v>41</v>
      </c>
      <c r="I338" s="113">
        <v>100</v>
      </c>
      <c r="J338" s="113">
        <v>89.5</v>
      </c>
      <c r="K338" s="113">
        <v>82</v>
      </c>
      <c r="L338" s="113">
        <v>20</v>
      </c>
      <c r="M338" s="113">
        <v>10.1</v>
      </c>
      <c r="N338" s="113">
        <v>1</v>
      </c>
      <c r="O338" s="113">
        <v>30.1</v>
      </c>
      <c r="P338" s="113">
        <v>29.9</v>
      </c>
      <c r="Q338" s="113">
        <v>29.7</v>
      </c>
      <c r="R338" s="119">
        <v>0</v>
      </c>
    </row>
    <row r="339" spans="1:18" x14ac:dyDescent="0.25">
      <c r="A339" s="118"/>
      <c r="B339" s="2">
        <v>13</v>
      </c>
      <c r="C339" s="113">
        <v>52</v>
      </c>
      <c r="D339" s="113">
        <v>48.4</v>
      </c>
      <c r="E339" s="113">
        <v>45</v>
      </c>
      <c r="F339" s="113">
        <v>48</v>
      </c>
      <c r="G339" s="113">
        <v>45.1</v>
      </c>
      <c r="H339" s="113">
        <v>41</v>
      </c>
      <c r="I339" s="113">
        <v>100</v>
      </c>
      <c r="J339" s="113">
        <v>88.2</v>
      </c>
      <c r="K339" s="113">
        <v>76</v>
      </c>
      <c r="L339" s="113">
        <v>8</v>
      </c>
      <c r="M339" s="113">
        <v>4.7</v>
      </c>
      <c r="N339" s="113">
        <v>1</v>
      </c>
      <c r="O339" s="113">
        <v>30.3</v>
      </c>
      <c r="P339" s="113">
        <v>30.2</v>
      </c>
      <c r="Q339" s="113">
        <v>30.1</v>
      </c>
      <c r="R339" s="119">
        <v>0</v>
      </c>
    </row>
    <row r="340" spans="1:18" x14ac:dyDescent="0.25">
      <c r="A340" s="118"/>
      <c r="B340" s="2">
        <v>14</v>
      </c>
      <c r="C340" s="113">
        <v>59</v>
      </c>
      <c r="D340" s="113">
        <v>52.4</v>
      </c>
      <c r="E340" s="113">
        <v>48</v>
      </c>
      <c r="F340" s="113">
        <v>55</v>
      </c>
      <c r="G340" s="113">
        <v>50.8</v>
      </c>
      <c r="H340" s="113">
        <v>46</v>
      </c>
      <c r="I340" s="113">
        <v>100</v>
      </c>
      <c r="J340" s="113">
        <v>94.3</v>
      </c>
      <c r="K340" s="113">
        <v>88</v>
      </c>
      <c r="L340" s="113">
        <v>13</v>
      </c>
      <c r="M340" s="113">
        <v>5.0999999999999996</v>
      </c>
      <c r="N340" s="113">
        <v>1</v>
      </c>
      <c r="O340" s="113">
        <v>30.3</v>
      </c>
      <c r="P340" s="113">
        <v>30.2</v>
      </c>
      <c r="Q340" s="113">
        <v>30.1</v>
      </c>
      <c r="R340" s="119">
        <v>0</v>
      </c>
    </row>
    <row r="341" spans="1:18" x14ac:dyDescent="0.25">
      <c r="A341" s="118"/>
      <c r="B341" s="2">
        <v>15</v>
      </c>
      <c r="C341" s="113">
        <v>57</v>
      </c>
      <c r="D341" s="113">
        <v>53.4</v>
      </c>
      <c r="E341" s="113">
        <v>48</v>
      </c>
      <c r="F341" s="113">
        <v>55</v>
      </c>
      <c r="G341" s="113">
        <v>51.3</v>
      </c>
      <c r="H341" s="113">
        <v>46</v>
      </c>
      <c r="I341" s="113">
        <v>100</v>
      </c>
      <c r="J341" s="113">
        <v>92.9</v>
      </c>
      <c r="K341" s="113">
        <v>82</v>
      </c>
      <c r="L341" s="113">
        <v>17</v>
      </c>
      <c r="M341" s="113">
        <v>7.2</v>
      </c>
      <c r="N341" s="113">
        <v>1</v>
      </c>
      <c r="O341" s="113">
        <v>30.2</v>
      </c>
      <c r="P341" s="113">
        <v>30.1</v>
      </c>
      <c r="Q341" s="113">
        <v>30</v>
      </c>
      <c r="R341" s="119">
        <v>0</v>
      </c>
    </row>
    <row r="342" spans="1:18" x14ac:dyDescent="0.25">
      <c r="A342" s="118"/>
      <c r="B342" s="2">
        <v>16</v>
      </c>
      <c r="C342" s="113">
        <v>54</v>
      </c>
      <c r="D342" s="113">
        <v>48.3</v>
      </c>
      <c r="E342" s="113">
        <v>43</v>
      </c>
      <c r="F342" s="113">
        <v>48</v>
      </c>
      <c r="G342" s="113">
        <v>42.9</v>
      </c>
      <c r="H342" s="113">
        <v>37</v>
      </c>
      <c r="I342" s="113">
        <v>100</v>
      </c>
      <c r="J342" s="113">
        <v>81.900000000000006</v>
      </c>
      <c r="K342" s="113">
        <v>66</v>
      </c>
      <c r="L342" s="113">
        <v>24</v>
      </c>
      <c r="M342" s="113">
        <v>12.8</v>
      </c>
      <c r="N342" s="113">
        <v>2</v>
      </c>
      <c r="O342" s="113">
        <v>30</v>
      </c>
      <c r="P342" s="113">
        <v>29.8</v>
      </c>
      <c r="Q342" s="113">
        <v>29.6</v>
      </c>
      <c r="R342" s="119">
        <v>0</v>
      </c>
    </row>
    <row r="343" spans="1:18" x14ac:dyDescent="0.25">
      <c r="A343" s="118"/>
      <c r="B343" s="2">
        <v>17</v>
      </c>
      <c r="C343" s="113">
        <v>46</v>
      </c>
      <c r="D343" s="113">
        <v>43.8</v>
      </c>
      <c r="E343" s="113">
        <v>41</v>
      </c>
      <c r="F343" s="113">
        <v>41</v>
      </c>
      <c r="G343" s="113">
        <v>37.799999999999997</v>
      </c>
      <c r="H343" s="113">
        <v>34</v>
      </c>
      <c r="I343" s="113">
        <v>87</v>
      </c>
      <c r="J343" s="113">
        <v>80.3</v>
      </c>
      <c r="K343" s="113">
        <v>70</v>
      </c>
      <c r="L343" s="113">
        <v>35</v>
      </c>
      <c r="M343" s="113">
        <v>13.1</v>
      </c>
      <c r="N343" s="113">
        <v>6</v>
      </c>
      <c r="O343" s="113">
        <v>29.6</v>
      </c>
      <c r="P343" s="113">
        <v>29.3</v>
      </c>
      <c r="Q343" s="113">
        <v>29.1</v>
      </c>
      <c r="R343" s="119">
        <v>0</v>
      </c>
    </row>
    <row r="344" spans="1:18" x14ac:dyDescent="0.25">
      <c r="A344" s="118"/>
      <c r="B344" s="2">
        <v>18</v>
      </c>
      <c r="C344" s="113">
        <v>46</v>
      </c>
      <c r="D344" s="113">
        <v>41.5</v>
      </c>
      <c r="E344" s="113">
        <v>39</v>
      </c>
      <c r="F344" s="113">
        <v>37</v>
      </c>
      <c r="G344" s="113">
        <v>35.4</v>
      </c>
      <c r="H344" s="113">
        <v>32</v>
      </c>
      <c r="I344" s="113">
        <v>93</v>
      </c>
      <c r="J344" s="113">
        <v>79</v>
      </c>
      <c r="K344" s="113">
        <v>62</v>
      </c>
      <c r="L344" s="113">
        <v>23</v>
      </c>
      <c r="M344" s="113">
        <v>14</v>
      </c>
      <c r="N344" s="113">
        <v>5</v>
      </c>
      <c r="O344" s="113">
        <v>29.3</v>
      </c>
      <c r="P344" s="113">
        <v>29.2</v>
      </c>
      <c r="Q344" s="113">
        <v>29.1</v>
      </c>
      <c r="R344" s="119">
        <v>0</v>
      </c>
    </row>
    <row r="345" spans="1:18" x14ac:dyDescent="0.25">
      <c r="A345" s="118"/>
      <c r="B345" s="2">
        <v>19</v>
      </c>
      <c r="C345" s="113">
        <v>45</v>
      </c>
      <c r="D345" s="113">
        <v>40.5</v>
      </c>
      <c r="E345" s="113">
        <v>37</v>
      </c>
      <c r="F345" s="113">
        <v>39</v>
      </c>
      <c r="G345" s="113">
        <v>36.4</v>
      </c>
      <c r="H345" s="113">
        <v>34</v>
      </c>
      <c r="I345" s="113">
        <v>93</v>
      </c>
      <c r="J345" s="113">
        <v>85.1</v>
      </c>
      <c r="K345" s="113">
        <v>66</v>
      </c>
      <c r="L345" s="113">
        <v>18</v>
      </c>
      <c r="M345" s="113">
        <v>9.6</v>
      </c>
      <c r="N345" s="113">
        <v>5</v>
      </c>
      <c r="O345" s="113">
        <v>29.4</v>
      </c>
      <c r="P345" s="113">
        <v>29.3</v>
      </c>
      <c r="Q345" s="113">
        <v>29.1</v>
      </c>
      <c r="R345" s="119">
        <v>0</v>
      </c>
    </row>
    <row r="346" spans="1:18" x14ac:dyDescent="0.25">
      <c r="A346" s="118"/>
      <c r="B346" s="2">
        <v>20</v>
      </c>
      <c r="C346" s="113">
        <v>45</v>
      </c>
      <c r="D346" s="113">
        <v>38.5</v>
      </c>
      <c r="E346" s="113">
        <v>32</v>
      </c>
      <c r="F346" s="113">
        <v>37</v>
      </c>
      <c r="G346" s="113">
        <v>34.4</v>
      </c>
      <c r="H346" s="113">
        <v>30</v>
      </c>
      <c r="I346" s="113">
        <v>100</v>
      </c>
      <c r="J346" s="113">
        <v>84.5</v>
      </c>
      <c r="K346" s="113">
        <v>70</v>
      </c>
      <c r="L346" s="113">
        <v>14</v>
      </c>
      <c r="M346" s="113">
        <v>8.8000000000000007</v>
      </c>
      <c r="N346" s="113">
        <v>2</v>
      </c>
      <c r="O346" s="113">
        <v>29.3</v>
      </c>
      <c r="P346" s="113">
        <v>29.2</v>
      </c>
      <c r="Q346" s="113">
        <v>29</v>
      </c>
      <c r="R346" s="119">
        <v>0</v>
      </c>
    </row>
    <row r="347" spans="1:18" x14ac:dyDescent="0.25">
      <c r="A347" s="118"/>
      <c r="B347" s="2">
        <v>21</v>
      </c>
      <c r="C347" s="113">
        <v>43</v>
      </c>
      <c r="D347" s="113">
        <v>40.200000000000003</v>
      </c>
      <c r="E347" s="113">
        <v>34</v>
      </c>
      <c r="F347" s="113">
        <v>41</v>
      </c>
      <c r="G347" s="113">
        <v>37</v>
      </c>
      <c r="H347" s="113">
        <v>32</v>
      </c>
      <c r="I347" s="113">
        <v>93</v>
      </c>
      <c r="J347" s="113">
        <v>89.1</v>
      </c>
      <c r="K347" s="113">
        <v>87</v>
      </c>
      <c r="L347" s="113">
        <v>28</v>
      </c>
      <c r="M347" s="113">
        <v>17.5</v>
      </c>
      <c r="N347" s="113">
        <v>9</v>
      </c>
      <c r="O347" s="113">
        <v>29.3</v>
      </c>
      <c r="P347" s="113">
        <v>29.2</v>
      </c>
      <c r="Q347" s="113">
        <v>29</v>
      </c>
      <c r="R347" s="119">
        <v>0</v>
      </c>
    </row>
    <row r="348" spans="1:18" x14ac:dyDescent="0.25">
      <c r="A348" s="118"/>
      <c r="B348" s="2">
        <v>22</v>
      </c>
      <c r="C348" s="113">
        <v>46</v>
      </c>
      <c r="D348" s="113">
        <v>43.3</v>
      </c>
      <c r="E348" s="113">
        <v>41</v>
      </c>
      <c r="F348" s="113">
        <v>41</v>
      </c>
      <c r="G348" s="113">
        <v>39.5</v>
      </c>
      <c r="H348" s="113">
        <v>37</v>
      </c>
      <c r="I348" s="113">
        <v>100</v>
      </c>
      <c r="J348" s="113">
        <v>87.8</v>
      </c>
      <c r="K348" s="113">
        <v>76</v>
      </c>
      <c r="L348" s="113">
        <v>17</v>
      </c>
      <c r="M348" s="113">
        <v>10.3</v>
      </c>
      <c r="N348" s="113">
        <v>5</v>
      </c>
      <c r="O348" s="113">
        <v>29.8</v>
      </c>
      <c r="P348" s="113">
        <v>29.4</v>
      </c>
      <c r="Q348" s="113">
        <v>29.1</v>
      </c>
      <c r="R348" s="119">
        <v>0</v>
      </c>
    </row>
    <row r="349" spans="1:18" x14ac:dyDescent="0.25">
      <c r="A349" s="118"/>
      <c r="B349" s="2">
        <v>23</v>
      </c>
      <c r="C349" s="113">
        <v>48</v>
      </c>
      <c r="D349" s="113">
        <v>43.8</v>
      </c>
      <c r="E349" s="113">
        <v>41</v>
      </c>
      <c r="F349" s="113">
        <v>43</v>
      </c>
      <c r="G349" s="113">
        <v>39.299999999999997</v>
      </c>
      <c r="H349" s="113">
        <v>36</v>
      </c>
      <c r="I349" s="113">
        <v>93</v>
      </c>
      <c r="J349" s="113">
        <v>84.7</v>
      </c>
      <c r="K349" s="113">
        <v>76</v>
      </c>
      <c r="L349" s="113">
        <v>15</v>
      </c>
      <c r="M349" s="113">
        <v>9.1</v>
      </c>
      <c r="N349" s="113">
        <v>5</v>
      </c>
      <c r="O349" s="113">
        <v>30.2</v>
      </c>
      <c r="P349" s="113">
        <v>30</v>
      </c>
      <c r="Q349" s="113">
        <v>29.8</v>
      </c>
      <c r="R349" s="119">
        <v>0</v>
      </c>
    </row>
    <row r="350" spans="1:18" x14ac:dyDescent="0.25">
      <c r="A350" s="118"/>
      <c r="B350" s="2">
        <v>24</v>
      </c>
      <c r="C350" s="113">
        <v>46</v>
      </c>
      <c r="D350" s="113">
        <v>40</v>
      </c>
      <c r="E350" s="113">
        <v>36</v>
      </c>
      <c r="F350" s="113">
        <v>37</v>
      </c>
      <c r="G350" s="113">
        <v>34.9</v>
      </c>
      <c r="H350" s="113">
        <v>32</v>
      </c>
      <c r="I350" s="113">
        <v>87</v>
      </c>
      <c r="J350" s="113">
        <v>81.3</v>
      </c>
      <c r="K350" s="113">
        <v>71</v>
      </c>
      <c r="L350" s="113">
        <v>13</v>
      </c>
      <c r="M350" s="113">
        <v>8.1</v>
      </c>
      <c r="N350" s="113">
        <v>2</v>
      </c>
      <c r="O350" s="113">
        <v>30.3</v>
      </c>
      <c r="P350" s="113">
        <v>30.3</v>
      </c>
      <c r="Q350" s="113">
        <v>30.2</v>
      </c>
      <c r="R350" s="119">
        <v>0</v>
      </c>
    </row>
    <row r="351" spans="1:18" x14ac:dyDescent="0.25">
      <c r="A351" s="118"/>
      <c r="B351" s="2">
        <v>25</v>
      </c>
      <c r="C351" s="113">
        <v>48</v>
      </c>
      <c r="D351" s="113">
        <v>39.1</v>
      </c>
      <c r="E351" s="113">
        <v>34</v>
      </c>
      <c r="F351" s="113">
        <v>39</v>
      </c>
      <c r="G351" s="113">
        <v>35</v>
      </c>
      <c r="H351" s="113">
        <v>32</v>
      </c>
      <c r="I351" s="113">
        <v>93</v>
      </c>
      <c r="J351" s="113">
        <v>85.8</v>
      </c>
      <c r="K351" s="113">
        <v>71</v>
      </c>
      <c r="L351" s="113">
        <v>10</v>
      </c>
      <c r="M351" s="113">
        <v>5.3</v>
      </c>
      <c r="N351" s="113">
        <v>1</v>
      </c>
      <c r="O351" s="113">
        <v>30.3</v>
      </c>
      <c r="P351" s="113">
        <v>30.2</v>
      </c>
      <c r="Q351" s="113">
        <v>30.1</v>
      </c>
      <c r="R351" s="119">
        <v>0</v>
      </c>
    </row>
    <row r="352" spans="1:18" x14ac:dyDescent="0.25">
      <c r="A352" s="118"/>
      <c r="B352" s="2">
        <v>26</v>
      </c>
      <c r="C352" s="113">
        <v>37</v>
      </c>
      <c r="D352" s="113">
        <v>32.4</v>
      </c>
      <c r="E352" s="113">
        <v>28</v>
      </c>
      <c r="F352" s="113">
        <v>36</v>
      </c>
      <c r="G352" s="113">
        <v>31.8</v>
      </c>
      <c r="H352" s="113">
        <v>27</v>
      </c>
      <c r="I352" s="113">
        <v>100</v>
      </c>
      <c r="J352" s="113">
        <v>97.5</v>
      </c>
      <c r="K352" s="113">
        <v>93</v>
      </c>
      <c r="L352" s="113">
        <v>6</v>
      </c>
      <c r="M352" s="113">
        <v>2.6</v>
      </c>
      <c r="N352" s="113">
        <v>0</v>
      </c>
      <c r="O352" s="113">
        <v>30.1</v>
      </c>
      <c r="P352" s="113">
        <v>30.1</v>
      </c>
      <c r="Q352" s="113">
        <v>30.1</v>
      </c>
      <c r="R352" s="119">
        <v>0</v>
      </c>
    </row>
    <row r="353" spans="1:18" x14ac:dyDescent="0.25">
      <c r="A353" s="118"/>
      <c r="B353" s="2">
        <v>27</v>
      </c>
      <c r="C353" s="113">
        <v>48</v>
      </c>
      <c r="D353" s="113">
        <v>43.3</v>
      </c>
      <c r="E353" s="113">
        <v>36</v>
      </c>
      <c r="F353" s="113">
        <v>43</v>
      </c>
      <c r="G353" s="113">
        <v>38.299999999999997</v>
      </c>
      <c r="H353" s="113">
        <v>36</v>
      </c>
      <c r="I353" s="113">
        <v>100</v>
      </c>
      <c r="J353" s="113">
        <v>83.5</v>
      </c>
      <c r="K353" s="113">
        <v>71</v>
      </c>
      <c r="L353" s="113">
        <v>12</v>
      </c>
      <c r="M353" s="113">
        <v>6.2</v>
      </c>
      <c r="N353" s="113">
        <v>0</v>
      </c>
      <c r="O353" s="113">
        <v>30.3</v>
      </c>
      <c r="P353" s="113">
        <v>30.2</v>
      </c>
      <c r="Q353" s="113">
        <v>30.1</v>
      </c>
      <c r="R353" s="119">
        <v>0</v>
      </c>
    </row>
    <row r="354" spans="1:18" x14ac:dyDescent="0.25">
      <c r="A354" s="118"/>
      <c r="B354" s="2">
        <v>28</v>
      </c>
      <c r="C354" s="113">
        <v>48</v>
      </c>
      <c r="D354" s="113">
        <v>41.2</v>
      </c>
      <c r="E354" s="113">
        <v>30</v>
      </c>
      <c r="F354" s="113">
        <v>39</v>
      </c>
      <c r="G354" s="113">
        <v>33.299999999999997</v>
      </c>
      <c r="H354" s="113">
        <v>28</v>
      </c>
      <c r="I354" s="113">
        <v>93</v>
      </c>
      <c r="J354" s="113">
        <v>74</v>
      </c>
      <c r="K354" s="113">
        <v>57</v>
      </c>
      <c r="L354" s="113">
        <v>13</v>
      </c>
      <c r="M354" s="113">
        <v>8.1999999999999993</v>
      </c>
      <c r="N354" s="113">
        <v>5</v>
      </c>
      <c r="O354" s="113">
        <v>30.4</v>
      </c>
      <c r="P354" s="113">
        <v>30.4</v>
      </c>
      <c r="Q354" s="113">
        <v>30.3</v>
      </c>
      <c r="R354" s="119">
        <v>0</v>
      </c>
    </row>
    <row r="355" spans="1:18" x14ac:dyDescent="0.25">
      <c r="A355" s="118"/>
      <c r="B355" s="2">
        <v>29</v>
      </c>
      <c r="C355" s="113">
        <v>41</v>
      </c>
      <c r="D355" s="113">
        <v>33.299999999999997</v>
      </c>
      <c r="E355" s="113">
        <v>27</v>
      </c>
      <c r="F355" s="113">
        <v>34</v>
      </c>
      <c r="G355" s="113">
        <v>30.3</v>
      </c>
      <c r="H355" s="113">
        <v>27</v>
      </c>
      <c r="I355" s="113">
        <v>100</v>
      </c>
      <c r="J355" s="113">
        <v>88.9</v>
      </c>
      <c r="K355" s="113">
        <v>76</v>
      </c>
      <c r="L355" s="113">
        <v>8</v>
      </c>
      <c r="M355" s="113">
        <v>3.9</v>
      </c>
      <c r="N355" s="113">
        <v>2</v>
      </c>
      <c r="O355" s="113">
        <v>30.5</v>
      </c>
      <c r="P355" s="113">
        <v>30.4</v>
      </c>
      <c r="Q355" s="113">
        <v>30.4</v>
      </c>
      <c r="R355" s="119">
        <v>0</v>
      </c>
    </row>
    <row r="356" spans="1:18" x14ac:dyDescent="0.25">
      <c r="A356" s="118"/>
      <c r="B356" s="2">
        <v>30</v>
      </c>
      <c r="C356" s="113">
        <v>48</v>
      </c>
      <c r="D356" s="113">
        <v>37.9</v>
      </c>
      <c r="E356" s="113">
        <v>28</v>
      </c>
      <c r="F356" s="113">
        <v>43</v>
      </c>
      <c r="G356" s="113">
        <v>35.700000000000003</v>
      </c>
      <c r="H356" s="113">
        <v>27</v>
      </c>
      <c r="I356" s="113">
        <v>100</v>
      </c>
      <c r="J356" s="113">
        <v>92.2</v>
      </c>
      <c r="K356" s="113">
        <v>82</v>
      </c>
      <c r="L356" s="113">
        <v>12</v>
      </c>
      <c r="M356" s="113">
        <v>5.7</v>
      </c>
      <c r="N356" s="113">
        <v>1</v>
      </c>
      <c r="O356" s="113">
        <v>30.5</v>
      </c>
      <c r="P356" s="113">
        <v>30.4</v>
      </c>
      <c r="Q356" s="113">
        <v>30.4</v>
      </c>
      <c r="R356" s="119">
        <v>0</v>
      </c>
    </row>
    <row r="357" spans="1:18" x14ac:dyDescent="0.25">
      <c r="A357" s="120" t="s">
        <v>18</v>
      </c>
      <c r="B357" s="112"/>
      <c r="C357" s="114">
        <v>54.93</v>
      </c>
      <c r="D357" s="114">
        <v>50.19</v>
      </c>
      <c r="E357" s="114">
        <v>45.8</v>
      </c>
      <c r="F357" s="114">
        <v>51.5</v>
      </c>
      <c r="G357" s="114">
        <v>46.51</v>
      </c>
      <c r="H357" s="114">
        <v>41.43</v>
      </c>
      <c r="I357" s="114">
        <v>97.2</v>
      </c>
      <c r="J357" s="114">
        <v>87.67</v>
      </c>
      <c r="K357" s="114">
        <v>76.37</v>
      </c>
      <c r="L357" s="114">
        <v>22.87</v>
      </c>
      <c r="M357" s="114">
        <v>13.27</v>
      </c>
      <c r="N357" s="114">
        <v>4.63</v>
      </c>
      <c r="O357" s="114">
        <v>29.92</v>
      </c>
      <c r="P357" s="114">
        <v>29.79</v>
      </c>
      <c r="Q357" s="114">
        <v>29.64</v>
      </c>
      <c r="R357" s="121">
        <v>0</v>
      </c>
    </row>
    <row r="358" spans="1:18" x14ac:dyDescent="0.25">
      <c r="A358" s="116"/>
      <c r="B358" s="111" t="s">
        <v>26</v>
      </c>
      <c r="C358" s="115" t="s">
        <v>9</v>
      </c>
      <c r="D358" s="115" t="s">
        <v>10</v>
      </c>
      <c r="E358" s="115" t="s">
        <v>11</v>
      </c>
      <c r="F358" s="115" t="s">
        <v>9</v>
      </c>
      <c r="G358" s="115" t="s">
        <v>10</v>
      </c>
      <c r="H358" s="115" t="s">
        <v>11</v>
      </c>
      <c r="I358" s="115" t="s">
        <v>9</v>
      </c>
      <c r="J358" s="115" t="s">
        <v>10</v>
      </c>
      <c r="K358" s="115" t="s">
        <v>11</v>
      </c>
      <c r="L358" s="115" t="s">
        <v>9</v>
      </c>
      <c r="M358" s="115" t="s">
        <v>10</v>
      </c>
      <c r="N358" s="115" t="s">
        <v>11</v>
      </c>
      <c r="O358" s="115" t="s">
        <v>9</v>
      </c>
      <c r="P358" s="115" t="s">
        <v>10</v>
      </c>
      <c r="Q358" s="115" t="s">
        <v>11</v>
      </c>
      <c r="R358" s="122" t="s">
        <v>12</v>
      </c>
    </row>
    <row r="359" spans="1:18" x14ac:dyDescent="0.25">
      <c r="A359" s="118"/>
      <c r="B359" s="2">
        <v>1</v>
      </c>
      <c r="C359" s="113">
        <v>50</v>
      </c>
      <c r="D359" s="113">
        <v>44.9</v>
      </c>
      <c r="E359" s="113">
        <v>37</v>
      </c>
      <c r="F359" s="113">
        <v>46</v>
      </c>
      <c r="G359" s="113">
        <v>42.3</v>
      </c>
      <c r="H359" s="113">
        <v>34</v>
      </c>
      <c r="I359" s="113">
        <v>100</v>
      </c>
      <c r="J359" s="113">
        <v>89.8</v>
      </c>
      <c r="K359" s="113">
        <v>82</v>
      </c>
      <c r="L359" s="113">
        <v>13</v>
      </c>
      <c r="M359" s="113">
        <v>8.8000000000000007</v>
      </c>
      <c r="N359" s="113">
        <v>3</v>
      </c>
      <c r="O359" s="113">
        <v>30.4</v>
      </c>
      <c r="P359" s="113">
        <v>30.3</v>
      </c>
      <c r="Q359" s="113">
        <v>30.3</v>
      </c>
      <c r="R359" s="119">
        <v>0</v>
      </c>
    </row>
    <row r="360" spans="1:18" x14ac:dyDescent="0.25">
      <c r="A360" s="118"/>
      <c r="B360" s="2">
        <v>2</v>
      </c>
      <c r="C360" s="113">
        <v>48</v>
      </c>
      <c r="D360" s="113">
        <v>45.6</v>
      </c>
      <c r="E360" s="113">
        <v>43</v>
      </c>
      <c r="F360" s="113">
        <v>45</v>
      </c>
      <c r="G360" s="113">
        <v>40.9</v>
      </c>
      <c r="H360" s="113">
        <v>37</v>
      </c>
      <c r="I360" s="113">
        <v>93</v>
      </c>
      <c r="J360" s="113">
        <v>83.2</v>
      </c>
      <c r="K360" s="113">
        <v>66</v>
      </c>
      <c r="L360" s="113">
        <v>8</v>
      </c>
      <c r="M360" s="113">
        <v>5.2</v>
      </c>
      <c r="N360" s="113">
        <v>1</v>
      </c>
      <c r="O360" s="113">
        <v>30.3</v>
      </c>
      <c r="P360" s="113">
        <v>30.2</v>
      </c>
      <c r="Q360" s="113">
        <v>30.2</v>
      </c>
      <c r="R360" s="119">
        <v>0</v>
      </c>
    </row>
    <row r="361" spans="1:18" x14ac:dyDescent="0.25">
      <c r="A361" s="118"/>
      <c r="B361" s="2">
        <v>3</v>
      </c>
      <c r="C361" s="113">
        <v>43</v>
      </c>
      <c r="D361" s="113">
        <v>41.8</v>
      </c>
      <c r="E361" s="113">
        <v>36</v>
      </c>
      <c r="F361" s="113">
        <v>43</v>
      </c>
      <c r="G361" s="113">
        <v>37.5</v>
      </c>
      <c r="H361" s="113">
        <v>30</v>
      </c>
      <c r="I361" s="113">
        <v>100</v>
      </c>
      <c r="J361" s="113">
        <v>85.3</v>
      </c>
      <c r="K361" s="113">
        <v>70</v>
      </c>
      <c r="L361" s="113">
        <v>10</v>
      </c>
      <c r="M361" s="113">
        <v>7</v>
      </c>
      <c r="N361" s="113">
        <v>3</v>
      </c>
      <c r="O361" s="113">
        <v>30.2</v>
      </c>
      <c r="P361" s="113">
        <v>30.2</v>
      </c>
      <c r="Q361" s="113">
        <v>30.2</v>
      </c>
      <c r="R361" s="119">
        <v>0</v>
      </c>
    </row>
    <row r="362" spans="1:18" x14ac:dyDescent="0.25">
      <c r="A362" s="118"/>
      <c r="B362" s="2">
        <v>4</v>
      </c>
      <c r="C362" s="113">
        <v>45</v>
      </c>
      <c r="D362" s="113">
        <v>36.9</v>
      </c>
      <c r="E362" s="113">
        <v>32</v>
      </c>
      <c r="F362" s="113">
        <v>36</v>
      </c>
      <c r="G362" s="113">
        <v>32.799999999999997</v>
      </c>
      <c r="H362" s="113">
        <v>30</v>
      </c>
      <c r="I362" s="113">
        <v>93</v>
      </c>
      <c r="J362" s="113">
        <v>85.7</v>
      </c>
      <c r="K362" s="113">
        <v>71</v>
      </c>
      <c r="L362" s="113">
        <v>16</v>
      </c>
      <c r="M362" s="113">
        <v>9.9</v>
      </c>
      <c r="N362" s="113">
        <v>3</v>
      </c>
      <c r="O362" s="113">
        <v>30.2</v>
      </c>
      <c r="P362" s="113">
        <v>30.2</v>
      </c>
      <c r="Q362" s="113">
        <v>30.1</v>
      </c>
      <c r="R362" s="119">
        <v>0</v>
      </c>
    </row>
    <row r="363" spans="1:18" x14ac:dyDescent="0.25">
      <c r="A363" s="118"/>
      <c r="B363" s="2">
        <v>5</v>
      </c>
      <c r="C363" s="113">
        <v>39</v>
      </c>
      <c r="D363" s="113">
        <v>35.299999999999997</v>
      </c>
      <c r="E363" s="113">
        <v>32</v>
      </c>
      <c r="F363" s="113">
        <v>36</v>
      </c>
      <c r="G363" s="113">
        <v>33.5</v>
      </c>
      <c r="H363" s="113">
        <v>30</v>
      </c>
      <c r="I363" s="113">
        <v>100</v>
      </c>
      <c r="J363" s="113">
        <v>92.8</v>
      </c>
      <c r="K363" s="113">
        <v>87</v>
      </c>
      <c r="L363" s="113">
        <v>9</v>
      </c>
      <c r="M363" s="113">
        <v>7</v>
      </c>
      <c r="N363" s="113">
        <v>5</v>
      </c>
      <c r="O363" s="113">
        <v>30.2</v>
      </c>
      <c r="P363" s="113">
        <v>30.1</v>
      </c>
      <c r="Q363" s="113">
        <v>30.1</v>
      </c>
      <c r="R363" s="119">
        <v>0</v>
      </c>
    </row>
    <row r="364" spans="1:18" x14ac:dyDescent="0.25">
      <c r="A364" s="118"/>
      <c r="B364" s="2">
        <v>6</v>
      </c>
      <c r="C364" s="113">
        <v>48</v>
      </c>
      <c r="D364" s="113">
        <v>43.3</v>
      </c>
      <c r="E364" s="113">
        <v>37</v>
      </c>
      <c r="F364" s="113">
        <v>46</v>
      </c>
      <c r="G364" s="113">
        <v>41.8</v>
      </c>
      <c r="H364" s="113">
        <v>36</v>
      </c>
      <c r="I364" s="113">
        <v>100</v>
      </c>
      <c r="J364" s="113">
        <v>93.8</v>
      </c>
      <c r="K364" s="113">
        <v>87</v>
      </c>
      <c r="L364" s="113">
        <v>13</v>
      </c>
      <c r="M364" s="113">
        <v>8.5</v>
      </c>
      <c r="N364" s="113">
        <v>6</v>
      </c>
      <c r="O364" s="113">
        <v>30.2</v>
      </c>
      <c r="P364" s="113">
        <v>30.1</v>
      </c>
      <c r="Q364" s="113">
        <v>30.1</v>
      </c>
      <c r="R364" s="119">
        <v>0</v>
      </c>
    </row>
    <row r="365" spans="1:18" x14ac:dyDescent="0.25">
      <c r="A365" s="118"/>
      <c r="B365" s="2">
        <v>7</v>
      </c>
      <c r="C365" s="113">
        <v>59</v>
      </c>
      <c r="D365" s="113">
        <v>53.2</v>
      </c>
      <c r="E365" s="113">
        <v>46</v>
      </c>
      <c r="F365" s="113">
        <v>54</v>
      </c>
      <c r="G365" s="113">
        <v>49.4</v>
      </c>
      <c r="H365" s="113">
        <v>45</v>
      </c>
      <c r="I365" s="113">
        <v>94</v>
      </c>
      <c r="J365" s="113">
        <v>86.5</v>
      </c>
      <c r="K365" s="113">
        <v>77</v>
      </c>
      <c r="L365" s="113">
        <v>16</v>
      </c>
      <c r="M365" s="113">
        <v>10</v>
      </c>
      <c r="N365" s="113">
        <v>0</v>
      </c>
      <c r="O365" s="113">
        <v>30.1</v>
      </c>
      <c r="P365" s="113">
        <v>30</v>
      </c>
      <c r="Q365" s="113">
        <v>30</v>
      </c>
      <c r="R365" s="119">
        <v>0</v>
      </c>
    </row>
    <row r="366" spans="1:18" x14ac:dyDescent="0.25">
      <c r="A366" s="118"/>
      <c r="B366" s="2">
        <v>8</v>
      </c>
      <c r="C366" s="113">
        <v>55</v>
      </c>
      <c r="D366" s="113">
        <v>51.3</v>
      </c>
      <c r="E366" s="113">
        <v>45</v>
      </c>
      <c r="F366" s="113">
        <v>54</v>
      </c>
      <c r="G366" s="113">
        <v>49.2</v>
      </c>
      <c r="H366" s="113">
        <v>43</v>
      </c>
      <c r="I366" s="113">
        <v>100</v>
      </c>
      <c r="J366" s="113">
        <v>92.3</v>
      </c>
      <c r="K366" s="113">
        <v>82</v>
      </c>
      <c r="L366" s="113">
        <v>17</v>
      </c>
      <c r="M366" s="113">
        <v>5.2</v>
      </c>
      <c r="N366" s="113">
        <v>0</v>
      </c>
      <c r="O366" s="113">
        <v>30.1</v>
      </c>
      <c r="P366" s="113">
        <v>30.1</v>
      </c>
      <c r="Q366" s="113">
        <v>29.9</v>
      </c>
      <c r="R366" s="119">
        <v>0</v>
      </c>
    </row>
    <row r="367" spans="1:18" x14ac:dyDescent="0.25">
      <c r="A367" s="118"/>
      <c r="B367" s="2">
        <v>9</v>
      </c>
      <c r="C367" s="113">
        <v>57</v>
      </c>
      <c r="D367" s="113">
        <v>52.9</v>
      </c>
      <c r="E367" s="113">
        <v>46</v>
      </c>
      <c r="F367" s="113">
        <v>52</v>
      </c>
      <c r="G367" s="113">
        <v>50.3</v>
      </c>
      <c r="H367" s="113">
        <v>45</v>
      </c>
      <c r="I367" s="113">
        <v>100</v>
      </c>
      <c r="J367" s="113">
        <v>91.2</v>
      </c>
      <c r="K367" s="113">
        <v>82</v>
      </c>
      <c r="L367" s="113">
        <v>18</v>
      </c>
      <c r="M367" s="113">
        <v>9.6</v>
      </c>
      <c r="N367" s="113">
        <v>5</v>
      </c>
      <c r="O367" s="113">
        <v>30.1</v>
      </c>
      <c r="P367" s="113">
        <v>30</v>
      </c>
      <c r="Q367" s="113">
        <v>30</v>
      </c>
      <c r="R367" s="119">
        <v>0</v>
      </c>
    </row>
    <row r="368" spans="1:18" x14ac:dyDescent="0.25">
      <c r="A368" s="118"/>
      <c r="B368" s="2">
        <v>10</v>
      </c>
      <c r="C368" s="113">
        <v>52</v>
      </c>
      <c r="D368" s="113">
        <v>49.7</v>
      </c>
      <c r="E368" s="113">
        <v>45</v>
      </c>
      <c r="F368" s="113">
        <v>48</v>
      </c>
      <c r="G368" s="113">
        <v>46.6</v>
      </c>
      <c r="H368" s="113">
        <v>43</v>
      </c>
      <c r="I368" s="113">
        <v>100</v>
      </c>
      <c r="J368" s="113">
        <v>90</v>
      </c>
      <c r="K368" s="113">
        <v>87</v>
      </c>
      <c r="L368" s="113">
        <v>16</v>
      </c>
      <c r="M368" s="113">
        <v>7.1</v>
      </c>
      <c r="N368" s="113">
        <v>1</v>
      </c>
      <c r="O368" s="113">
        <v>30</v>
      </c>
      <c r="P368" s="113">
        <v>30</v>
      </c>
      <c r="Q368" s="113">
        <v>30</v>
      </c>
      <c r="R368" s="119">
        <v>0</v>
      </c>
    </row>
    <row r="369" spans="1:18" x14ac:dyDescent="0.25">
      <c r="A369" s="118"/>
      <c r="B369" s="2">
        <v>11</v>
      </c>
      <c r="C369" s="113">
        <v>50</v>
      </c>
      <c r="D369" s="113">
        <v>46.3</v>
      </c>
      <c r="E369" s="113">
        <v>41</v>
      </c>
      <c r="F369" s="113">
        <v>46</v>
      </c>
      <c r="G369" s="113">
        <v>43.8</v>
      </c>
      <c r="H369" s="113">
        <v>39</v>
      </c>
      <c r="I369" s="113">
        <v>93</v>
      </c>
      <c r="J369" s="113">
        <v>89.2</v>
      </c>
      <c r="K369" s="113">
        <v>82</v>
      </c>
      <c r="L369" s="113">
        <v>18</v>
      </c>
      <c r="M369" s="113">
        <v>10</v>
      </c>
      <c r="N369" s="113">
        <v>3</v>
      </c>
      <c r="O369" s="113">
        <v>30.1</v>
      </c>
      <c r="P369" s="113">
        <v>30.1</v>
      </c>
      <c r="Q369" s="113">
        <v>30</v>
      </c>
      <c r="R369" s="119">
        <v>0</v>
      </c>
    </row>
    <row r="370" spans="1:18" x14ac:dyDescent="0.25">
      <c r="A370" s="118"/>
      <c r="B370" s="2">
        <v>12</v>
      </c>
      <c r="C370" s="113">
        <v>46</v>
      </c>
      <c r="D370" s="113">
        <v>42.2</v>
      </c>
      <c r="E370" s="113">
        <v>36</v>
      </c>
      <c r="F370" s="113">
        <v>45</v>
      </c>
      <c r="G370" s="113">
        <v>41.3</v>
      </c>
      <c r="H370" s="113">
        <v>36</v>
      </c>
      <c r="I370" s="113">
        <v>100</v>
      </c>
      <c r="J370" s="113">
        <v>96.2</v>
      </c>
      <c r="K370" s="113">
        <v>93</v>
      </c>
      <c r="L370" s="113">
        <v>10</v>
      </c>
      <c r="M370" s="113">
        <v>6.5</v>
      </c>
      <c r="N370" s="113">
        <v>2</v>
      </c>
      <c r="O370" s="113">
        <v>30.1</v>
      </c>
      <c r="P370" s="113">
        <v>30</v>
      </c>
      <c r="Q370" s="113">
        <v>29.9</v>
      </c>
      <c r="R370" s="119">
        <v>0</v>
      </c>
    </row>
    <row r="371" spans="1:18" x14ac:dyDescent="0.25">
      <c r="A371" s="118"/>
      <c r="B371" s="2">
        <v>13</v>
      </c>
      <c r="C371" s="113">
        <v>52</v>
      </c>
      <c r="D371" s="113">
        <v>47.8</v>
      </c>
      <c r="E371" s="113">
        <v>43</v>
      </c>
      <c r="F371" s="113">
        <v>50</v>
      </c>
      <c r="G371" s="113">
        <v>46.4</v>
      </c>
      <c r="H371" s="113">
        <v>43</v>
      </c>
      <c r="I371" s="113">
        <v>100</v>
      </c>
      <c r="J371" s="113">
        <v>94.5</v>
      </c>
      <c r="K371" s="113">
        <v>93</v>
      </c>
      <c r="L371" s="113">
        <v>12</v>
      </c>
      <c r="M371" s="113">
        <v>7.2</v>
      </c>
      <c r="N371" s="113">
        <v>3</v>
      </c>
      <c r="O371" s="113">
        <v>30</v>
      </c>
      <c r="P371" s="113">
        <v>29.9</v>
      </c>
      <c r="Q371" s="113">
        <v>29.9</v>
      </c>
      <c r="R371" s="119">
        <v>0</v>
      </c>
    </row>
    <row r="372" spans="1:18" x14ac:dyDescent="0.25">
      <c r="A372" s="118"/>
      <c r="B372" s="2">
        <v>14</v>
      </c>
      <c r="C372" s="113">
        <v>52</v>
      </c>
      <c r="D372" s="113">
        <v>49.4</v>
      </c>
      <c r="E372" s="113">
        <v>45</v>
      </c>
      <c r="F372" s="113">
        <v>50</v>
      </c>
      <c r="G372" s="113">
        <v>46.2</v>
      </c>
      <c r="H372" s="113">
        <v>43</v>
      </c>
      <c r="I372" s="113">
        <v>94</v>
      </c>
      <c r="J372" s="113">
        <v>88.8</v>
      </c>
      <c r="K372" s="113">
        <v>82</v>
      </c>
      <c r="L372" s="113">
        <v>17</v>
      </c>
      <c r="M372" s="113">
        <v>10.3</v>
      </c>
      <c r="N372" s="113">
        <v>5</v>
      </c>
      <c r="O372" s="113">
        <v>29.9</v>
      </c>
      <c r="P372" s="113">
        <v>29.9</v>
      </c>
      <c r="Q372" s="113">
        <v>29.9</v>
      </c>
      <c r="R372" s="119">
        <v>0</v>
      </c>
    </row>
    <row r="373" spans="1:18" x14ac:dyDescent="0.25">
      <c r="A373" s="118"/>
      <c r="B373" s="2">
        <v>15</v>
      </c>
      <c r="C373" s="113">
        <v>52</v>
      </c>
      <c r="D373" s="113">
        <v>48.8</v>
      </c>
      <c r="E373" s="113">
        <v>46</v>
      </c>
      <c r="F373" s="113">
        <v>50</v>
      </c>
      <c r="G373" s="113">
        <v>46.4</v>
      </c>
      <c r="H373" s="113">
        <v>43</v>
      </c>
      <c r="I373" s="113">
        <v>100</v>
      </c>
      <c r="J373" s="113">
        <v>91.2</v>
      </c>
      <c r="K373" s="113">
        <v>87</v>
      </c>
      <c r="L373" s="113">
        <v>15</v>
      </c>
      <c r="M373" s="113">
        <v>10.3</v>
      </c>
      <c r="N373" s="113">
        <v>7</v>
      </c>
      <c r="O373" s="113">
        <v>29.9</v>
      </c>
      <c r="P373" s="113">
        <v>29.9</v>
      </c>
      <c r="Q373" s="113">
        <v>29.9</v>
      </c>
      <c r="R373" s="119">
        <v>0</v>
      </c>
    </row>
    <row r="374" spans="1:18" x14ac:dyDescent="0.25">
      <c r="A374" s="118"/>
      <c r="B374" s="2">
        <v>16</v>
      </c>
      <c r="C374" s="113">
        <v>50</v>
      </c>
      <c r="D374" s="113">
        <v>47.6</v>
      </c>
      <c r="E374" s="113">
        <v>46</v>
      </c>
      <c r="F374" s="113">
        <v>46</v>
      </c>
      <c r="G374" s="113">
        <v>45.6</v>
      </c>
      <c r="H374" s="113">
        <v>45</v>
      </c>
      <c r="I374" s="113">
        <v>100</v>
      </c>
      <c r="J374" s="113">
        <v>91.7</v>
      </c>
      <c r="K374" s="113">
        <v>87</v>
      </c>
      <c r="L374" s="113">
        <v>10</v>
      </c>
      <c r="M374" s="113">
        <v>7</v>
      </c>
      <c r="N374" s="113">
        <v>3</v>
      </c>
      <c r="O374" s="113">
        <v>30.4</v>
      </c>
      <c r="P374" s="113">
        <v>30.1</v>
      </c>
      <c r="Q374" s="113">
        <v>29.9</v>
      </c>
      <c r="R374" s="119">
        <v>0</v>
      </c>
    </row>
    <row r="375" spans="1:18" x14ac:dyDescent="0.25">
      <c r="A375" s="118"/>
      <c r="B375" s="2">
        <v>17</v>
      </c>
      <c r="C375" s="113">
        <v>48</v>
      </c>
      <c r="D375" s="113">
        <v>41.9</v>
      </c>
      <c r="E375" s="113">
        <v>36</v>
      </c>
      <c r="F375" s="113">
        <v>46</v>
      </c>
      <c r="G375" s="113">
        <v>41.2</v>
      </c>
      <c r="H375" s="113">
        <v>36</v>
      </c>
      <c r="I375" s="113">
        <v>100</v>
      </c>
      <c r="J375" s="113">
        <v>96.8</v>
      </c>
      <c r="K375" s="113">
        <v>87</v>
      </c>
      <c r="L375" s="113">
        <v>7</v>
      </c>
      <c r="M375" s="113">
        <v>3.4</v>
      </c>
      <c r="N375" s="113">
        <v>0</v>
      </c>
      <c r="O375" s="113">
        <v>30.6</v>
      </c>
      <c r="P375" s="113">
        <v>30.5</v>
      </c>
      <c r="Q375" s="113">
        <v>30.4</v>
      </c>
      <c r="R375" s="119">
        <v>0</v>
      </c>
    </row>
    <row r="376" spans="1:18" x14ac:dyDescent="0.25">
      <c r="A376" s="118"/>
      <c r="B376" s="2">
        <v>18</v>
      </c>
      <c r="C376" s="113">
        <v>46</v>
      </c>
      <c r="D376" s="113">
        <v>40.799999999999997</v>
      </c>
      <c r="E376" s="113">
        <v>36</v>
      </c>
      <c r="F376" s="113">
        <v>43</v>
      </c>
      <c r="G376" s="113">
        <v>39.5</v>
      </c>
      <c r="H376" s="113">
        <v>36</v>
      </c>
      <c r="I376" s="113">
        <v>100</v>
      </c>
      <c r="J376" s="113">
        <v>95.3</v>
      </c>
      <c r="K376" s="113">
        <v>87</v>
      </c>
      <c r="L376" s="113">
        <v>6</v>
      </c>
      <c r="M376" s="113">
        <v>2.9</v>
      </c>
      <c r="N376" s="113">
        <v>1</v>
      </c>
      <c r="O376" s="113">
        <v>30.6</v>
      </c>
      <c r="P376" s="113">
        <v>30.5</v>
      </c>
      <c r="Q376" s="113">
        <v>30.4</v>
      </c>
      <c r="R376" s="119">
        <v>0</v>
      </c>
    </row>
    <row r="377" spans="1:18" x14ac:dyDescent="0.25">
      <c r="A377" s="118"/>
      <c r="B377" s="2">
        <v>19</v>
      </c>
      <c r="C377" s="113">
        <v>46</v>
      </c>
      <c r="D377" s="113">
        <v>43</v>
      </c>
      <c r="E377" s="113">
        <v>39</v>
      </c>
      <c r="F377" s="113">
        <v>45</v>
      </c>
      <c r="G377" s="113">
        <v>42.1</v>
      </c>
      <c r="H377" s="113">
        <v>37</v>
      </c>
      <c r="I377" s="113">
        <v>100</v>
      </c>
      <c r="J377" s="113">
        <v>96.1</v>
      </c>
      <c r="K377" s="113">
        <v>93</v>
      </c>
      <c r="L377" s="113">
        <v>8</v>
      </c>
      <c r="M377" s="113">
        <v>2.9</v>
      </c>
      <c r="N377" s="113">
        <v>1</v>
      </c>
      <c r="O377" s="113">
        <v>30.4</v>
      </c>
      <c r="P377" s="113">
        <v>30.2</v>
      </c>
      <c r="Q377" s="113">
        <v>30.1</v>
      </c>
      <c r="R377" s="119">
        <v>0</v>
      </c>
    </row>
    <row r="378" spans="1:18" x14ac:dyDescent="0.25">
      <c r="A378" s="118"/>
      <c r="B378" s="2">
        <v>20</v>
      </c>
      <c r="C378" s="113">
        <v>45</v>
      </c>
      <c r="D378" s="113">
        <v>42.6</v>
      </c>
      <c r="E378" s="113">
        <v>39</v>
      </c>
      <c r="F378" s="113">
        <v>45</v>
      </c>
      <c r="G378" s="113">
        <v>39.5</v>
      </c>
      <c r="H378" s="113">
        <v>36</v>
      </c>
      <c r="I378" s="113">
        <v>100</v>
      </c>
      <c r="J378" s="113">
        <v>89.7</v>
      </c>
      <c r="K378" s="113">
        <v>81</v>
      </c>
      <c r="L378" s="113">
        <v>20</v>
      </c>
      <c r="M378" s="113">
        <v>11.6</v>
      </c>
      <c r="N378" s="113">
        <v>5</v>
      </c>
      <c r="O378" s="113">
        <v>30.1</v>
      </c>
      <c r="P378" s="113">
        <v>30</v>
      </c>
      <c r="Q378" s="113">
        <v>29.8</v>
      </c>
      <c r="R378" s="119">
        <v>0</v>
      </c>
    </row>
    <row r="379" spans="1:18" x14ac:dyDescent="0.25">
      <c r="A379" s="118"/>
      <c r="B379" s="2">
        <v>21</v>
      </c>
      <c r="C379" s="113">
        <v>48</v>
      </c>
      <c r="D379" s="113">
        <v>43.9</v>
      </c>
      <c r="E379" s="113">
        <v>39</v>
      </c>
      <c r="F379" s="113">
        <v>43</v>
      </c>
      <c r="G379" s="113">
        <v>39.4</v>
      </c>
      <c r="H379" s="113">
        <v>36</v>
      </c>
      <c r="I379" s="113">
        <v>93</v>
      </c>
      <c r="J379" s="113">
        <v>84.7</v>
      </c>
      <c r="K379" s="113">
        <v>71</v>
      </c>
      <c r="L379" s="113">
        <v>20</v>
      </c>
      <c r="M379" s="113">
        <v>10</v>
      </c>
      <c r="N379" s="113">
        <v>5</v>
      </c>
      <c r="O379" s="113">
        <v>30</v>
      </c>
      <c r="P379" s="113">
        <v>29.9</v>
      </c>
      <c r="Q379" s="113">
        <v>29.7</v>
      </c>
      <c r="R379" s="119">
        <v>0</v>
      </c>
    </row>
    <row r="380" spans="1:18" x14ac:dyDescent="0.25">
      <c r="A380" s="118"/>
      <c r="B380" s="2">
        <v>22</v>
      </c>
      <c r="C380" s="113">
        <v>48</v>
      </c>
      <c r="D380" s="113">
        <v>42.5</v>
      </c>
      <c r="E380" s="113">
        <v>37</v>
      </c>
      <c r="F380" s="113">
        <v>43</v>
      </c>
      <c r="G380" s="113">
        <v>37.5</v>
      </c>
      <c r="H380" s="113">
        <v>34</v>
      </c>
      <c r="I380" s="113">
        <v>93</v>
      </c>
      <c r="J380" s="113">
        <v>82.8</v>
      </c>
      <c r="K380" s="113">
        <v>66</v>
      </c>
      <c r="L380" s="113">
        <v>15</v>
      </c>
      <c r="M380" s="113">
        <v>8.8000000000000007</v>
      </c>
      <c r="N380" s="113">
        <v>5</v>
      </c>
      <c r="O380" s="113">
        <v>30.2</v>
      </c>
      <c r="P380" s="113">
        <v>30.1</v>
      </c>
      <c r="Q380" s="113">
        <v>30</v>
      </c>
      <c r="R380" s="119">
        <v>0</v>
      </c>
    </row>
    <row r="381" spans="1:18" x14ac:dyDescent="0.25">
      <c r="A381" s="118"/>
      <c r="B381" s="2">
        <v>23</v>
      </c>
      <c r="C381" s="113">
        <v>52</v>
      </c>
      <c r="D381" s="113">
        <v>46.3</v>
      </c>
      <c r="E381" s="113">
        <v>41</v>
      </c>
      <c r="F381" s="113">
        <v>48</v>
      </c>
      <c r="G381" s="113">
        <v>40.5</v>
      </c>
      <c r="H381" s="113">
        <v>36</v>
      </c>
      <c r="I381" s="113">
        <v>93</v>
      </c>
      <c r="J381" s="113">
        <v>80.7</v>
      </c>
      <c r="K381" s="113">
        <v>71</v>
      </c>
      <c r="L381" s="113">
        <v>32</v>
      </c>
      <c r="M381" s="113">
        <v>15.8</v>
      </c>
      <c r="N381" s="113">
        <v>5</v>
      </c>
      <c r="O381" s="113">
        <v>30.2</v>
      </c>
      <c r="P381" s="113">
        <v>30</v>
      </c>
      <c r="Q381" s="113">
        <v>29.7</v>
      </c>
      <c r="R381" s="119">
        <v>0</v>
      </c>
    </row>
    <row r="382" spans="1:18" x14ac:dyDescent="0.25">
      <c r="A382" s="118"/>
      <c r="B382" s="2">
        <v>24</v>
      </c>
      <c r="C382" s="113">
        <v>52</v>
      </c>
      <c r="D382" s="113">
        <v>47.7</v>
      </c>
      <c r="E382" s="113">
        <v>43</v>
      </c>
      <c r="F382" s="113">
        <v>46</v>
      </c>
      <c r="G382" s="113">
        <v>39.6</v>
      </c>
      <c r="H382" s="113">
        <v>34</v>
      </c>
      <c r="I382" s="113">
        <v>87</v>
      </c>
      <c r="J382" s="113">
        <v>73.5</v>
      </c>
      <c r="K382" s="113">
        <v>66</v>
      </c>
      <c r="L382" s="113">
        <v>24</v>
      </c>
      <c r="M382" s="113">
        <v>15.3</v>
      </c>
      <c r="N382" s="113">
        <v>7</v>
      </c>
      <c r="O382" s="113">
        <v>30.1</v>
      </c>
      <c r="P382" s="113">
        <v>30</v>
      </c>
      <c r="Q382" s="113">
        <v>30</v>
      </c>
      <c r="R382" s="119">
        <v>0</v>
      </c>
    </row>
    <row r="383" spans="1:18" x14ac:dyDescent="0.25">
      <c r="A383" s="118"/>
      <c r="B383" s="2">
        <v>25</v>
      </c>
      <c r="C383" s="113">
        <v>55</v>
      </c>
      <c r="D383" s="113">
        <v>52.3</v>
      </c>
      <c r="E383" s="113">
        <v>46</v>
      </c>
      <c r="F383" s="113">
        <v>50</v>
      </c>
      <c r="G383" s="113">
        <v>46.7</v>
      </c>
      <c r="H383" s="113">
        <v>39</v>
      </c>
      <c r="I383" s="113">
        <v>93</v>
      </c>
      <c r="J383" s="113">
        <v>81.7</v>
      </c>
      <c r="K383" s="113">
        <v>72</v>
      </c>
      <c r="L383" s="113">
        <v>29</v>
      </c>
      <c r="M383" s="113">
        <v>17.100000000000001</v>
      </c>
      <c r="N383" s="113">
        <v>9</v>
      </c>
      <c r="O383" s="113">
        <v>30</v>
      </c>
      <c r="P383" s="113">
        <v>29.9</v>
      </c>
      <c r="Q383" s="113">
        <v>29.9</v>
      </c>
      <c r="R383" s="119">
        <v>0</v>
      </c>
    </row>
    <row r="384" spans="1:18" x14ac:dyDescent="0.25">
      <c r="A384" s="118"/>
      <c r="B384" s="2">
        <v>26</v>
      </c>
      <c r="C384" s="113">
        <v>46</v>
      </c>
      <c r="D384" s="113">
        <v>44.5</v>
      </c>
      <c r="E384" s="113">
        <v>41</v>
      </c>
      <c r="F384" s="113">
        <v>39</v>
      </c>
      <c r="G384" s="113">
        <v>35.9</v>
      </c>
      <c r="H384" s="113">
        <v>32</v>
      </c>
      <c r="I384" s="113">
        <v>87</v>
      </c>
      <c r="J384" s="113">
        <v>72.400000000000006</v>
      </c>
      <c r="K384" s="113">
        <v>62</v>
      </c>
      <c r="L384" s="113">
        <v>29</v>
      </c>
      <c r="M384" s="113">
        <v>20.100000000000001</v>
      </c>
      <c r="N384" s="113">
        <v>7</v>
      </c>
      <c r="O384" s="113">
        <v>30.6</v>
      </c>
      <c r="P384" s="113">
        <v>30.3</v>
      </c>
      <c r="Q384" s="113">
        <v>30</v>
      </c>
      <c r="R384" s="119">
        <v>0</v>
      </c>
    </row>
    <row r="385" spans="1:18" x14ac:dyDescent="0.25">
      <c r="A385" s="118"/>
      <c r="B385" s="2">
        <v>27</v>
      </c>
      <c r="C385" s="113">
        <v>41</v>
      </c>
      <c r="D385" s="113">
        <v>37.799999999999997</v>
      </c>
      <c r="E385" s="113">
        <v>36</v>
      </c>
      <c r="F385" s="113">
        <v>37</v>
      </c>
      <c r="G385" s="113">
        <v>34.700000000000003</v>
      </c>
      <c r="H385" s="113">
        <v>32</v>
      </c>
      <c r="I385" s="113">
        <v>93</v>
      </c>
      <c r="J385" s="113">
        <v>87.8</v>
      </c>
      <c r="K385" s="113">
        <v>81</v>
      </c>
      <c r="L385" s="113">
        <v>8</v>
      </c>
      <c r="M385" s="113">
        <v>4.3</v>
      </c>
      <c r="N385" s="113">
        <v>1</v>
      </c>
      <c r="O385" s="113">
        <v>30.7</v>
      </c>
      <c r="P385" s="113">
        <v>30.7</v>
      </c>
      <c r="Q385" s="113">
        <v>30.6</v>
      </c>
      <c r="R385" s="119">
        <v>0</v>
      </c>
    </row>
    <row r="386" spans="1:18" x14ac:dyDescent="0.25">
      <c r="A386" s="118"/>
      <c r="B386" s="2">
        <v>28</v>
      </c>
      <c r="C386" s="113">
        <v>37</v>
      </c>
      <c r="D386" s="113">
        <v>34.299999999999997</v>
      </c>
      <c r="E386" s="113">
        <v>30</v>
      </c>
      <c r="F386" s="113">
        <v>36</v>
      </c>
      <c r="G386" s="113">
        <v>33</v>
      </c>
      <c r="H386" s="113">
        <v>28</v>
      </c>
      <c r="I386" s="113">
        <v>100</v>
      </c>
      <c r="J386" s="113">
        <v>95.3</v>
      </c>
      <c r="K386" s="113">
        <v>87</v>
      </c>
      <c r="L386" s="113">
        <v>8</v>
      </c>
      <c r="M386" s="113">
        <v>5</v>
      </c>
      <c r="N386" s="113">
        <v>2</v>
      </c>
      <c r="O386" s="113">
        <v>30.7</v>
      </c>
      <c r="P386" s="113">
        <v>30.6</v>
      </c>
      <c r="Q386" s="113">
        <v>30.5</v>
      </c>
      <c r="R386" s="119">
        <v>0</v>
      </c>
    </row>
    <row r="387" spans="1:18" x14ac:dyDescent="0.25">
      <c r="A387" s="118"/>
      <c r="B387" s="2">
        <v>29</v>
      </c>
      <c r="C387" s="113">
        <v>41</v>
      </c>
      <c r="D387" s="113">
        <v>34.4</v>
      </c>
      <c r="E387" s="113">
        <v>27</v>
      </c>
      <c r="F387" s="113">
        <v>39</v>
      </c>
      <c r="G387" s="113">
        <v>32.9</v>
      </c>
      <c r="H387" s="113">
        <v>27</v>
      </c>
      <c r="I387" s="113">
        <v>100</v>
      </c>
      <c r="J387" s="113">
        <v>93.7</v>
      </c>
      <c r="K387" s="113">
        <v>87</v>
      </c>
      <c r="L387" s="113">
        <v>8</v>
      </c>
      <c r="M387" s="113">
        <v>4.7</v>
      </c>
      <c r="N387" s="113">
        <v>2</v>
      </c>
      <c r="O387" s="113">
        <v>30.5</v>
      </c>
      <c r="P387" s="113">
        <v>30.5</v>
      </c>
      <c r="Q387" s="113">
        <v>30.4</v>
      </c>
      <c r="R387" s="119">
        <v>0</v>
      </c>
    </row>
    <row r="388" spans="1:18" x14ac:dyDescent="0.25">
      <c r="A388" s="118"/>
      <c r="B388" s="2">
        <v>30</v>
      </c>
      <c r="C388" s="113">
        <v>50</v>
      </c>
      <c r="D388" s="113">
        <v>42.8</v>
      </c>
      <c r="E388" s="113">
        <v>32</v>
      </c>
      <c r="F388" s="113">
        <v>46</v>
      </c>
      <c r="G388" s="113">
        <v>40.5</v>
      </c>
      <c r="H388" s="113">
        <v>32</v>
      </c>
      <c r="I388" s="113">
        <v>100</v>
      </c>
      <c r="J388" s="113">
        <v>91.1</v>
      </c>
      <c r="K388" s="113">
        <v>82</v>
      </c>
      <c r="L388" s="113">
        <v>8</v>
      </c>
      <c r="M388" s="113">
        <v>5.3</v>
      </c>
      <c r="N388" s="113">
        <v>1</v>
      </c>
      <c r="O388" s="113">
        <v>30.4</v>
      </c>
      <c r="P388" s="113">
        <v>30.4</v>
      </c>
      <c r="Q388" s="113">
        <v>30.4</v>
      </c>
      <c r="R388" s="119">
        <v>0</v>
      </c>
    </row>
    <row r="389" spans="1:18" ht="15.75" thickBot="1" x14ac:dyDescent="0.3">
      <c r="A389" s="123" t="s">
        <v>18</v>
      </c>
      <c r="B389" s="124"/>
      <c r="C389" s="125">
        <v>52.81</v>
      </c>
      <c r="D389" s="125">
        <v>48.49</v>
      </c>
      <c r="E389" s="125">
        <v>43.94</v>
      </c>
      <c r="F389" s="125">
        <v>49.52</v>
      </c>
      <c r="G389" s="125">
        <v>44.72</v>
      </c>
      <c r="H389" s="125">
        <v>39.97</v>
      </c>
      <c r="I389" s="125">
        <v>93.32</v>
      </c>
      <c r="J389" s="125">
        <v>84.07</v>
      </c>
      <c r="K389" s="125">
        <v>72.84</v>
      </c>
      <c r="L389" s="125">
        <v>24.35</v>
      </c>
      <c r="M389" s="125">
        <v>14.04</v>
      </c>
      <c r="N389" s="125">
        <v>5.61</v>
      </c>
      <c r="O389" s="125">
        <v>28.96</v>
      </c>
      <c r="P389" s="125">
        <v>28.82</v>
      </c>
      <c r="Q389" s="125">
        <v>28.7</v>
      </c>
      <c r="R389" s="126">
        <v>0</v>
      </c>
    </row>
  </sheetData>
  <mergeCells count="5">
    <mergeCell ref="O1:Q1"/>
    <mergeCell ref="L1:N1"/>
    <mergeCell ref="I1:K1"/>
    <mergeCell ref="F1:H1"/>
    <mergeCell ref="C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42DF-D02E-48F8-8DC7-57F58D973D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Period 2009</vt:lpstr>
      <vt:lpstr>Period 2010</vt:lpstr>
      <vt:lpstr>Period 2011</vt:lpstr>
      <vt:lpstr>Period 2012</vt:lpstr>
      <vt:lpstr>Sheet3</vt:lpstr>
      <vt:lpstr>Sheet4</vt:lpstr>
      <vt:lpstr>Period 2015</vt:lpstr>
      <vt:lpstr>Period 2016</vt:lpstr>
      <vt:lpstr>Sheet6</vt:lpstr>
      <vt:lpstr>Sheet7</vt:lpstr>
      <vt:lpstr>Period 2019</vt:lpstr>
      <vt:lpstr>Period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Andrei</dc:creator>
  <cp:lastModifiedBy>Bogdan Andrei</cp:lastModifiedBy>
  <dcterms:created xsi:type="dcterms:W3CDTF">2022-02-20T18:38:45Z</dcterms:created>
  <dcterms:modified xsi:type="dcterms:W3CDTF">2022-02-24T00:24:39Z</dcterms:modified>
</cp:coreProperties>
</file>