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Education\risc_v\"/>
    </mc:Choice>
  </mc:AlternateContent>
  <xr:revisionPtr revIDLastSave="0" documentId="13_ncr:1_{6D16B15B-62CF-4745-822B-C504F2896B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F13" i="1" l="1"/>
  <c r="F14" i="1"/>
</calcChain>
</file>

<file path=xl/sharedStrings.xml><?xml version="1.0" encoding="utf-8"?>
<sst xmlns="http://schemas.openxmlformats.org/spreadsheetml/2006/main" count="20" uniqueCount="11">
  <si>
    <t>Значение</t>
  </si>
  <si>
    <t>Погрешность</t>
  </si>
  <si>
    <t>Количество</t>
  </si>
  <si>
    <t>Ноутбук (Linux Mint)</t>
  </si>
  <si>
    <t>StarFive VisionFive 2 (Debian)</t>
  </si>
  <si>
    <t>StarFive VisionFive 2  / Ноутбук</t>
  </si>
  <si>
    <t>Без оптимизаций</t>
  </si>
  <si>
    <t>Оптимизаця первого уровня</t>
  </si>
  <si>
    <t>Оптимизация второго уровня</t>
  </si>
  <si>
    <t>Оптимизация третьего уровня</t>
  </si>
  <si>
    <t>Общая информация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</si>
</sst>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StarFive VisionFive 2  / Ноутбук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Лист1!$F$3:$F$12</c:f>
              <c:numCache>
                <c:formatCode>General</c:formatCode>
                <c:ptCount val="10"/>
                <c:pt idx="0">
                  <c:v>25.830258302583026</c:v>
                </c:pt>
                <c:pt idx="1">
                  <c:v>26.26970227670753</c:v>
                </c:pt>
                <c:pt idx="2">
                  <c:v>30.165796745471294</c:v>
                </c:pt>
                <c:pt idx="3">
                  <c:v>64.615490176389869</c:v>
                </c:pt>
                <c:pt idx="4">
                  <c:v>63.770911154191694</c:v>
                </c:pt>
                <c:pt idx="5">
                  <c:v>36.581493617330111</c:v>
                </c:pt>
                <c:pt idx="6">
                  <c:v>31.666375296114204</c:v>
                </c:pt>
                <c:pt idx="7">
                  <c:v>48.838061457095279</c:v>
                </c:pt>
                <c:pt idx="8">
                  <c:v>54.022818046500625</c:v>
                </c:pt>
                <c:pt idx="9">
                  <c:v>60.614397009546636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D-4DFF-92B3-503CAD908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529455"/>
        <c:axId val="916527375"/>
      </c:lineChart>
      <c:catAx>
        <c:axId val="91652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527375"/>
        <c:crosses val="autoZero"/>
        <c:auto val="1"/>
        <c:lblAlgn val="ctr"/>
        <c:lblOffset val="100"/>
        <c:noMultiLvlLbl val="0"/>
      </c:catAx>
      <c:valAx>
        <c:axId val="9165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52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621030</xdr:colOff>
      <xdr:row>15</xdr:row>
      <xdr:rowOff>118110</xdr:rowOff>
    </xdr:from>
    <xdr:to>
      <xdr:col>4</xdr:col>
      <xdr:colOff>1668780</xdr:colOff>
      <xdr:row>30</xdr:row>
      <xdr:rowOff>118110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D706CD2-F6DA-4A27-AF94-94399E463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H16" sqref="H16"/>
    </sheetView>
  </sheetViews>
  <sheetFormatPr defaultRowHeight="14.4" x14ac:dyDescent="0.3"/>
  <cols>
    <col min="1" max="1" width="11.33203125" customWidth="1"/>
    <col min="2" max="2" width="13" customWidth="1"/>
    <col min="3" max="3" width="12.6640625" customWidth="1"/>
    <col min="4" max="4" width="18.77734375" customWidth="1"/>
    <col min="5" max="5" width="25.44140625" customWidth="1"/>
    <col min="6" max="6" width="27.5546875" customWidth="1"/>
    <col min="7" max="7" width="19.6640625" customWidth="1"/>
    <col min="8" max="8" width="26.44140625" customWidth="1"/>
    <col min="9" max="9" width="27" customWidth="1"/>
    <col min="10" max="10" width="21.109375" customWidth="1"/>
    <col min="11" max="11" width="25.5546875" customWidth="1"/>
    <col min="12" max="12" width="28.5546875" customWidth="1"/>
    <col min="13" max="13" width="18.88671875" customWidth="1"/>
    <col min="14" max="14" width="26.44140625" customWidth="1"/>
    <col min="15" max="15" width="31.21875" customWidth="1"/>
  </cols>
  <sheetData>
    <row r="1" spans="1:15" x14ac:dyDescent="0.3">
      <c r="A1" s="13" t="s">
        <v>10</v>
      </c>
      <c r="B1" s="14"/>
      <c r="C1" s="15"/>
      <c r="D1" s="11" t="s">
        <v>6</v>
      </c>
      <c r="E1" s="10"/>
      <c r="F1" s="10"/>
      <c r="G1" s="12" t="s">
        <v>7</v>
      </c>
      <c r="H1" s="12"/>
      <c r="I1" s="12"/>
      <c r="J1" s="12" t="s">
        <v>8</v>
      </c>
      <c r="K1" s="12"/>
      <c r="L1" s="12"/>
      <c r="M1" s="11" t="s">
        <v>9</v>
      </c>
      <c r="N1" s="11"/>
      <c r="O1" s="11"/>
    </row>
    <row r="2" spans="1:15" x14ac:dyDescent="0.3">
      <c r="A2" s="4" t="s">
        <v>2</v>
      </c>
      <c r="B2" s="4" t="s">
        <v>0</v>
      </c>
      <c r="C2" s="4" t="s">
        <v>1</v>
      </c>
      <c r="D2" s="8" t="s">
        <v>3</v>
      </c>
      <c r="E2" s="8" t="s">
        <v>4</v>
      </c>
      <c r="F2" s="8" t="s">
        <v>5</v>
      </c>
      <c r="G2" s="8" t="s">
        <v>3</v>
      </c>
      <c r="H2" s="8" t="s">
        <v>4</v>
      </c>
      <c r="I2" s="8" t="s">
        <v>5</v>
      </c>
      <c r="J2" s="8" t="s">
        <v>3</v>
      </c>
      <c r="K2" s="8" t="s">
        <v>4</v>
      </c>
      <c r="L2" s="8" t="s">
        <v>5</v>
      </c>
      <c r="M2" s="8" t="s">
        <v>3</v>
      </c>
      <c r="N2" s="8" t="s">
        <v>4</v>
      </c>
      <c r="O2" s="8" t="s">
        <v>5</v>
      </c>
    </row>
    <row r="3" spans="1:15" x14ac:dyDescent="0.3">
      <c r="A3" s="1">
        <v>1</v>
      </c>
      <c r="B3" s="1">
        <v>2</v>
      </c>
      <c r="C3" s="1">
        <v>1.1415926536000001</v>
      </c>
      <c r="D3" s="1">
        <v>2.7099999999999998E-7</v>
      </c>
      <c r="E3" s="1">
        <v>6.9999999999999999E-6</v>
      </c>
      <c r="F3" s="2">
        <f t="shared" ref="F3:F12" si="0">E3/D3</f>
        <v>25.830258302583026</v>
      </c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A4" s="1">
        <v>10</v>
      </c>
      <c r="B4" s="1">
        <v>3.0399259888999999</v>
      </c>
      <c r="C4" s="1">
        <v>0.10166666470000001</v>
      </c>
      <c r="D4" s="1">
        <v>5.7100000000000002E-7</v>
      </c>
      <c r="E4" s="1">
        <v>1.5E-5</v>
      </c>
      <c r="F4" s="5">
        <f t="shared" si="0"/>
        <v>26.26970227670753</v>
      </c>
      <c r="G4" s="9"/>
      <c r="H4" s="9"/>
      <c r="I4" s="9"/>
      <c r="J4" s="9"/>
      <c r="K4" s="9"/>
      <c r="L4" s="9"/>
      <c r="M4" s="9"/>
      <c r="N4" s="9"/>
      <c r="O4" s="9"/>
    </row>
    <row r="5" spans="1:15" x14ac:dyDescent="0.3">
      <c r="A5" s="1">
        <v>100</v>
      </c>
      <c r="B5" s="1">
        <v>3.1315759869000002</v>
      </c>
      <c r="C5" s="1">
        <v>1.0016666699999999E-2</v>
      </c>
      <c r="D5" s="1">
        <v>3.2569999999999999E-6</v>
      </c>
      <c r="E5" s="1">
        <v>9.8250000000000003E-5</v>
      </c>
      <c r="F5" s="1">
        <f t="shared" si="0"/>
        <v>30.165796745471294</v>
      </c>
      <c r="G5" s="9"/>
      <c r="H5" s="9"/>
      <c r="I5" s="9"/>
      <c r="J5" s="9"/>
      <c r="K5" s="9"/>
      <c r="L5" s="9"/>
      <c r="M5" s="9"/>
      <c r="N5" s="9"/>
      <c r="O5" s="9"/>
    </row>
    <row r="6" spans="1:15" x14ac:dyDescent="0.3">
      <c r="A6" s="1">
        <v>1000</v>
      </c>
      <c r="B6" s="1">
        <v>3.1405924869000001</v>
      </c>
      <c r="C6" s="1">
        <v>1.0001667000000001E-3</v>
      </c>
      <c r="D6" s="1">
        <v>2.9876999999999999E-5</v>
      </c>
      <c r="E6" s="1">
        <v>1.9305170000000001E-3</v>
      </c>
      <c r="F6" s="3">
        <f t="shared" si="0"/>
        <v>64.615490176389869</v>
      </c>
      <c r="G6" s="9"/>
      <c r="H6" s="9"/>
      <c r="I6" s="9"/>
      <c r="J6" s="9"/>
      <c r="K6" s="9"/>
      <c r="L6" s="9"/>
      <c r="M6" s="9"/>
      <c r="N6" s="9"/>
      <c r="O6" s="9"/>
    </row>
    <row r="7" spans="1:15" x14ac:dyDescent="0.3">
      <c r="A7" s="1">
        <v>10000</v>
      </c>
      <c r="B7" s="1">
        <v>3.1414926519000002</v>
      </c>
      <c r="C7" s="1">
        <v>1.000017E-4</v>
      </c>
      <c r="D7" s="1">
        <v>2.9608599999999998E-4</v>
      </c>
      <c r="E7" s="1">
        <v>1.8881674000000001E-2</v>
      </c>
      <c r="F7" s="6">
        <f t="shared" si="0"/>
        <v>63.770911154191694</v>
      </c>
      <c r="G7" s="9"/>
      <c r="H7" s="9"/>
      <c r="I7" s="9"/>
      <c r="J7" s="9"/>
      <c r="K7" s="9"/>
      <c r="L7" s="9"/>
      <c r="M7" s="9"/>
      <c r="N7" s="9"/>
      <c r="O7" s="9"/>
    </row>
    <row r="8" spans="1:15" x14ac:dyDescent="0.3">
      <c r="A8" s="1">
        <v>100000</v>
      </c>
      <c r="B8" s="1">
        <v>3.1415826536</v>
      </c>
      <c r="C8" s="1">
        <v>1.0000000000000001E-5</v>
      </c>
      <c r="D8" s="1">
        <v>2.9761840000000002E-3</v>
      </c>
      <c r="E8" s="1">
        <v>0.108873256</v>
      </c>
      <c r="F8" s="1">
        <f t="shared" si="0"/>
        <v>36.581493617330111</v>
      </c>
      <c r="G8" s="9"/>
      <c r="H8" s="9"/>
      <c r="I8" s="9"/>
      <c r="J8" s="9"/>
      <c r="K8" s="9"/>
      <c r="L8" s="9"/>
      <c r="M8" s="9"/>
      <c r="N8" s="9"/>
      <c r="O8" s="9"/>
    </row>
    <row r="9" spans="1:15" x14ac:dyDescent="0.3">
      <c r="A9" s="1">
        <v>1000000</v>
      </c>
      <c r="B9" s="1">
        <v>3.1415916535999999</v>
      </c>
      <c r="C9" s="1">
        <v>9.9999999999999995E-7</v>
      </c>
      <c r="D9" s="1">
        <v>2.9697579000000002E-2</v>
      </c>
      <c r="E9" s="1">
        <v>0.940414682</v>
      </c>
      <c r="F9" s="1">
        <f t="shared" si="0"/>
        <v>31.666375296114204</v>
      </c>
      <c r="G9" s="9"/>
      <c r="H9" s="9"/>
      <c r="I9" s="9"/>
      <c r="J9" s="9"/>
      <c r="K9" s="9"/>
      <c r="L9" s="9"/>
      <c r="M9" s="9"/>
      <c r="N9" s="9"/>
      <c r="O9" s="9"/>
    </row>
    <row r="10" spans="1:15" x14ac:dyDescent="0.3">
      <c r="A10" s="1">
        <v>10000000</v>
      </c>
      <c r="B10" s="1">
        <v>3.1415925535999998</v>
      </c>
      <c r="C10" s="1">
        <v>9.9999999999999995E-8</v>
      </c>
      <c r="D10" s="1">
        <v>0.19335664899999999</v>
      </c>
      <c r="E10" s="1">
        <v>9.4431639070000006</v>
      </c>
      <c r="F10" s="1">
        <f t="shared" si="0"/>
        <v>48.838061457095279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3">
      <c r="A11" s="1">
        <v>100000000</v>
      </c>
      <c r="B11" s="1">
        <v>3.1415926436000001</v>
      </c>
      <c r="C11" s="1">
        <v>1E-8</v>
      </c>
      <c r="D11" s="1">
        <v>1.7347308850000001</v>
      </c>
      <c r="E11" s="1">
        <v>93.715050959999999</v>
      </c>
      <c r="F11" s="1">
        <f t="shared" si="0"/>
        <v>54.022818046500625</v>
      </c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3">
      <c r="A12" s="1">
        <v>1000000000</v>
      </c>
      <c r="B12" s="1">
        <v>3.1415926526</v>
      </c>
      <c r="C12" s="1">
        <v>1.0000000000000001E-9</v>
      </c>
      <c r="D12" s="1">
        <v>15.392777734999999</v>
      </c>
      <c r="E12" s="1">
        <v>933.02394070900004</v>
      </c>
      <c r="F12" s="6">
        <f t="shared" si="0"/>
        <v>60.614397009546636</v>
      </c>
      <c r="G12" s="17"/>
      <c r="H12" s="9"/>
      <c r="I12" s="9"/>
      <c r="J12" s="9"/>
      <c r="K12" s="9"/>
      <c r="L12" s="9"/>
      <c r="M12" s="9"/>
      <c r="N12" s="9"/>
      <c r="O12" s="9"/>
    </row>
    <row r="13" spans="1:15" x14ac:dyDescent="0.3">
      <c r="F13" s="7">
        <f>AVERAGE(F3:F12)</f>
        <v>44.237530408193024</v>
      </c>
      <c r="G13" s="16"/>
      <c r="H13" s="16"/>
      <c r="I13" s="9"/>
      <c r="J13" s="16"/>
      <c r="K13" s="16"/>
      <c r="L13" s="9"/>
      <c r="M13" s="16"/>
      <c r="N13" s="16"/>
      <c r="O13" s="9"/>
    </row>
    <row r="14" spans="1:15" x14ac:dyDescent="0.3">
      <c r="F14" s="1">
        <f>MAX(F3:F12)-MIN(F3:F12)</f>
        <v>38.785231873806843</v>
      </c>
      <c r="I14" s="9"/>
      <c r="L14" s="9"/>
      <c r="O14" s="9"/>
    </row>
  </sheetData>
  <mergeCells count="5">
    <mergeCell ref="D1:F1"/>
    <mergeCell ref="G1:I1"/>
    <mergeCell ref="J1:L1"/>
    <mergeCell ref="M1:O1"/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2015-06-05T18:19:34Z</dcterms:created>
  <dcterms:modified xsi:type="dcterms:W3CDTF">2023-11-02T17:23:57Z</dcterms:modified>
</cp:coreProperties>
</file>