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4 курс 1 сем/Численные методы/Задание 1/Вариант 22_2/"/>
    </mc:Choice>
  </mc:AlternateContent>
  <xr:revisionPtr revIDLastSave="0" documentId="13_ncr:1_{7816E677-B9C2-F748-84A4-E518422A915F}" xr6:coauthVersionLast="47" xr6:coauthVersionMax="47" xr10:uidLastSave="{00000000-0000-0000-0000-000000000000}"/>
  <bookViews>
    <workbookView xWindow="380" yWindow="460" windowWidth="28040" windowHeight="16500" xr2:uid="{9CD60BB5-0E56-3048-A8E1-2CF2F771D2DB}"/>
  </bookViews>
  <sheets>
    <sheet name="Подбор интервала" sheetId="1" r:id="rId1"/>
    <sheet name="Результаты" sheetId="2" r:id="rId2"/>
    <sheet name="Результаты (2)" sheetId="4" r:id="rId3"/>
  </sheets>
  <definedNames>
    <definedName name="_xlnm.Print_Area" localSheetId="2">'Результаты (2)'!$A$1:$O$103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<sst xmlns="http://schemas.openxmlformats.org/spreadsheetml/2006/main" count="454" uniqueCount="37">
  <si>
    <t>alpha = 1</t>
  </si>
  <si>
    <t xml:space="preserve"> f(x)</t>
  </si>
  <si>
    <t xml:space="preserve"> x0</t>
  </si>
  <si>
    <t xml:space="preserve"> N</t>
  </si>
  <si>
    <t xml:space="preserve"> M</t>
  </si>
  <si>
    <t xml:space="preserve"> m</t>
  </si>
  <si>
    <t xml:space="preserve"> q</t>
  </si>
  <si>
    <t>Половинное деление</t>
  </si>
  <si>
    <t xml:space="preserve"> -</t>
  </si>
  <si>
    <t>Метод хорд</t>
  </si>
  <si>
    <t>Проятая итерация</t>
  </si>
  <si>
    <t>Метод Эткена</t>
  </si>
  <si>
    <t>Метод Ньютона</t>
  </si>
  <si>
    <t>alpha = 2</t>
  </si>
  <si>
    <t>alpha = 3</t>
  </si>
  <si>
    <t>alpha = 4</t>
  </si>
  <si>
    <t>alpha = 5</t>
  </si>
  <si>
    <t>alpha = 6</t>
  </si>
  <si>
    <t>alpha = 7</t>
  </si>
  <si>
    <t>alpha = 8</t>
  </si>
  <si>
    <t>alpha = 9</t>
  </si>
  <si>
    <t>alpha = 10</t>
  </si>
  <si>
    <t xml:space="preserve"> x</t>
  </si>
  <si>
    <t xml:space="preserve"> [a; b] = [0; 0,1354]</t>
  </si>
  <si>
    <t xml:space="preserve"> [a; b] = [0; 0,271]</t>
  </si>
  <si>
    <t xml:space="preserve"> [a; b] = [0; 0,4066]</t>
  </si>
  <si>
    <t xml:space="preserve"> [a; b] = [0; 0,5422]</t>
  </si>
  <si>
    <t xml:space="preserve"> [a; b] = [0; 0,6778]</t>
  </si>
  <si>
    <t xml:space="preserve"> [a; b] = [0; 0,8134]</t>
  </si>
  <si>
    <t xml:space="preserve"> [a; b] = [0; 0,949]</t>
  </si>
  <si>
    <t xml:space="preserve"> [a; b] = [0; 1,0846]</t>
  </si>
  <si>
    <t xml:space="preserve"> [a; b] = [0; 1,2202]</t>
  </si>
  <si>
    <t xml:space="preserve"> [a; b] = [0; 1,3558]</t>
  </si>
  <si>
    <t xml:space="preserve"> </t>
  </si>
  <si>
    <t>alpha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</si>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</sst>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05796150481194"/>
                  <c:y val="-1.4647856517935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'Подбор интервала'!$A$2:$A$11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'Подбор интервала'!$B$2:$B$11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3.1968999999999997E-2</c:v>
                </c:pt>
                <c:pt idx="2">
                  <c:v>0.106834</c:v>
                </c:pt>
                <c:pt idx="3">
                  <c:v>0.24205699999999999</c:v>
                </c:pt>
                <c:pt idx="4">
                  <c:v>0.42114699999999999</c:v>
                </c:pt>
                <c:pt idx="5">
                  <c:v>0.603352</c:v>
                </c:pt>
                <c:pt idx="6">
                  <c:v>0.76294099999999998</c:v>
                </c:pt>
                <c:pt idx="7">
                  <c:v>0.895949</c:v>
                </c:pt>
                <c:pt idx="8">
                  <c:v>1.006507</c:v>
                </c:pt>
                <c:pt idx="9">
                  <c:v>1.0995900000000001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3-9A46-8F35-D588036C4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'Подбор интервала'!$A$2:$A$11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'Подбор интервала'!$C$2:$C$11</c:f>
              <c:numCache>
                <c:formatCode>General</c:formatCode>
                <c:ptCount val="10"/>
                <c:pt idx="0">
                  <c:v>0.1356</c:v>
                </c:pt>
                <c:pt idx="1">
                  <c:v>0.2712</c:v>
                </c:pt>
                <c:pt idx="2">
                  <c:v>0.40679999999999999</c:v>
                </c:pt>
                <c:pt idx="3">
                  <c:v>0.54239999999999999</c:v>
                </c:pt>
                <c:pt idx="4">
                  <c:v>0.67799999999999994</c:v>
                </c:pt>
                <c:pt idx="5">
                  <c:v>0.81359999999999999</c:v>
                </c:pt>
                <c:pt idx="6">
                  <c:v>0.94920000000000004</c:v>
                </c:pt>
                <c:pt idx="7">
                  <c:v>1.0848</c:v>
                </c:pt>
                <c:pt idx="8">
                  <c:v>1.2203999999999999</c:v>
                </c:pt>
                <c:pt idx="9">
                  <c:v>1.3559999999999999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A3-9A46-8F35-D588036C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28224"/>
        <c:axId val="312713520"/>
      </c:scatterChart>
      <c:valAx>
        <c:axId val="3898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713520"/>
        <c:crosses val="autoZero"/>
        <c:crossBetween val="midCat"/>
      </c:valAx>
      <c:valAx>
        <c:axId val="312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8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127000</xdr:rowOff>
    </xdr:from>
    <xdr:to>
      <xdr:col>13</xdr:col>
      <xdr:colOff>311150</xdr:colOff>
      <xdr:row>25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8821D1-4757-FCAF-BD1D-6EFE20523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28B4-F963-9844-9D23-E3519F86A02B}">
  <dimension ref="A1:C11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>
        <v>1</v>
      </c>
      <c r="B2">
        <v>4.0000000000000001E-3</v>
      </c>
      <c r="C2">
        <f>A2*0.1356</f>
        <v>0.1356</v>
      </c>
    </row>
    <row r="3" spans="1:3" x14ac:dyDescent="0.2">
      <c r="A3">
        <v>2</v>
      </c>
      <c r="B3">
        <v>3.1968999999999997E-2</v>
      </c>
      <c r="C3">
        <f t="shared" ref="C3:C11" si="0">A3*0.1356</f>
        <v>0.2712</v>
      </c>
    </row>
    <row r="4" spans="1:3" x14ac:dyDescent="0.2">
      <c r="A4">
        <v>3</v>
      </c>
      <c r="B4">
        <v>0.106834</v>
      </c>
      <c r="C4">
        <f t="shared" si="0"/>
        <v>0.40679999999999999</v>
      </c>
    </row>
    <row r="5" spans="1:3" x14ac:dyDescent="0.2">
      <c r="A5">
        <v>4</v>
      </c>
      <c r="B5">
        <v>0.24205699999999999</v>
      </c>
      <c r="C5">
        <f t="shared" si="0"/>
        <v>0.54239999999999999</v>
      </c>
    </row>
    <row r="6" spans="1:3" x14ac:dyDescent="0.2">
      <c r="A6">
        <v>5</v>
      </c>
      <c r="B6">
        <v>0.42114699999999999</v>
      </c>
      <c r="C6">
        <f t="shared" si="0"/>
        <v>0.67799999999999994</v>
      </c>
    </row>
    <row r="7" spans="1:3" x14ac:dyDescent="0.2">
      <c r="A7">
        <v>6</v>
      </c>
      <c r="B7">
        <v>0.603352</v>
      </c>
      <c r="C7">
        <f t="shared" si="0"/>
        <v>0.81359999999999999</v>
      </c>
    </row>
    <row r="8" spans="1:3" x14ac:dyDescent="0.2">
      <c r="A8">
        <v>7</v>
      </c>
      <c r="B8">
        <v>0.76294099999999998</v>
      </c>
      <c r="C8">
        <f t="shared" si="0"/>
        <v>0.94920000000000004</v>
      </c>
    </row>
    <row r="9" spans="1:3" x14ac:dyDescent="0.2">
      <c r="A9">
        <v>8</v>
      </c>
      <c r="B9">
        <v>0.895949</v>
      </c>
      <c r="C9">
        <f t="shared" si="0"/>
        <v>1.0848</v>
      </c>
    </row>
    <row r="10" spans="1:3" x14ac:dyDescent="0.2">
      <c r="A10">
        <v>9</v>
      </c>
      <c r="B10">
        <v>1.006507</v>
      </c>
      <c r="C10">
        <f t="shared" si="0"/>
        <v>1.2203999999999999</v>
      </c>
    </row>
    <row r="11" spans="1:3" x14ac:dyDescent="0.2">
      <c r="A11">
        <v>10</v>
      </c>
      <c r="B11">
        <v>1.0995900000000001</v>
      </c>
      <c r="C11">
        <f t="shared" si="0"/>
        <v>1.3559999999999999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AA-18A9-6545-8045-ECAF2DCB3F3D}">
  <dimension ref="A1:L88"/>
  <sheetViews>
    <sheetView topLeftCell="A21" workbookViewId="0">
      <selection activeCell="J84" sqref="J84"/>
    </sheetView>
  </sheetViews>
  <sheetFormatPr baseColWidth="10" defaultRowHeight="16" x14ac:dyDescent="0.2"/>
  <cols>
    <col min="1" max="1" width="23.6640625" customWidth="1"/>
    <col min="2" max="2" width="17" bestFit="1" customWidth="1"/>
    <col min="3" max="3" width="12.83203125" bestFit="1" customWidth="1"/>
    <col min="4" max="4" width="7.1640625" bestFit="1" customWidth="1"/>
    <col min="5" max="5" width="3.1640625" bestFit="1" customWidth="1"/>
    <col min="6" max="7" width="8.1640625" bestFit="1" customWidth="1"/>
    <col min="8" max="8" width="9.1640625" bestFit="1" customWidth="1"/>
    <col min="12" max="12" width="11.6640625" bestFit="1" customWidth="1"/>
    <col min="13" max="14" width="17" bestFit="1" customWidth="1"/>
    <col min="16" max="16" width="23" customWidth="1"/>
    <col min="17" max="17" width="13.1640625" customWidth="1"/>
    <col min="18" max="18" width="20.33203125" customWidth="1"/>
    <col min="19" max="19" width="15" customWidth="1"/>
    <col min="20" max="20" width="16.6640625" customWidth="1"/>
  </cols>
  <sheetData>
    <row r="1" spans="1:12" x14ac:dyDescent="0.2">
      <c r="A1" s="1" t="s">
        <v>0</v>
      </c>
      <c r="B1" t="s">
        <v>23</v>
      </c>
    </row>
    <row r="2" spans="1:12" x14ac:dyDescent="0.2">
      <c r="A2" s="1"/>
      <c r="B2" t="s">
        <v>22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L2" s="1"/>
    </row>
    <row r="3" spans="1:12" x14ac:dyDescent="0.2">
      <c r="A3" s="1" t="s">
        <v>7</v>
      </c>
      <c r="B3">
        <v>3.9998500000000001E-3</v>
      </c>
      <c r="C3" s="2">
        <v>-8.5689099999999997E-7</v>
      </c>
      <c r="D3">
        <v>0.1356</v>
      </c>
      <c r="E3">
        <v>12</v>
      </c>
      <c r="F3" t="s">
        <v>8</v>
      </c>
      <c r="G3" t="s">
        <v>8</v>
      </c>
      <c r="H3" t="s">
        <v>8</v>
      </c>
    </row>
    <row r="4" spans="1:12" x14ac:dyDescent="0.2">
      <c r="A4" s="1" t="s">
        <v>9</v>
      </c>
      <c r="B4">
        <v>3.9999399999999996E-3</v>
      </c>
      <c r="C4" s="2">
        <v>-2.09331E-10</v>
      </c>
      <c r="D4">
        <v>0.1356</v>
      </c>
      <c r="E4">
        <v>2</v>
      </c>
      <c r="F4">
        <v>10.0001</v>
      </c>
      <c r="G4">
        <v>4.9924600000000003</v>
      </c>
      <c r="H4" t="s">
        <v>8</v>
      </c>
    </row>
    <row r="5" spans="1:12" x14ac:dyDescent="0.2">
      <c r="A5" s="1" t="s">
        <v>10</v>
      </c>
      <c r="B5">
        <v>3.9999399999999996E-3</v>
      </c>
      <c r="C5" s="2">
        <v>5.3694399999999996E-9</v>
      </c>
      <c r="D5">
        <v>0.1356</v>
      </c>
      <c r="E5">
        <v>2</v>
      </c>
      <c r="F5" t="s">
        <v>8</v>
      </c>
      <c r="G5" t="s">
        <v>8</v>
      </c>
      <c r="H5">
        <v>0.50072899999999998</v>
      </c>
      <c r="L5" s="1"/>
    </row>
    <row r="6" spans="1:12" x14ac:dyDescent="0.2">
      <c r="A6" s="1" t="s">
        <v>11</v>
      </c>
      <c r="B6">
        <v>3.9999399999999996E-3</v>
      </c>
      <c r="C6" s="2">
        <v>6.8694999999999995E-16</v>
      </c>
      <c r="D6">
        <v>0.1356</v>
      </c>
      <c r="E6">
        <v>1</v>
      </c>
      <c r="F6" t="s">
        <v>8</v>
      </c>
      <c r="G6" t="s">
        <v>8</v>
      </c>
      <c r="H6">
        <v>0.50072899999999998</v>
      </c>
      <c r="L6" s="1"/>
    </row>
    <row r="7" spans="1:12" x14ac:dyDescent="0.2">
      <c r="A7" s="1" t="s">
        <v>12</v>
      </c>
      <c r="B7">
        <v>3.9999399999999996E-3</v>
      </c>
      <c r="C7">
        <v>0</v>
      </c>
      <c r="D7">
        <v>0.1356</v>
      </c>
      <c r="E7">
        <v>3</v>
      </c>
      <c r="F7">
        <v>10.0001</v>
      </c>
      <c r="G7">
        <v>4.9924600000000003</v>
      </c>
      <c r="H7" t="s">
        <v>8</v>
      </c>
      <c r="L7" s="1"/>
    </row>
    <row r="10" spans="1:12" x14ac:dyDescent="0.2">
      <c r="A10" s="1" t="s">
        <v>13</v>
      </c>
      <c r="B10" t="s">
        <v>24</v>
      </c>
    </row>
    <row r="11" spans="1:12" x14ac:dyDescent="0.2">
      <c r="A11" s="1"/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1:12" x14ac:dyDescent="0.2">
      <c r="A12" s="1" t="s">
        <v>7</v>
      </c>
      <c r="B12">
        <v>3.1989400000000001E-2</v>
      </c>
      <c r="C12">
        <v>2.0476000000000001E-4</v>
      </c>
      <c r="D12">
        <v>0.2712</v>
      </c>
      <c r="E12">
        <v>13</v>
      </c>
      <c r="F12" t="s">
        <v>8</v>
      </c>
      <c r="G12" t="s">
        <v>8</v>
      </c>
      <c r="H12" t="s">
        <v>8</v>
      </c>
    </row>
    <row r="13" spans="1:12" x14ac:dyDescent="0.2">
      <c r="A13" s="1" t="s">
        <v>9</v>
      </c>
      <c r="B13">
        <v>3.1968900000000001E-2</v>
      </c>
      <c r="C13" s="2">
        <v>7.1592999999999998E-8</v>
      </c>
      <c r="D13">
        <v>0.2712</v>
      </c>
      <c r="E13">
        <v>3</v>
      </c>
      <c r="F13">
        <v>10.078099999999999</v>
      </c>
      <c r="G13">
        <v>5.0000499999999999</v>
      </c>
      <c r="H13" t="s">
        <v>8</v>
      </c>
    </row>
    <row r="14" spans="1:12" x14ac:dyDescent="0.2">
      <c r="A14" s="1" t="s">
        <v>10</v>
      </c>
      <c r="B14">
        <v>3.1968999999999997E-2</v>
      </c>
      <c r="C14" s="2">
        <v>1.6821E-7</v>
      </c>
      <c r="D14">
        <v>0.2712</v>
      </c>
      <c r="E14">
        <v>3</v>
      </c>
      <c r="F14" t="s">
        <v>8</v>
      </c>
      <c r="G14" t="s">
        <v>8</v>
      </c>
      <c r="H14">
        <v>0.50383800000000001</v>
      </c>
    </row>
    <row r="15" spans="1:12" x14ac:dyDescent="0.2">
      <c r="A15" s="1" t="s">
        <v>11</v>
      </c>
      <c r="B15">
        <v>3.1968900000000001E-2</v>
      </c>
      <c r="C15" s="2">
        <v>2.7584599999999999E-12</v>
      </c>
      <c r="D15">
        <v>0.2712</v>
      </c>
      <c r="E15">
        <v>2</v>
      </c>
      <c r="F15" t="s">
        <v>8</v>
      </c>
      <c r="G15" t="s">
        <v>8</v>
      </c>
      <c r="H15">
        <v>0.50383800000000001</v>
      </c>
    </row>
    <row r="16" spans="1:12" x14ac:dyDescent="0.2">
      <c r="A16" s="1" t="s">
        <v>12</v>
      </c>
      <c r="B16">
        <v>3.1968900000000001E-2</v>
      </c>
      <c r="C16" s="2">
        <v>-5.5511199999999995E-17</v>
      </c>
      <c r="D16">
        <v>0.2712</v>
      </c>
      <c r="E16">
        <v>3</v>
      </c>
      <c r="F16">
        <v>10.078099999999999</v>
      </c>
      <c r="G16">
        <v>5.0000499999999999</v>
      </c>
      <c r="H16" t="s">
        <v>8</v>
      </c>
    </row>
    <row r="19" spans="1:8" x14ac:dyDescent="0.2">
      <c r="A19" s="1" t="s">
        <v>14</v>
      </c>
      <c r="B19" t="s">
        <v>25</v>
      </c>
    </row>
    <row r="20" spans="1:8" x14ac:dyDescent="0.2">
      <c r="A20" s="1"/>
      <c r="B20" t="s">
        <v>22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1:8" x14ac:dyDescent="0.2">
      <c r="A21" s="1" t="s">
        <v>7</v>
      </c>
      <c r="B21">
        <v>0.106862</v>
      </c>
      <c r="C21">
        <v>2.8205800000000002E-4</v>
      </c>
      <c r="D21">
        <v>0.40679999999999999</v>
      </c>
      <c r="E21">
        <v>13</v>
      </c>
      <c r="F21" t="s">
        <v>8</v>
      </c>
      <c r="G21" t="s">
        <v>8</v>
      </c>
      <c r="H21" t="s">
        <v>8</v>
      </c>
    </row>
    <row r="22" spans="1:8" x14ac:dyDescent="0.2">
      <c r="A22" s="1" t="s">
        <v>9</v>
      </c>
      <c r="B22">
        <v>0.106834</v>
      </c>
      <c r="C22" s="2">
        <v>5.57283E-7</v>
      </c>
      <c r="D22">
        <v>0.40679999999999999</v>
      </c>
      <c r="E22">
        <v>4</v>
      </c>
      <c r="F22">
        <v>10.6332</v>
      </c>
      <c r="G22">
        <v>5.0000499999999999</v>
      </c>
      <c r="H22" t="s">
        <v>8</v>
      </c>
    </row>
    <row r="23" spans="1:8" x14ac:dyDescent="0.2">
      <c r="A23" s="1" t="s">
        <v>10</v>
      </c>
      <c r="B23">
        <v>0.106834</v>
      </c>
      <c r="C23" s="2">
        <v>3.5225300000000001E-6</v>
      </c>
      <c r="D23">
        <v>0.40679999999999999</v>
      </c>
      <c r="E23">
        <v>4</v>
      </c>
      <c r="F23" t="s">
        <v>8</v>
      </c>
      <c r="G23" t="s">
        <v>8</v>
      </c>
      <c r="H23">
        <v>0.52973800000000004</v>
      </c>
    </row>
    <row r="24" spans="1:8" x14ac:dyDescent="0.2">
      <c r="A24" s="1" t="s">
        <v>11</v>
      </c>
      <c r="B24">
        <v>0.106834</v>
      </c>
      <c r="C24" s="2">
        <v>7.6112900000000003E-11</v>
      </c>
      <c r="D24">
        <v>0.40679999999999999</v>
      </c>
      <c r="E24">
        <v>3</v>
      </c>
      <c r="F24" t="s">
        <v>8</v>
      </c>
      <c r="G24" t="s">
        <v>8</v>
      </c>
      <c r="H24">
        <v>0.52973800000000004</v>
      </c>
    </row>
    <row r="25" spans="1:8" x14ac:dyDescent="0.2">
      <c r="A25" s="1" t="s">
        <v>12</v>
      </c>
      <c r="B25">
        <v>0.106834</v>
      </c>
      <c r="C25" s="2">
        <v>6.6089399999999999E-12</v>
      </c>
      <c r="D25">
        <v>0.40679999999999999</v>
      </c>
      <c r="E25">
        <v>3</v>
      </c>
      <c r="F25">
        <v>10.6332</v>
      </c>
      <c r="G25">
        <v>5.0000499999999999</v>
      </c>
      <c r="H25" t="s">
        <v>8</v>
      </c>
    </row>
    <row r="28" spans="1:8" x14ac:dyDescent="0.2">
      <c r="A28" s="1" t="s">
        <v>15</v>
      </c>
      <c r="B28" t="s">
        <v>26</v>
      </c>
    </row>
    <row r="29" spans="1:8" x14ac:dyDescent="0.2">
      <c r="A29" s="1"/>
      <c r="B29" t="s">
        <v>22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</row>
    <row r="30" spans="1:8" x14ac:dyDescent="0.2">
      <c r="A30" s="1" t="s">
        <v>7</v>
      </c>
      <c r="B30">
        <v>0.24207699999999999</v>
      </c>
      <c r="C30">
        <v>2.18855E-4</v>
      </c>
      <c r="D30">
        <v>0.54239999999999999</v>
      </c>
      <c r="E30">
        <v>14</v>
      </c>
      <c r="F30" t="s">
        <v>8</v>
      </c>
      <c r="G30" t="s">
        <v>8</v>
      </c>
      <c r="H30" t="s">
        <v>8</v>
      </c>
    </row>
    <row r="31" spans="1:8" x14ac:dyDescent="0.2">
      <c r="A31" s="1" t="s">
        <v>9</v>
      </c>
      <c r="B31">
        <v>0.242058</v>
      </c>
      <c r="C31" s="2">
        <v>1.0172E-5</v>
      </c>
      <c r="D31">
        <v>0.54239999999999999</v>
      </c>
      <c r="E31">
        <v>4</v>
      </c>
      <c r="F31">
        <v>12.0602</v>
      </c>
      <c r="G31">
        <v>5.0000499999999999</v>
      </c>
      <c r="H31" t="s">
        <v>8</v>
      </c>
    </row>
    <row r="32" spans="1:8" x14ac:dyDescent="0.2">
      <c r="A32" s="1" t="s">
        <v>10</v>
      </c>
      <c r="B32">
        <v>0.242063</v>
      </c>
      <c r="C32" s="2">
        <v>6.3250700000000001E-5</v>
      </c>
      <c r="D32">
        <v>0.54239999999999999</v>
      </c>
      <c r="E32">
        <v>4</v>
      </c>
      <c r="F32" t="s">
        <v>8</v>
      </c>
      <c r="G32" t="s">
        <v>8</v>
      </c>
      <c r="H32">
        <v>0.58537399999999995</v>
      </c>
    </row>
    <row r="33" spans="1:8" x14ac:dyDescent="0.2">
      <c r="A33" s="1" t="s">
        <v>11</v>
      </c>
      <c r="B33">
        <v>0.24205699999999999</v>
      </c>
      <c r="C33" s="2">
        <v>2.9890900000000001E-9</v>
      </c>
      <c r="D33">
        <v>0.54239999999999999</v>
      </c>
      <c r="E33">
        <v>3</v>
      </c>
      <c r="F33" t="s">
        <v>8</v>
      </c>
      <c r="G33" t="s">
        <v>8</v>
      </c>
      <c r="H33">
        <v>0.58537399999999995</v>
      </c>
    </row>
    <row r="34" spans="1:8" x14ac:dyDescent="0.2">
      <c r="A34" s="1" t="s">
        <v>12</v>
      </c>
      <c r="B34">
        <v>0.24205699999999999</v>
      </c>
      <c r="C34" s="2">
        <v>9.5847399999999993E-10</v>
      </c>
      <c r="D34">
        <v>0.54239999999999999</v>
      </c>
      <c r="E34">
        <v>3</v>
      </c>
      <c r="F34">
        <v>12.0602</v>
      </c>
      <c r="G34">
        <v>5.0000499999999999</v>
      </c>
      <c r="H34" t="s">
        <v>8</v>
      </c>
    </row>
    <row r="37" spans="1:8" x14ac:dyDescent="0.2">
      <c r="A37" s="1" t="s">
        <v>16</v>
      </c>
      <c r="B37" t="s">
        <v>27</v>
      </c>
    </row>
    <row r="38" spans="1:8" x14ac:dyDescent="0.2">
      <c r="A38" s="1"/>
      <c r="B38" t="s">
        <v>22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</row>
    <row r="39" spans="1:8" x14ac:dyDescent="0.2">
      <c r="A39" s="1" t="s">
        <v>7</v>
      </c>
      <c r="B39">
        <v>0.42114299999999999</v>
      </c>
      <c r="C39" s="2">
        <v>-5.69366E-5</v>
      </c>
      <c r="D39">
        <v>0.67800000000000005</v>
      </c>
      <c r="E39">
        <v>12</v>
      </c>
      <c r="F39" t="s">
        <v>8</v>
      </c>
      <c r="G39" t="s">
        <v>8</v>
      </c>
      <c r="H39" t="s">
        <v>8</v>
      </c>
    </row>
    <row r="40" spans="1:8" x14ac:dyDescent="0.2">
      <c r="A40" s="1" t="s">
        <v>9</v>
      </c>
      <c r="B40">
        <v>0.42114800000000002</v>
      </c>
      <c r="C40" s="2">
        <v>1.28422E-5</v>
      </c>
      <c r="D40">
        <v>0.67800000000000005</v>
      </c>
      <c r="E40">
        <v>4</v>
      </c>
      <c r="F40">
        <v>14.647600000000001</v>
      </c>
      <c r="G40">
        <v>5.0000499999999999</v>
      </c>
      <c r="H40" t="s">
        <v>8</v>
      </c>
    </row>
    <row r="41" spans="1:8" x14ac:dyDescent="0.2">
      <c r="A41" s="1" t="s">
        <v>10</v>
      </c>
      <c r="B41">
        <v>0.42114800000000002</v>
      </c>
      <c r="C41" s="2">
        <v>6.7531099999999996E-6</v>
      </c>
      <c r="D41">
        <v>0.67800000000000005</v>
      </c>
      <c r="E41">
        <v>5</v>
      </c>
      <c r="F41" t="s">
        <v>8</v>
      </c>
      <c r="G41" t="s">
        <v>8</v>
      </c>
      <c r="H41">
        <v>0.658605</v>
      </c>
    </row>
    <row r="42" spans="1:8" x14ac:dyDescent="0.2">
      <c r="A42" s="1" t="s">
        <v>11</v>
      </c>
      <c r="B42">
        <v>0.42114699999999999</v>
      </c>
      <c r="C42" s="2">
        <v>4.3702699999999996E-9</v>
      </c>
      <c r="D42">
        <v>0.67800000000000005</v>
      </c>
      <c r="E42">
        <v>3</v>
      </c>
      <c r="F42" t="s">
        <v>8</v>
      </c>
      <c r="G42" t="s">
        <v>8</v>
      </c>
      <c r="H42">
        <v>0.658605</v>
      </c>
    </row>
    <row r="43" spans="1:8" x14ac:dyDescent="0.2">
      <c r="A43" s="1" t="s">
        <v>12</v>
      </c>
      <c r="B43">
        <v>0.42114699999999999</v>
      </c>
      <c r="C43" s="2">
        <v>1.4071099999999999E-9</v>
      </c>
      <c r="D43">
        <v>0.67800000000000005</v>
      </c>
      <c r="E43">
        <v>3</v>
      </c>
      <c r="F43">
        <v>14.647600000000001</v>
      </c>
      <c r="G43">
        <v>5.0000499999999999</v>
      </c>
      <c r="H43" t="s">
        <v>8</v>
      </c>
    </row>
    <row r="46" spans="1:8" x14ac:dyDescent="0.2">
      <c r="A46" s="1" t="s">
        <v>17</v>
      </c>
      <c r="B46" t="s">
        <v>28</v>
      </c>
    </row>
    <row r="47" spans="1:8" x14ac:dyDescent="0.2">
      <c r="A47" s="1"/>
      <c r="B47" t="s">
        <v>22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</row>
    <row r="48" spans="1:8" x14ac:dyDescent="0.2">
      <c r="A48" s="1" t="s">
        <v>7</v>
      </c>
      <c r="B48">
        <v>0.603348</v>
      </c>
      <c r="C48" s="2">
        <v>-7.4771700000000001E-5</v>
      </c>
      <c r="D48">
        <v>0.81359999999999999</v>
      </c>
      <c r="E48">
        <v>14</v>
      </c>
      <c r="F48" t="s">
        <v>8</v>
      </c>
      <c r="G48" t="s">
        <v>8</v>
      </c>
      <c r="H48" t="s">
        <v>8</v>
      </c>
    </row>
    <row r="49" spans="1:8" x14ac:dyDescent="0.2">
      <c r="A49" s="1" t="s">
        <v>9</v>
      </c>
      <c r="B49">
        <v>0.603352</v>
      </c>
      <c r="C49" s="2">
        <v>3.08883E-6</v>
      </c>
      <c r="D49">
        <v>0.81359999999999999</v>
      </c>
      <c r="E49">
        <v>4</v>
      </c>
      <c r="F49">
        <v>18.449200000000001</v>
      </c>
      <c r="G49">
        <v>5.0000499999999999</v>
      </c>
      <c r="H49" t="s">
        <v>8</v>
      </c>
    </row>
    <row r="50" spans="1:8" x14ac:dyDescent="0.2">
      <c r="A50" s="1" t="s">
        <v>10</v>
      </c>
      <c r="B50">
        <v>0.60335300000000003</v>
      </c>
      <c r="C50" s="2">
        <v>2.139E-5</v>
      </c>
      <c r="D50">
        <v>0.81359999999999999</v>
      </c>
      <c r="E50">
        <v>4</v>
      </c>
      <c r="F50" t="s">
        <v>8</v>
      </c>
      <c r="G50" t="s">
        <v>8</v>
      </c>
      <c r="H50">
        <v>0.72894099999999995</v>
      </c>
    </row>
    <row r="51" spans="1:8" x14ac:dyDescent="0.2">
      <c r="A51" s="1" t="s">
        <v>11</v>
      </c>
      <c r="B51">
        <v>0.603352</v>
      </c>
      <c r="C51" s="2">
        <v>-2.5717999999999998E-10</v>
      </c>
      <c r="D51">
        <v>0.81359999999999999</v>
      </c>
      <c r="E51">
        <v>3</v>
      </c>
      <c r="F51" t="s">
        <v>8</v>
      </c>
      <c r="G51" t="s">
        <v>8</v>
      </c>
      <c r="H51">
        <v>0.72894099999999995</v>
      </c>
    </row>
    <row r="52" spans="1:8" x14ac:dyDescent="0.2">
      <c r="A52" s="1" t="s">
        <v>12</v>
      </c>
      <c r="B52">
        <v>0.603352</v>
      </c>
      <c r="C52" s="2">
        <v>1.13283E-10</v>
      </c>
      <c r="D52">
        <v>0.81359999999999999</v>
      </c>
      <c r="E52">
        <v>3</v>
      </c>
      <c r="F52">
        <v>18.449200000000001</v>
      </c>
      <c r="G52">
        <v>5.0000499999999999</v>
      </c>
      <c r="H52" t="s">
        <v>8</v>
      </c>
    </row>
    <row r="55" spans="1:8" x14ac:dyDescent="0.2">
      <c r="A55" s="1" t="s">
        <v>18</v>
      </c>
      <c r="B55" t="s">
        <v>29</v>
      </c>
    </row>
    <row r="56" spans="1:8" x14ac:dyDescent="0.2">
      <c r="A56" s="1"/>
      <c r="B56" t="s">
        <v>22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</row>
    <row r="57" spans="1:8" x14ac:dyDescent="0.2">
      <c r="A57" s="1" t="s">
        <v>7</v>
      </c>
      <c r="B57">
        <v>0.76292400000000005</v>
      </c>
      <c r="C57">
        <v>-3.6495400000000002E-4</v>
      </c>
      <c r="D57">
        <v>0.94920000000000004</v>
      </c>
      <c r="E57">
        <v>15</v>
      </c>
      <c r="F57" t="s">
        <v>8</v>
      </c>
      <c r="G57" t="s">
        <v>8</v>
      </c>
      <c r="H57" t="s">
        <v>8</v>
      </c>
    </row>
    <row r="58" spans="1:8" x14ac:dyDescent="0.2">
      <c r="A58" s="1" t="s">
        <v>9</v>
      </c>
      <c r="B58">
        <v>0.76294099999999998</v>
      </c>
      <c r="C58" s="2">
        <v>2.9363000000000002E-7</v>
      </c>
      <c r="D58">
        <v>0.94920000000000004</v>
      </c>
      <c r="E58">
        <v>4</v>
      </c>
      <c r="F58">
        <v>23.285499999999999</v>
      </c>
      <c r="G58">
        <v>5.0000499999999999</v>
      </c>
      <c r="H58" t="s">
        <v>8</v>
      </c>
    </row>
    <row r="59" spans="1:8" x14ac:dyDescent="0.2">
      <c r="A59" s="1" t="s">
        <v>10</v>
      </c>
      <c r="B59">
        <v>0.76294099999999998</v>
      </c>
      <c r="C59" s="2">
        <v>2.5745199999999998E-6</v>
      </c>
      <c r="D59">
        <v>0.94920000000000004</v>
      </c>
      <c r="E59">
        <v>4</v>
      </c>
      <c r="F59" t="s">
        <v>8</v>
      </c>
      <c r="G59" t="s">
        <v>8</v>
      </c>
      <c r="H59">
        <v>0.78522700000000001</v>
      </c>
    </row>
    <row r="60" spans="1:8" x14ac:dyDescent="0.2">
      <c r="A60" s="1" t="s">
        <v>11</v>
      </c>
      <c r="B60">
        <v>0.76294099999999998</v>
      </c>
      <c r="C60" s="2">
        <v>9.1215800000000007E-9</v>
      </c>
      <c r="D60">
        <v>0.94920000000000004</v>
      </c>
      <c r="E60">
        <v>3</v>
      </c>
      <c r="F60" t="s">
        <v>8</v>
      </c>
      <c r="G60" t="s">
        <v>8</v>
      </c>
      <c r="H60">
        <v>0.78522700000000001</v>
      </c>
    </row>
    <row r="61" spans="1:8" x14ac:dyDescent="0.2">
      <c r="A61" s="1" t="s">
        <v>12</v>
      </c>
      <c r="B61">
        <v>0.76294099999999998</v>
      </c>
      <c r="C61" s="2">
        <v>1.7816900000000001E-12</v>
      </c>
      <c r="D61">
        <v>0.94920000000000004</v>
      </c>
      <c r="E61">
        <v>3</v>
      </c>
      <c r="F61">
        <v>23.285499999999999</v>
      </c>
      <c r="G61">
        <v>5.0000499999999999</v>
      </c>
      <c r="H61" t="s">
        <v>8</v>
      </c>
    </row>
    <row r="64" spans="1:8" x14ac:dyDescent="0.2">
      <c r="A64" s="1" t="s">
        <v>19</v>
      </c>
      <c r="B64" t="s">
        <v>30</v>
      </c>
    </row>
    <row r="65" spans="1:8" x14ac:dyDescent="0.2">
      <c r="A65" s="1"/>
      <c r="B65" t="s">
        <v>22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</row>
    <row r="66" spans="1:8" x14ac:dyDescent="0.2">
      <c r="A66" s="1" t="s">
        <v>7</v>
      </c>
      <c r="B66">
        <v>0.89596699999999996</v>
      </c>
      <c r="C66">
        <v>4.9517500000000004E-4</v>
      </c>
      <c r="D66">
        <v>1.0848</v>
      </c>
      <c r="E66">
        <v>15</v>
      </c>
      <c r="F66" t="s">
        <v>8</v>
      </c>
      <c r="G66" t="s">
        <v>8</v>
      </c>
      <c r="H66" t="s">
        <v>8</v>
      </c>
    </row>
    <row r="67" spans="1:8" x14ac:dyDescent="0.2">
      <c r="A67" s="1" t="s">
        <v>9</v>
      </c>
      <c r="B67">
        <v>0.895949</v>
      </c>
      <c r="C67" s="2">
        <v>9.5271099999999999E-7</v>
      </c>
      <c r="D67">
        <v>1.0848</v>
      </c>
      <c r="E67">
        <v>3</v>
      </c>
      <c r="F67">
        <v>28.855399999999999</v>
      </c>
      <c r="G67">
        <v>5.0000499999999999</v>
      </c>
      <c r="H67" t="s">
        <v>8</v>
      </c>
    </row>
    <row r="68" spans="1:8" x14ac:dyDescent="0.2">
      <c r="A68" s="1" t="s">
        <v>10</v>
      </c>
      <c r="B68">
        <v>0.895949</v>
      </c>
      <c r="C68" s="2">
        <v>1.2653899999999999E-7</v>
      </c>
      <c r="D68">
        <v>1.0848</v>
      </c>
      <c r="E68">
        <v>4</v>
      </c>
      <c r="F68" t="s">
        <v>8</v>
      </c>
      <c r="G68" t="s">
        <v>8</v>
      </c>
      <c r="H68">
        <v>0.82667400000000002</v>
      </c>
    </row>
    <row r="69" spans="1:8" x14ac:dyDescent="0.2">
      <c r="A69" s="1" t="s">
        <v>11</v>
      </c>
      <c r="B69">
        <v>0.895949</v>
      </c>
      <c r="C69" s="2">
        <v>-4.7126000000000004E-6</v>
      </c>
      <c r="D69">
        <v>1.0848</v>
      </c>
      <c r="E69">
        <v>3</v>
      </c>
      <c r="F69" t="s">
        <v>8</v>
      </c>
      <c r="G69" t="s">
        <v>8</v>
      </c>
      <c r="H69">
        <v>0.82667400000000002</v>
      </c>
    </row>
    <row r="70" spans="1:8" x14ac:dyDescent="0.2">
      <c r="A70" s="1" t="s">
        <v>12</v>
      </c>
      <c r="B70">
        <v>0.895949</v>
      </c>
      <c r="C70" s="2">
        <v>1.7763599999999999E-15</v>
      </c>
      <c r="D70">
        <v>1.0848</v>
      </c>
      <c r="E70">
        <v>3</v>
      </c>
      <c r="F70">
        <v>28.855399999999999</v>
      </c>
      <c r="G70">
        <v>5.0000499999999999</v>
      </c>
      <c r="H70" t="s">
        <v>8</v>
      </c>
    </row>
    <row r="73" spans="1:8" x14ac:dyDescent="0.2">
      <c r="A73" s="1" t="s">
        <v>20</v>
      </c>
      <c r="B73" t="s">
        <v>31</v>
      </c>
    </row>
    <row r="74" spans="1:8" x14ac:dyDescent="0.2">
      <c r="A74" s="1"/>
      <c r="B74" t="s">
        <v>22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</row>
    <row r="75" spans="1:8" x14ac:dyDescent="0.2">
      <c r="A75" s="1" t="s">
        <v>7</v>
      </c>
      <c r="B75">
        <v>1.0064900000000001</v>
      </c>
      <c r="C75">
        <v>-4.7198299999999998E-4</v>
      </c>
      <c r="D75">
        <v>1.2203999999999999</v>
      </c>
      <c r="E75">
        <v>15</v>
      </c>
      <c r="F75" t="s">
        <v>8</v>
      </c>
      <c r="G75" t="s">
        <v>8</v>
      </c>
      <c r="H75" t="s">
        <v>8</v>
      </c>
    </row>
    <row r="76" spans="1:8" x14ac:dyDescent="0.2">
      <c r="A76" s="1" t="s">
        <v>9</v>
      </c>
      <c r="B76">
        <v>1.00651</v>
      </c>
      <c r="C76" s="2">
        <v>1.40331E-6</v>
      </c>
      <c r="D76">
        <v>1.2203999999999999</v>
      </c>
      <c r="E76">
        <v>3</v>
      </c>
      <c r="F76">
        <v>34.906500000000001</v>
      </c>
      <c r="G76">
        <v>5.0000499999999999</v>
      </c>
      <c r="H76" t="s">
        <v>8</v>
      </c>
    </row>
    <row r="77" spans="1:8" x14ac:dyDescent="0.2">
      <c r="A77" s="1" t="s">
        <v>10</v>
      </c>
      <c r="B77">
        <v>1.00651</v>
      </c>
      <c r="C77" s="2">
        <v>1.05548E-8</v>
      </c>
      <c r="D77">
        <v>1.2203999999999999</v>
      </c>
      <c r="E77">
        <v>3</v>
      </c>
      <c r="F77" t="s">
        <v>8</v>
      </c>
      <c r="G77" t="s">
        <v>8</v>
      </c>
      <c r="H77">
        <v>0.85671200000000003</v>
      </c>
    </row>
    <row r="78" spans="1:8" x14ac:dyDescent="0.2">
      <c r="A78" s="1" t="s">
        <v>11</v>
      </c>
      <c r="B78">
        <v>1.00651</v>
      </c>
      <c r="C78" s="2">
        <v>1.5836100000000001E-9</v>
      </c>
      <c r="D78">
        <v>1.2203999999999999</v>
      </c>
      <c r="E78">
        <v>2</v>
      </c>
      <c r="F78" t="s">
        <v>8</v>
      </c>
      <c r="G78" t="s">
        <v>8</v>
      </c>
      <c r="H78">
        <v>0.85671200000000003</v>
      </c>
    </row>
    <row r="79" spans="1:8" x14ac:dyDescent="0.2">
      <c r="A79" s="1" t="s">
        <v>12</v>
      </c>
      <c r="B79">
        <v>1.00651</v>
      </c>
      <c r="C79" s="2">
        <v>-1.4210899999999999E-14</v>
      </c>
      <c r="D79">
        <v>1.2203999999999999</v>
      </c>
      <c r="E79">
        <v>3</v>
      </c>
      <c r="F79">
        <v>34.906500000000001</v>
      </c>
      <c r="G79">
        <v>5.0000499999999999</v>
      </c>
      <c r="H79" t="s">
        <v>8</v>
      </c>
    </row>
    <row r="82" spans="1:8" x14ac:dyDescent="0.2">
      <c r="A82" s="1" t="s">
        <v>21</v>
      </c>
      <c r="B82" t="s">
        <v>32</v>
      </c>
    </row>
    <row r="83" spans="1:8" x14ac:dyDescent="0.2">
      <c r="A83" s="1"/>
      <c r="B83" t="s">
        <v>22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</row>
    <row r="84" spans="1:8" x14ac:dyDescent="0.2">
      <c r="A84" s="1" t="s">
        <v>7</v>
      </c>
      <c r="B84">
        <v>1.0995600000000001</v>
      </c>
      <c r="C84">
        <v>-1.2470999999999999E-3</v>
      </c>
      <c r="D84">
        <v>1.3560000000000001</v>
      </c>
      <c r="E84">
        <v>15</v>
      </c>
      <c r="F84" t="s">
        <v>8</v>
      </c>
      <c r="G84" t="s">
        <v>8</v>
      </c>
      <c r="H84" t="s">
        <v>8</v>
      </c>
    </row>
    <row r="85" spans="1:8" x14ac:dyDescent="0.2">
      <c r="A85" s="1" t="s">
        <v>9</v>
      </c>
      <c r="B85">
        <v>1.0995900000000001</v>
      </c>
      <c r="C85" s="2">
        <v>-3.1461500000000002E-7</v>
      </c>
      <c r="D85">
        <v>1.3560000000000001</v>
      </c>
      <c r="E85">
        <v>4</v>
      </c>
      <c r="F85">
        <v>41.3947</v>
      </c>
      <c r="G85">
        <v>5.0000499999999999</v>
      </c>
      <c r="H85" t="s">
        <v>8</v>
      </c>
    </row>
    <row r="86" spans="1:8" x14ac:dyDescent="0.2">
      <c r="A86" s="1" t="s">
        <v>10</v>
      </c>
      <c r="B86">
        <v>1.0995900000000001</v>
      </c>
      <c r="C86" s="2">
        <v>-4.8077199999999999E-8</v>
      </c>
      <c r="D86">
        <v>1.3560000000000001</v>
      </c>
      <c r="E86">
        <v>4</v>
      </c>
      <c r="F86" t="s">
        <v>8</v>
      </c>
      <c r="G86" t="s">
        <v>8</v>
      </c>
      <c r="H86">
        <v>0.879162</v>
      </c>
    </row>
    <row r="87" spans="1:8" x14ac:dyDescent="0.2">
      <c r="A87" s="1" t="s">
        <v>11</v>
      </c>
      <c r="B87">
        <v>1.0995900000000001</v>
      </c>
      <c r="C87" s="2">
        <v>-1.5405999999999999E-6</v>
      </c>
      <c r="D87">
        <v>1.3560000000000001</v>
      </c>
      <c r="E87">
        <v>3</v>
      </c>
      <c r="F87" t="s">
        <v>8</v>
      </c>
      <c r="G87" t="s">
        <v>8</v>
      </c>
      <c r="H87">
        <v>0.879162</v>
      </c>
    </row>
    <row r="88" spans="1:8" x14ac:dyDescent="0.2">
      <c r="A88" s="1" t="s">
        <v>12</v>
      </c>
      <c r="B88">
        <v>1.0995900000000001</v>
      </c>
      <c r="C88" s="2">
        <v>-1.0249599999999999E-12</v>
      </c>
      <c r="D88">
        <v>1.3560000000000001</v>
      </c>
      <c r="E88">
        <v>3</v>
      </c>
      <c r="F88">
        <v>41.3947</v>
      </c>
      <c r="G88">
        <v>5.0000499999999999</v>
      </c>
      <c r="H88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BA7-5634-1A4D-805A-570F5D49AB8E}">
  <dimension ref="A1:K89"/>
  <sheetViews>
    <sheetView view="pageBreakPreview" topLeftCell="A44" zoomScale="60" zoomScaleNormal="100" workbookViewId="0">
      <selection activeCell="M21" sqref="M21"/>
    </sheetView>
  </sheetViews>
  <sheetFormatPr baseColWidth="10" defaultRowHeight="16" x14ac:dyDescent="0.2"/>
  <cols>
    <col min="1" max="2" width="17" bestFit="1" customWidth="1"/>
    <col min="4" max="4" width="23" customWidth="1"/>
    <col min="5" max="5" width="13.1640625" customWidth="1"/>
    <col min="6" max="6" width="20.33203125" customWidth="1"/>
    <col min="7" max="7" width="15" customWidth="1"/>
    <col min="8" max="8" width="16.6640625" customWidth="1"/>
  </cols>
  <sheetData>
    <row r="1" spans="1:11" x14ac:dyDescent="0.2">
      <c r="A1" s="1" t="s">
        <v>0</v>
      </c>
      <c r="B1" t="s">
        <v>23</v>
      </c>
    </row>
    <row r="2" spans="1:11" x14ac:dyDescent="0.2">
      <c r="A2" s="6" t="s">
        <v>22</v>
      </c>
      <c r="B2" s="6" t="s">
        <v>1</v>
      </c>
      <c r="C2" s="6" t="s">
        <v>2</v>
      </c>
      <c r="D2" s="6" t="s">
        <v>3</v>
      </c>
      <c r="E2" s="6"/>
      <c r="F2" s="6"/>
      <c r="G2" s="6"/>
      <c r="H2" s="6"/>
      <c r="I2" s="7" t="s">
        <v>4</v>
      </c>
      <c r="J2" s="7" t="s">
        <v>5</v>
      </c>
      <c r="K2" s="7" t="s">
        <v>6</v>
      </c>
    </row>
    <row r="3" spans="1:11" x14ac:dyDescent="0.2">
      <c r="A3" s="6"/>
      <c r="B3" s="6"/>
      <c r="C3" s="6"/>
      <c r="D3" s="5" t="s">
        <v>7</v>
      </c>
      <c r="E3" s="5" t="s">
        <v>9</v>
      </c>
      <c r="F3" s="5" t="s">
        <v>10</v>
      </c>
      <c r="G3" s="5" t="s">
        <v>11</v>
      </c>
      <c r="H3" s="5" t="s">
        <v>12</v>
      </c>
      <c r="I3" s="8"/>
      <c r="J3" s="8"/>
      <c r="K3" s="8"/>
    </row>
    <row r="4" spans="1:11" x14ac:dyDescent="0.2">
      <c r="A4" s="3">
        <v>3.9998500000000001E-3</v>
      </c>
      <c r="B4" s="4">
        <v>-8.5689099999999997E-7</v>
      </c>
      <c r="C4" s="3">
        <v>0.1356</v>
      </c>
      <c r="D4" s="3">
        <v>12</v>
      </c>
      <c r="E4" s="3"/>
      <c r="F4" s="3"/>
      <c r="G4" s="3"/>
      <c r="H4" s="3"/>
      <c r="I4" s="3"/>
      <c r="J4" s="3"/>
      <c r="K4" s="3"/>
    </row>
    <row r="5" spans="1:11" x14ac:dyDescent="0.2">
      <c r="A5" s="3">
        <v>3.9999399999999996E-3</v>
      </c>
      <c r="B5" s="4">
        <v>-2.09331E-10</v>
      </c>
      <c r="C5" s="3">
        <v>0.1356</v>
      </c>
      <c r="D5" s="3"/>
      <c r="E5" s="3">
        <v>2</v>
      </c>
      <c r="F5" s="3"/>
      <c r="G5" s="3"/>
      <c r="H5" s="3"/>
      <c r="I5" s="3">
        <v>10.0001</v>
      </c>
      <c r="J5" s="3">
        <v>4.9924600000000003</v>
      </c>
      <c r="K5" s="3"/>
    </row>
    <row r="6" spans="1:11" x14ac:dyDescent="0.2">
      <c r="A6" s="3">
        <v>3.9999399999999996E-3</v>
      </c>
      <c r="B6" s="4">
        <v>5.3694399999999996E-9</v>
      </c>
      <c r="C6" s="3">
        <v>0.1356</v>
      </c>
      <c r="D6" s="3"/>
      <c r="E6" s="3"/>
      <c r="F6" s="3">
        <v>2</v>
      </c>
      <c r="G6" s="3"/>
      <c r="H6" s="3"/>
      <c r="I6" s="3"/>
      <c r="J6" s="3"/>
      <c r="K6" s="3">
        <v>0.50072899999999998</v>
      </c>
    </row>
    <row r="7" spans="1:11" x14ac:dyDescent="0.2">
      <c r="A7" s="3">
        <v>3.9999399999999996E-3</v>
      </c>
      <c r="B7" s="4">
        <v>6.8694999999999995E-16</v>
      </c>
      <c r="C7" s="3">
        <v>0.1356</v>
      </c>
      <c r="D7" s="3"/>
      <c r="E7" s="3"/>
      <c r="F7" s="3"/>
      <c r="G7" s="3">
        <v>1</v>
      </c>
      <c r="H7" s="3"/>
      <c r="I7" s="3"/>
      <c r="J7" s="3"/>
      <c r="K7" s="3">
        <v>0.50072899999999998</v>
      </c>
    </row>
    <row r="8" spans="1:11" x14ac:dyDescent="0.2">
      <c r="A8" s="3">
        <v>3.9999399999999996E-3</v>
      </c>
      <c r="B8" s="3">
        <v>0</v>
      </c>
      <c r="C8" s="3">
        <v>0.1356</v>
      </c>
      <c r="D8" s="3"/>
      <c r="E8" s="3"/>
      <c r="F8" s="3"/>
      <c r="G8" s="3"/>
      <c r="H8" s="3">
        <v>3</v>
      </c>
      <c r="I8" s="3">
        <v>10.0001</v>
      </c>
      <c r="J8" s="3">
        <v>4.9924600000000003</v>
      </c>
      <c r="K8" s="3"/>
    </row>
    <row r="10" spans="1:11" x14ac:dyDescent="0.2">
      <c r="A10" s="1" t="s">
        <v>13</v>
      </c>
      <c r="B10" t="s">
        <v>24</v>
      </c>
    </row>
    <row r="11" spans="1:11" x14ac:dyDescent="0.2">
      <c r="A11" s="6" t="s">
        <v>22</v>
      </c>
      <c r="B11" s="6" t="s">
        <v>1</v>
      </c>
      <c r="C11" s="6" t="s">
        <v>2</v>
      </c>
      <c r="D11" s="6" t="s">
        <v>3</v>
      </c>
      <c r="E11" s="6"/>
      <c r="F11" s="6"/>
      <c r="G11" s="6"/>
      <c r="H11" s="6"/>
      <c r="I11" s="6" t="s">
        <v>4</v>
      </c>
      <c r="J11" s="6" t="s">
        <v>5</v>
      </c>
      <c r="K11" s="6" t="s">
        <v>6</v>
      </c>
    </row>
    <row r="12" spans="1:11" x14ac:dyDescent="0.2">
      <c r="A12" s="6"/>
      <c r="B12" s="6"/>
      <c r="C12" s="6"/>
      <c r="D12" s="5" t="s">
        <v>7</v>
      </c>
      <c r="E12" s="5" t="s">
        <v>9</v>
      </c>
      <c r="F12" s="5" t="s">
        <v>10</v>
      </c>
      <c r="G12" s="5" t="s">
        <v>11</v>
      </c>
      <c r="H12" s="5" t="s">
        <v>12</v>
      </c>
      <c r="I12" s="6"/>
      <c r="J12" s="6"/>
      <c r="K12" s="6"/>
    </row>
    <row r="13" spans="1:11" x14ac:dyDescent="0.2">
      <c r="A13" s="3">
        <v>3.1989400000000001E-2</v>
      </c>
      <c r="B13" s="3">
        <v>2.0476000000000001E-4</v>
      </c>
      <c r="C13" s="3">
        <v>0.2712</v>
      </c>
      <c r="D13" s="3">
        <v>13</v>
      </c>
      <c r="E13" s="3"/>
      <c r="F13" s="3"/>
      <c r="G13" s="3"/>
      <c r="H13" s="3"/>
      <c r="I13" s="3" t="s">
        <v>33</v>
      </c>
      <c r="J13" s="3" t="s">
        <v>33</v>
      </c>
      <c r="K13" s="3" t="s">
        <v>33</v>
      </c>
    </row>
    <row r="14" spans="1:11" x14ac:dyDescent="0.2">
      <c r="A14" s="3">
        <v>3.1968900000000001E-2</v>
      </c>
      <c r="B14" s="4">
        <v>7.1592999999999998E-8</v>
      </c>
      <c r="C14" s="3">
        <v>0.2712</v>
      </c>
      <c r="D14" s="3"/>
      <c r="E14" s="3">
        <v>3</v>
      </c>
      <c r="F14" s="3"/>
      <c r="G14" s="3"/>
      <c r="H14" s="3"/>
      <c r="I14" s="3">
        <v>10.078099999999999</v>
      </c>
      <c r="J14" s="3">
        <v>5.0000499999999999</v>
      </c>
      <c r="K14" s="3" t="s">
        <v>33</v>
      </c>
    </row>
    <row r="15" spans="1:11" x14ac:dyDescent="0.2">
      <c r="A15" s="3">
        <v>3.1968999999999997E-2</v>
      </c>
      <c r="B15" s="4">
        <v>1.6821E-7</v>
      </c>
      <c r="C15" s="3">
        <v>0.2712</v>
      </c>
      <c r="D15" s="3"/>
      <c r="E15" s="3"/>
      <c r="F15" s="3">
        <v>3</v>
      </c>
      <c r="G15" s="3"/>
      <c r="H15" s="3"/>
      <c r="I15" s="3" t="s">
        <v>33</v>
      </c>
      <c r="J15" s="3" t="s">
        <v>33</v>
      </c>
      <c r="K15" s="3">
        <v>0.50383800000000001</v>
      </c>
    </row>
    <row r="16" spans="1:11" x14ac:dyDescent="0.2">
      <c r="A16" s="3">
        <v>3.1968900000000001E-2</v>
      </c>
      <c r="B16" s="4">
        <v>2.7584599999999999E-12</v>
      </c>
      <c r="C16" s="3">
        <v>0.2712</v>
      </c>
      <c r="D16" s="3"/>
      <c r="E16" s="3"/>
      <c r="F16" s="3"/>
      <c r="G16" s="3">
        <v>2</v>
      </c>
      <c r="H16" s="3"/>
      <c r="I16" s="3" t="s">
        <v>33</v>
      </c>
      <c r="J16" s="3" t="s">
        <v>33</v>
      </c>
      <c r="K16" s="3">
        <v>0.50383800000000001</v>
      </c>
    </row>
    <row r="17" spans="1:11" x14ac:dyDescent="0.2">
      <c r="A17" s="3">
        <v>3.1968900000000001E-2</v>
      </c>
      <c r="B17" s="4">
        <v>-5.5511199999999995E-17</v>
      </c>
      <c r="C17" s="3">
        <v>0.2712</v>
      </c>
      <c r="D17" s="3"/>
      <c r="E17" s="3"/>
      <c r="F17" s="3"/>
      <c r="G17" s="3"/>
      <c r="H17" s="3">
        <v>3</v>
      </c>
      <c r="I17" s="3">
        <v>10.078099999999999</v>
      </c>
      <c r="J17" s="3">
        <v>5.0000499999999999</v>
      </c>
      <c r="K17" s="3" t="s">
        <v>33</v>
      </c>
    </row>
    <row r="19" spans="1:11" x14ac:dyDescent="0.2">
      <c r="A19" s="1" t="s">
        <v>14</v>
      </c>
      <c r="B19" t="s">
        <v>25</v>
      </c>
    </row>
    <row r="20" spans="1:11" x14ac:dyDescent="0.2">
      <c r="A20" s="6" t="s">
        <v>22</v>
      </c>
      <c r="B20" s="6" t="s">
        <v>1</v>
      </c>
      <c r="C20" s="6" t="s">
        <v>2</v>
      </c>
      <c r="D20" s="6" t="s">
        <v>3</v>
      </c>
      <c r="E20" s="6"/>
      <c r="F20" s="6"/>
      <c r="G20" s="6"/>
      <c r="H20" s="6"/>
      <c r="I20" s="6" t="s">
        <v>4</v>
      </c>
      <c r="J20" s="6" t="s">
        <v>5</v>
      </c>
      <c r="K20" s="6" t="s">
        <v>6</v>
      </c>
    </row>
    <row r="21" spans="1:11" x14ac:dyDescent="0.2">
      <c r="A21" s="6"/>
      <c r="B21" s="6"/>
      <c r="C21" s="6"/>
      <c r="D21" s="5" t="s">
        <v>7</v>
      </c>
      <c r="E21" s="5" t="s">
        <v>9</v>
      </c>
      <c r="F21" s="5" t="s">
        <v>10</v>
      </c>
      <c r="G21" s="5" t="s">
        <v>11</v>
      </c>
      <c r="H21" s="5" t="s">
        <v>12</v>
      </c>
      <c r="I21" s="6"/>
      <c r="J21" s="6"/>
      <c r="K21" s="6"/>
    </row>
    <row r="22" spans="1:11" x14ac:dyDescent="0.2">
      <c r="A22" s="3">
        <v>0.106862</v>
      </c>
      <c r="B22" s="3">
        <v>2.8205800000000002E-4</v>
      </c>
      <c r="C22" s="3">
        <v>0.40679999999999999</v>
      </c>
      <c r="D22" s="3">
        <v>13</v>
      </c>
      <c r="E22" s="3"/>
      <c r="F22" s="3"/>
      <c r="G22" s="3"/>
      <c r="H22" s="3"/>
      <c r="I22" s="3" t="s">
        <v>33</v>
      </c>
      <c r="J22" s="3" t="s">
        <v>33</v>
      </c>
      <c r="K22" s="3" t="s">
        <v>33</v>
      </c>
    </row>
    <row r="23" spans="1:11" x14ac:dyDescent="0.2">
      <c r="A23" s="3">
        <v>0.106834</v>
      </c>
      <c r="B23" s="4">
        <v>5.57283E-7</v>
      </c>
      <c r="C23" s="3">
        <v>0.40679999999999999</v>
      </c>
      <c r="D23" s="3"/>
      <c r="E23" s="3">
        <v>4</v>
      </c>
      <c r="F23" s="3"/>
      <c r="G23" s="3"/>
      <c r="H23" s="3"/>
      <c r="I23" s="3">
        <v>10.6332</v>
      </c>
      <c r="J23" s="3">
        <v>5.0000499999999999</v>
      </c>
      <c r="K23" s="3" t="s">
        <v>33</v>
      </c>
    </row>
    <row r="24" spans="1:11" x14ac:dyDescent="0.2">
      <c r="A24" s="3">
        <v>0.106834</v>
      </c>
      <c r="B24" s="4">
        <v>3.5225300000000001E-6</v>
      </c>
      <c r="C24" s="3">
        <v>0.40679999999999999</v>
      </c>
      <c r="D24" s="3"/>
      <c r="E24" s="3"/>
      <c r="F24" s="3">
        <v>4</v>
      </c>
      <c r="G24" s="3"/>
      <c r="H24" s="3"/>
      <c r="I24" s="3" t="s">
        <v>33</v>
      </c>
      <c r="J24" s="3" t="s">
        <v>33</v>
      </c>
      <c r="K24" s="3">
        <v>0.52973800000000004</v>
      </c>
    </row>
    <row r="25" spans="1:11" x14ac:dyDescent="0.2">
      <c r="A25" s="3">
        <v>0.106834</v>
      </c>
      <c r="B25" s="4">
        <v>7.6112900000000003E-11</v>
      </c>
      <c r="C25" s="3">
        <v>0.40679999999999999</v>
      </c>
      <c r="D25" s="3"/>
      <c r="E25" s="3"/>
      <c r="F25" s="3"/>
      <c r="G25" s="3">
        <v>3</v>
      </c>
      <c r="H25" s="3"/>
      <c r="I25" s="3" t="s">
        <v>33</v>
      </c>
      <c r="J25" s="3" t="s">
        <v>33</v>
      </c>
      <c r="K25" s="3">
        <v>0.52973800000000004</v>
      </c>
    </row>
    <row r="26" spans="1:11" x14ac:dyDescent="0.2">
      <c r="A26" s="3">
        <v>0.106834</v>
      </c>
      <c r="B26" s="4">
        <v>6.6089399999999999E-12</v>
      </c>
      <c r="C26" s="3">
        <v>0.40679999999999999</v>
      </c>
      <c r="D26" s="3"/>
      <c r="E26" s="3"/>
      <c r="F26" s="3"/>
      <c r="G26" s="3"/>
      <c r="H26" s="3">
        <v>3</v>
      </c>
      <c r="I26" s="3">
        <v>10.6332</v>
      </c>
      <c r="J26" s="3">
        <v>5.0000499999999999</v>
      </c>
      <c r="K26" s="3" t="s">
        <v>33</v>
      </c>
    </row>
    <row r="28" spans="1:11" x14ac:dyDescent="0.2">
      <c r="A28" s="1" t="s">
        <v>15</v>
      </c>
      <c r="B28" t="s">
        <v>26</v>
      </c>
    </row>
    <row r="29" spans="1:11" x14ac:dyDescent="0.2">
      <c r="A29" s="6" t="s">
        <v>22</v>
      </c>
      <c r="B29" s="6" t="s">
        <v>1</v>
      </c>
      <c r="C29" s="6" t="s">
        <v>2</v>
      </c>
      <c r="D29" s="6" t="s">
        <v>3</v>
      </c>
      <c r="E29" s="6"/>
      <c r="F29" s="6"/>
      <c r="G29" s="6"/>
      <c r="H29" s="6"/>
      <c r="I29" s="6" t="s">
        <v>4</v>
      </c>
      <c r="J29" s="6" t="s">
        <v>5</v>
      </c>
      <c r="K29" s="6" t="s">
        <v>6</v>
      </c>
    </row>
    <row r="30" spans="1:11" x14ac:dyDescent="0.2">
      <c r="A30" s="6"/>
      <c r="B30" s="6"/>
      <c r="C30" s="6"/>
      <c r="D30" s="5" t="s">
        <v>7</v>
      </c>
      <c r="E30" s="5" t="s">
        <v>9</v>
      </c>
      <c r="F30" s="5" t="s">
        <v>10</v>
      </c>
      <c r="G30" s="5" t="s">
        <v>11</v>
      </c>
      <c r="H30" s="5" t="s">
        <v>12</v>
      </c>
      <c r="I30" s="6"/>
      <c r="J30" s="6"/>
      <c r="K30" s="6"/>
    </row>
    <row r="31" spans="1:11" x14ac:dyDescent="0.2">
      <c r="A31" s="3">
        <v>0.24207699999999999</v>
      </c>
      <c r="B31" s="3">
        <v>2.18855E-4</v>
      </c>
      <c r="C31" s="3">
        <v>0.54239999999999999</v>
      </c>
      <c r="D31" s="3">
        <v>14</v>
      </c>
      <c r="E31" s="3"/>
      <c r="F31" s="3"/>
      <c r="G31" s="3"/>
      <c r="H31" s="3"/>
      <c r="I31" s="3" t="s">
        <v>33</v>
      </c>
      <c r="J31" s="3" t="s">
        <v>33</v>
      </c>
      <c r="K31" s="3" t="s">
        <v>33</v>
      </c>
    </row>
    <row r="32" spans="1:11" x14ac:dyDescent="0.2">
      <c r="A32" s="3">
        <v>0.242058</v>
      </c>
      <c r="B32" s="4">
        <v>1.0172E-5</v>
      </c>
      <c r="C32" s="3">
        <v>0.54239999999999999</v>
      </c>
      <c r="D32" s="3"/>
      <c r="E32" s="3">
        <v>4</v>
      </c>
      <c r="F32" s="3"/>
      <c r="G32" s="3"/>
      <c r="H32" s="3"/>
      <c r="I32" s="3">
        <v>12.0602</v>
      </c>
      <c r="J32" s="3">
        <v>5.0000499999999999</v>
      </c>
      <c r="K32" s="3" t="s">
        <v>33</v>
      </c>
    </row>
    <row r="33" spans="1:11" x14ac:dyDescent="0.2">
      <c r="A33" s="3">
        <v>0.242063</v>
      </c>
      <c r="B33" s="4">
        <v>6.3250700000000001E-5</v>
      </c>
      <c r="C33" s="3">
        <v>0.54239999999999999</v>
      </c>
      <c r="D33" s="3"/>
      <c r="E33" s="3"/>
      <c r="F33" s="3">
        <v>4</v>
      </c>
      <c r="G33" s="3"/>
      <c r="H33" s="3"/>
      <c r="I33" s="3" t="s">
        <v>33</v>
      </c>
      <c r="J33" s="3" t="s">
        <v>33</v>
      </c>
      <c r="K33" s="3">
        <v>0.58537399999999995</v>
      </c>
    </row>
    <row r="34" spans="1:11" x14ac:dyDescent="0.2">
      <c r="A34" s="3">
        <v>0.24205699999999999</v>
      </c>
      <c r="B34" s="4">
        <v>2.9890900000000001E-9</v>
      </c>
      <c r="C34" s="3">
        <v>0.54239999999999999</v>
      </c>
      <c r="D34" s="3"/>
      <c r="E34" s="3"/>
      <c r="F34" s="3"/>
      <c r="G34" s="3">
        <v>3</v>
      </c>
      <c r="H34" s="3"/>
      <c r="I34" s="3" t="s">
        <v>33</v>
      </c>
      <c r="J34" s="3" t="s">
        <v>33</v>
      </c>
      <c r="K34" s="3">
        <v>0.58537399999999995</v>
      </c>
    </row>
    <row r="35" spans="1:11" x14ac:dyDescent="0.2">
      <c r="A35" s="3">
        <v>0.24205699999999999</v>
      </c>
      <c r="B35" s="4">
        <v>9.5847399999999993E-10</v>
      </c>
      <c r="C35" s="3">
        <v>0.54239999999999999</v>
      </c>
      <c r="D35" s="3"/>
      <c r="E35" s="3"/>
      <c r="F35" s="3"/>
      <c r="G35" s="3"/>
      <c r="H35" s="3">
        <v>3</v>
      </c>
      <c r="I35" s="3">
        <v>12.0602</v>
      </c>
      <c r="J35" s="3">
        <v>5.0000499999999999</v>
      </c>
      <c r="K35" s="3" t="s">
        <v>33</v>
      </c>
    </row>
    <row r="37" spans="1:11" x14ac:dyDescent="0.2">
      <c r="A37" s="1" t="s">
        <v>16</v>
      </c>
      <c r="B37" t="s">
        <v>27</v>
      </c>
    </row>
    <row r="38" spans="1:11" x14ac:dyDescent="0.2">
      <c r="A38" s="6" t="s">
        <v>22</v>
      </c>
      <c r="B38" s="6" t="s">
        <v>1</v>
      </c>
      <c r="C38" s="6" t="s">
        <v>2</v>
      </c>
      <c r="D38" s="6" t="s">
        <v>3</v>
      </c>
      <c r="E38" s="6"/>
      <c r="F38" s="6"/>
      <c r="G38" s="6"/>
      <c r="H38" s="6"/>
      <c r="I38" s="6" t="s">
        <v>4</v>
      </c>
      <c r="J38" s="6" t="s">
        <v>5</v>
      </c>
      <c r="K38" s="6" t="s">
        <v>6</v>
      </c>
    </row>
    <row r="39" spans="1:11" x14ac:dyDescent="0.2">
      <c r="A39" s="6"/>
      <c r="B39" s="6"/>
      <c r="C39" s="6"/>
      <c r="D39" s="5" t="s">
        <v>7</v>
      </c>
      <c r="E39" s="5" t="s">
        <v>9</v>
      </c>
      <c r="F39" s="5" t="s">
        <v>10</v>
      </c>
      <c r="G39" s="5" t="s">
        <v>11</v>
      </c>
      <c r="H39" s="5" t="s">
        <v>12</v>
      </c>
      <c r="I39" s="6"/>
      <c r="J39" s="6"/>
      <c r="K39" s="6"/>
    </row>
    <row r="40" spans="1:11" x14ac:dyDescent="0.2">
      <c r="A40" s="3">
        <v>0.42114299999999999</v>
      </c>
      <c r="B40" s="4">
        <v>-5.69366E-5</v>
      </c>
      <c r="C40" s="3">
        <v>0.67800000000000005</v>
      </c>
      <c r="D40" s="3">
        <v>12</v>
      </c>
      <c r="E40" s="3"/>
      <c r="F40" s="3"/>
      <c r="G40" s="3"/>
      <c r="H40" s="3"/>
      <c r="I40" s="3" t="s">
        <v>33</v>
      </c>
      <c r="J40" s="3" t="s">
        <v>33</v>
      </c>
      <c r="K40" s="3" t="s">
        <v>33</v>
      </c>
    </row>
    <row r="41" spans="1:11" x14ac:dyDescent="0.2">
      <c r="A41" s="3">
        <v>0.42114800000000002</v>
      </c>
      <c r="B41" s="4">
        <v>1.28422E-5</v>
      </c>
      <c r="C41" s="3">
        <v>0.67800000000000005</v>
      </c>
      <c r="D41" s="3"/>
      <c r="E41" s="3">
        <v>4</v>
      </c>
      <c r="F41" s="3"/>
      <c r="G41" s="3"/>
      <c r="H41" s="3"/>
      <c r="I41" s="3">
        <v>14.647600000000001</v>
      </c>
      <c r="J41" s="3">
        <v>5.0000499999999999</v>
      </c>
      <c r="K41" s="3" t="s">
        <v>33</v>
      </c>
    </row>
    <row r="42" spans="1:11" x14ac:dyDescent="0.2">
      <c r="A42" s="3">
        <v>0.42114800000000002</v>
      </c>
      <c r="B42" s="4">
        <v>6.7531099999999996E-6</v>
      </c>
      <c r="C42" s="3">
        <v>0.67800000000000005</v>
      </c>
      <c r="D42" s="3"/>
      <c r="E42" s="3"/>
      <c r="F42" s="3">
        <v>5</v>
      </c>
      <c r="G42" s="3"/>
      <c r="H42" s="3"/>
      <c r="I42" s="3" t="s">
        <v>33</v>
      </c>
      <c r="J42" s="3" t="s">
        <v>33</v>
      </c>
      <c r="K42" s="3">
        <v>0.658605</v>
      </c>
    </row>
    <row r="43" spans="1:11" x14ac:dyDescent="0.2">
      <c r="A43" s="3">
        <v>0.42114699999999999</v>
      </c>
      <c r="B43" s="4">
        <v>4.3702699999999996E-9</v>
      </c>
      <c r="C43" s="3">
        <v>0.67800000000000005</v>
      </c>
      <c r="D43" s="3"/>
      <c r="E43" s="3"/>
      <c r="F43" s="3"/>
      <c r="G43" s="3">
        <v>3</v>
      </c>
      <c r="H43" s="3"/>
      <c r="I43" s="3" t="s">
        <v>33</v>
      </c>
      <c r="J43" s="3" t="s">
        <v>33</v>
      </c>
      <c r="K43" s="3">
        <v>0.658605</v>
      </c>
    </row>
    <row r="44" spans="1:11" x14ac:dyDescent="0.2">
      <c r="A44" s="3">
        <v>0.42114699999999999</v>
      </c>
      <c r="B44" s="4">
        <v>1.4071099999999999E-9</v>
      </c>
      <c r="C44" s="3">
        <v>0.67800000000000005</v>
      </c>
      <c r="D44" s="3"/>
      <c r="E44" s="3"/>
      <c r="F44" s="3"/>
      <c r="G44" s="3"/>
      <c r="H44" s="3">
        <v>3</v>
      </c>
      <c r="I44" s="3">
        <v>14.647600000000001</v>
      </c>
      <c r="J44" s="3">
        <v>5.0000499999999999</v>
      </c>
      <c r="K44" s="3" t="s">
        <v>33</v>
      </c>
    </row>
    <row r="46" spans="1:11" x14ac:dyDescent="0.2">
      <c r="A46" s="1" t="s">
        <v>17</v>
      </c>
      <c r="B46" t="s">
        <v>28</v>
      </c>
    </row>
    <row r="47" spans="1:11" x14ac:dyDescent="0.2">
      <c r="A47" s="6" t="s">
        <v>22</v>
      </c>
      <c r="B47" s="6" t="s">
        <v>1</v>
      </c>
      <c r="C47" s="6" t="s">
        <v>2</v>
      </c>
      <c r="D47" s="6" t="s">
        <v>3</v>
      </c>
      <c r="E47" s="6"/>
      <c r="F47" s="6"/>
      <c r="G47" s="6"/>
      <c r="H47" s="6"/>
      <c r="I47" s="6" t="s">
        <v>4</v>
      </c>
      <c r="J47" s="6" t="s">
        <v>5</v>
      </c>
      <c r="K47" s="6" t="s">
        <v>6</v>
      </c>
    </row>
    <row r="48" spans="1:11" x14ac:dyDescent="0.2">
      <c r="A48" s="6"/>
      <c r="B48" s="6"/>
      <c r="C48" s="6"/>
      <c r="D48" s="5" t="s">
        <v>7</v>
      </c>
      <c r="E48" s="5" t="s">
        <v>9</v>
      </c>
      <c r="F48" s="5" t="s">
        <v>10</v>
      </c>
      <c r="G48" s="5" t="s">
        <v>11</v>
      </c>
      <c r="H48" s="5" t="s">
        <v>12</v>
      </c>
      <c r="I48" s="6"/>
      <c r="J48" s="6"/>
      <c r="K48" s="6"/>
    </row>
    <row r="49" spans="1:11" x14ac:dyDescent="0.2">
      <c r="A49" s="3">
        <v>0.603348</v>
      </c>
      <c r="B49" s="4">
        <v>-7.4771700000000001E-5</v>
      </c>
      <c r="C49" s="3">
        <v>0.81359999999999999</v>
      </c>
      <c r="D49" s="3">
        <v>14</v>
      </c>
      <c r="E49" s="3"/>
      <c r="F49" s="3"/>
      <c r="G49" s="3"/>
      <c r="H49" s="3"/>
      <c r="I49" s="3" t="s">
        <v>33</v>
      </c>
      <c r="J49" s="3" t="s">
        <v>33</v>
      </c>
      <c r="K49" s="3" t="s">
        <v>33</v>
      </c>
    </row>
    <row r="50" spans="1:11" x14ac:dyDescent="0.2">
      <c r="A50" s="3">
        <v>0.603352</v>
      </c>
      <c r="B50" s="4">
        <v>3.08883E-6</v>
      </c>
      <c r="C50" s="3">
        <v>0.81359999999999999</v>
      </c>
      <c r="D50" s="3"/>
      <c r="E50" s="3">
        <v>4</v>
      </c>
      <c r="F50" s="3"/>
      <c r="G50" s="3"/>
      <c r="H50" s="3"/>
      <c r="I50" s="3">
        <v>18.449200000000001</v>
      </c>
      <c r="J50" s="3">
        <v>5.0000499999999999</v>
      </c>
      <c r="K50" s="3" t="s">
        <v>33</v>
      </c>
    </row>
    <row r="51" spans="1:11" x14ac:dyDescent="0.2">
      <c r="A51" s="3">
        <v>0.60335300000000003</v>
      </c>
      <c r="B51" s="4">
        <v>2.139E-5</v>
      </c>
      <c r="C51" s="3">
        <v>0.81359999999999999</v>
      </c>
      <c r="D51" s="3"/>
      <c r="E51" s="3"/>
      <c r="F51" s="3">
        <v>4</v>
      </c>
      <c r="G51" s="3"/>
      <c r="H51" s="3"/>
      <c r="I51" s="3" t="s">
        <v>33</v>
      </c>
      <c r="J51" s="3" t="s">
        <v>33</v>
      </c>
      <c r="K51" s="3">
        <v>0.72894099999999995</v>
      </c>
    </row>
    <row r="52" spans="1:11" x14ac:dyDescent="0.2">
      <c r="A52" s="3">
        <v>0.603352</v>
      </c>
      <c r="B52" s="4">
        <v>-2.5717999999999998E-10</v>
      </c>
      <c r="C52" s="3">
        <v>0.81359999999999999</v>
      </c>
      <c r="D52" s="3"/>
      <c r="E52" s="3"/>
      <c r="F52" s="3"/>
      <c r="G52" s="3">
        <v>3</v>
      </c>
      <c r="H52" s="3"/>
      <c r="I52" s="3" t="s">
        <v>33</v>
      </c>
      <c r="J52" s="3" t="s">
        <v>33</v>
      </c>
      <c r="K52" s="3">
        <v>0.72894099999999995</v>
      </c>
    </row>
    <row r="53" spans="1:11" x14ac:dyDescent="0.2">
      <c r="A53" s="3">
        <v>0.603352</v>
      </c>
      <c r="B53" s="4">
        <v>1.13283E-10</v>
      </c>
      <c r="C53" s="3">
        <v>0.81359999999999999</v>
      </c>
      <c r="D53" s="3"/>
      <c r="E53" s="3"/>
      <c r="F53" s="3"/>
      <c r="G53" s="3"/>
      <c r="H53" s="3">
        <v>3</v>
      </c>
      <c r="I53" s="3">
        <v>18.449200000000001</v>
      </c>
      <c r="J53" s="3">
        <v>5.0000499999999999</v>
      </c>
      <c r="K53" s="3" t="s">
        <v>33</v>
      </c>
    </row>
    <row r="55" spans="1:11" x14ac:dyDescent="0.2">
      <c r="A55" s="1" t="s">
        <v>18</v>
      </c>
      <c r="B55" t="s">
        <v>29</v>
      </c>
    </row>
    <row r="56" spans="1:11" x14ac:dyDescent="0.2">
      <c r="A56" s="6" t="s">
        <v>22</v>
      </c>
      <c r="B56" s="6" t="s">
        <v>1</v>
      </c>
      <c r="C56" s="6" t="s">
        <v>2</v>
      </c>
      <c r="D56" s="6" t="s">
        <v>3</v>
      </c>
      <c r="E56" s="6"/>
      <c r="F56" s="6"/>
      <c r="G56" s="6"/>
      <c r="H56" s="6"/>
      <c r="I56" s="6" t="s">
        <v>4</v>
      </c>
      <c r="J56" s="6" t="s">
        <v>5</v>
      </c>
      <c r="K56" s="6" t="s">
        <v>6</v>
      </c>
    </row>
    <row r="57" spans="1:11" x14ac:dyDescent="0.2">
      <c r="A57" s="6"/>
      <c r="B57" s="6"/>
      <c r="C57" s="6"/>
      <c r="D57" s="5" t="s">
        <v>7</v>
      </c>
      <c r="E57" s="5" t="s">
        <v>9</v>
      </c>
      <c r="F57" s="5" t="s">
        <v>10</v>
      </c>
      <c r="G57" s="5" t="s">
        <v>11</v>
      </c>
      <c r="H57" s="5" t="s">
        <v>12</v>
      </c>
      <c r="I57" s="6"/>
      <c r="J57" s="6"/>
      <c r="K57" s="6"/>
    </row>
    <row r="58" spans="1:11" x14ac:dyDescent="0.2">
      <c r="A58" s="3">
        <v>0.76292400000000005</v>
      </c>
      <c r="B58" s="3">
        <v>-3.6495400000000002E-4</v>
      </c>
      <c r="C58" s="3">
        <v>0.94920000000000004</v>
      </c>
      <c r="D58" s="3">
        <v>15</v>
      </c>
      <c r="E58" s="3"/>
      <c r="F58" s="3"/>
      <c r="G58" s="3"/>
      <c r="H58" s="3"/>
      <c r="I58" s="3" t="s">
        <v>33</v>
      </c>
      <c r="J58" s="3" t="s">
        <v>33</v>
      </c>
      <c r="K58" s="3" t="s">
        <v>33</v>
      </c>
    </row>
    <row r="59" spans="1:11" x14ac:dyDescent="0.2">
      <c r="A59" s="3">
        <v>0.76294099999999998</v>
      </c>
      <c r="B59" s="4">
        <v>2.9363000000000002E-7</v>
      </c>
      <c r="C59" s="3">
        <v>0.94920000000000004</v>
      </c>
      <c r="D59" s="3"/>
      <c r="E59" s="3">
        <v>4</v>
      </c>
      <c r="F59" s="3"/>
      <c r="G59" s="3"/>
      <c r="H59" s="3"/>
      <c r="I59" s="3">
        <v>23.285499999999999</v>
      </c>
      <c r="J59" s="3">
        <v>5.0000499999999999</v>
      </c>
      <c r="K59" s="3" t="s">
        <v>33</v>
      </c>
    </row>
    <row r="60" spans="1:11" x14ac:dyDescent="0.2">
      <c r="A60" s="3">
        <v>0.76294099999999998</v>
      </c>
      <c r="B60" s="4">
        <v>2.5745199999999998E-6</v>
      </c>
      <c r="C60" s="3">
        <v>0.94920000000000004</v>
      </c>
      <c r="D60" s="3"/>
      <c r="E60" s="3"/>
      <c r="F60" s="3">
        <v>4</v>
      </c>
      <c r="G60" s="3"/>
      <c r="H60" s="3"/>
      <c r="I60" s="3" t="s">
        <v>33</v>
      </c>
      <c r="J60" s="3" t="s">
        <v>33</v>
      </c>
      <c r="K60" s="3">
        <v>0.78522700000000001</v>
      </c>
    </row>
    <row r="61" spans="1:11" x14ac:dyDescent="0.2">
      <c r="A61" s="3">
        <v>0.76294099999999998</v>
      </c>
      <c r="B61" s="4">
        <v>9.1215800000000007E-9</v>
      </c>
      <c r="C61" s="3">
        <v>0.94920000000000004</v>
      </c>
      <c r="D61" s="3"/>
      <c r="E61" s="3"/>
      <c r="F61" s="3"/>
      <c r="G61" s="3">
        <v>3</v>
      </c>
      <c r="H61" s="3"/>
      <c r="I61" s="3" t="s">
        <v>33</v>
      </c>
      <c r="J61" s="3" t="s">
        <v>33</v>
      </c>
      <c r="K61" s="3">
        <v>0.78522700000000001</v>
      </c>
    </row>
    <row r="62" spans="1:11" x14ac:dyDescent="0.2">
      <c r="A62" s="3">
        <v>0.76294099999999998</v>
      </c>
      <c r="B62" s="4">
        <v>1.7816900000000001E-12</v>
      </c>
      <c r="C62" s="3">
        <v>0.94920000000000004</v>
      </c>
      <c r="D62" s="3"/>
      <c r="E62" s="3"/>
      <c r="F62" s="3"/>
      <c r="G62" s="3"/>
      <c r="H62" s="3">
        <v>3</v>
      </c>
      <c r="I62" s="3">
        <v>23.285499999999999</v>
      </c>
      <c r="J62" s="3">
        <v>5.0000499999999999</v>
      </c>
      <c r="K62" s="3" t="s">
        <v>33</v>
      </c>
    </row>
    <row r="64" spans="1:11" x14ac:dyDescent="0.2">
      <c r="A64" s="1" t="s">
        <v>19</v>
      </c>
      <c r="B64" t="s">
        <v>30</v>
      </c>
    </row>
    <row r="65" spans="1:11" x14ac:dyDescent="0.2">
      <c r="A65" s="6" t="s">
        <v>22</v>
      </c>
      <c r="B65" s="6" t="s">
        <v>1</v>
      </c>
      <c r="C65" s="6" t="s">
        <v>2</v>
      </c>
      <c r="D65" s="6" t="s">
        <v>3</v>
      </c>
      <c r="E65" s="6"/>
      <c r="F65" s="6"/>
      <c r="G65" s="6"/>
      <c r="H65" s="6"/>
      <c r="I65" s="6" t="s">
        <v>4</v>
      </c>
      <c r="J65" s="6" t="s">
        <v>5</v>
      </c>
      <c r="K65" s="6" t="s">
        <v>6</v>
      </c>
    </row>
    <row r="66" spans="1:11" x14ac:dyDescent="0.2">
      <c r="A66" s="6"/>
      <c r="B66" s="6"/>
      <c r="C66" s="6"/>
      <c r="D66" s="5" t="s">
        <v>7</v>
      </c>
      <c r="E66" s="5" t="s">
        <v>9</v>
      </c>
      <c r="F66" s="5" t="s">
        <v>10</v>
      </c>
      <c r="G66" s="5" t="s">
        <v>11</v>
      </c>
      <c r="H66" s="5" t="s">
        <v>12</v>
      </c>
      <c r="I66" s="6"/>
      <c r="J66" s="6"/>
      <c r="K66" s="6"/>
    </row>
    <row r="67" spans="1:11" x14ac:dyDescent="0.2">
      <c r="A67" s="3">
        <v>0.89596699999999996</v>
      </c>
      <c r="B67" s="3">
        <v>4.9517500000000004E-4</v>
      </c>
      <c r="C67" s="3">
        <v>1.0848</v>
      </c>
      <c r="D67" s="3">
        <v>15</v>
      </c>
      <c r="E67" s="3"/>
      <c r="F67" s="3"/>
      <c r="G67" s="3"/>
      <c r="H67" s="3"/>
      <c r="I67" s="3" t="s">
        <v>33</v>
      </c>
      <c r="J67" s="3" t="s">
        <v>33</v>
      </c>
      <c r="K67" s="3" t="s">
        <v>33</v>
      </c>
    </row>
    <row r="68" spans="1:11" x14ac:dyDescent="0.2">
      <c r="A68" s="3">
        <v>0.895949</v>
      </c>
      <c r="B68" s="4">
        <v>9.5271099999999999E-7</v>
      </c>
      <c r="C68" s="3">
        <v>1.0848</v>
      </c>
      <c r="D68" s="3"/>
      <c r="E68" s="3">
        <v>3</v>
      </c>
      <c r="F68" s="3"/>
      <c r="G68" s="3"/>
      <c r="H68" s="3"/>
      <c r="I68" s="3">
        <v>28.855399999999999</v>
      </c>
      <c r="J68" s="3">
        <v>5.0000499999999999</v>
      </c>
      <c r="K68" s="3" t="s">
        <v>33</v>
      </c>
    </row>
    <row r="69" spans="1:11" x14ac:dyDescent="0.2">
      <c r="A69" s="3">
        <v>0.895949</v>
      </c>
      <c r="B69" s="4">
        <v>1.2653899999999999E-7</v>
      </c>
      <c r="C69" s="3">
        <v>1.0848</v>
      </c>
      <c r="D69" s="3"/>
      <c r="E69" s="3"/>
      <c r="F69" s="3">
        <v>4</v>
      </c>
      <c r="G69" s="3"/>
      <c r="H69" s="3"/>
      <c r="I69" s="3" t="s">
        <v>33</v>
      </c>
      <c r="J69" s="3" t="s">
        <v>33</v>
      </c>
      <c r="K69" s="3">
        <v>0.82667400000000002</v>
      </c>
    </row>
    <row r="70" spans="1:11" x14ac:dyDescent="0.2">
      <c r="A70" s="3">
        <v>0.895949</v>
      </c>
      <c r="B70" s="4">
        <v>-4.7126000000000004E-6</v>
      </c>
      <c r="C70" s="3">
        <v>1.0848</v>
      </c>
      <c r="D70" s="3"/>
      <c r="E70" s="3"/>
      <c r="F70" s="3"/>
      <c r="G70" s="3">
        <v>3</v>
      </c>
      <c r="H70" s="3"/>
      <c r="I70" s="3" t="s">
        <v>33</v>
      </c>
      <c r="J70" s="3" t="s">
        <v>33</v>
      </c>
      <c r="K70" s="3">
        <v>0.82667400000000002</v>
      </c>
    </row>
    <row r="71" spans="1:11" x14ac:dyDescent="0.2">
      <c r="A71" s="3">
        <v>0.895949</v>
      </c>
      <c r="B71" s="4">
        <v>1.7763599999999999E-15</v>
      </c>
      <c r="C71" s="3">
        <v>1.0848</v>
      </c>
      <c r="D71" s="3"/>
      <c r="E71" s="3"/>
      <c r="F71" s="3"/>
      <c r="G71" s="3"/>
      <c r="H71" s="3">
        <v>3</v>
      </c>
      <c r="I71" s="3">
        <v>28.855399999999999</v>
      </c>
      <c r="J71" s="3">
        <v>5.0000499999999999</v>
      </c>
      <c r="K71" s="3" t="s">
        <v>33</v>
      </c>
    </row>
    <row r="73" spans="1:11" x14ac:dyDescent="0.2">
      <c r="A73" s="1" t="s">
        <v>20</v>
      </c>
      <c r="B73" t="s">
        <v>31</v>
      </c>
    </row>
    <row r="74" spans="1:11" x14ac:dyDescent="0.2">
      <c r="A74" s="6" t="s">
        <v>22</v>
      </c>
      <c r="B74" s="6" t="s">
        <v>1</v>
      </c>
      <c r="C74" s="6" t="s">
        <v>2</v>
      </c>
      <c r="D74" s="6" t="s">
        <v>3</v>
      </c>
      <c r="E74" s="6"/>
      <c r="F74" s="6"/>
      <c r="G74" s="6"/>
      <c r="H74" s="6"/>
      <c r="I74" s="6" t="s">
        <v>4</v>
      </c>
      <c r="J74" s="6" t="s">
        <v>5</v>
      </c>
      <c r="K74" s="6" t="s">
        <v>6</v>
      </c>
    </row>
    <row r="75" spans="1:11" x14ac:dyDescent="0.2">
      <c r="A75" s="6"/>
      <c r="B75" s="6"/>
      <c r="C75" s="6"/>
      <c r="D75" s="5" t="s">
        <v>7</v>
      </c>
      <c r="E75" s="5" t="s">
        <v>9</v>
      </c>
      <c r="F75" s="5" t="s">
        <v>10</v>
      </c>
      <c r="G75" s="5" t="s">
        <v>11</v>
      </c>
      <c r="H75" s="5" t="s">
        <v>12</v>
      </c>
      <c r="I75" s="6"/>
      <c r="J75" s="6"/>
      <c r="K75" s="6"/>
    </row>
    <row r="76" spans="1:11" x14ac:dyDescent="0.2">
      <c r="A76" s="3">
        <v>1.0064900000000001</v>
      </c>
      <c r="B76" s="3">
        <v>-4.7198299999999998E-4</v>
      </c>
      <c r="C76" s="3">
        <v>1.2203999999999999</v>
      </c>
      <c r="D76" s="3">
        <v>15</v>
      </c>
      <c r="E76" s="3"/>
      <c r="F76" s="3"/>
      <c r="G76" s="3"/>
      <c r="H76" s="3"/>
      <c r="I76" s="3" t="s">
        <v>33</v>
      </c>
      <c r="J76" s="3" t="s">
        <v>33</v>
      </c>
      <c r="K76" s="3" t="s">
        <v>33</v>
      </c>
    </row>
    <row r="77" spans="1:11" x14ac:dyDescent="0.2">
      <c r="A77" s="3">
        <v>1.00651</v>
      </c>
      <c r="B77" s="4">
        <v>1.40331E-6</v>
      </c>
      <c r="C77" s="3">
        <v>1.2203999999999999</v>
      </c>
      <c r="D77" s="3"/>
      <c r="E77" s="3">
        <v>3</v>
      </c>
      <c r="F77" s="3"/>
      <c r="G77" s="3"/>
      <c r="H77" s="3"/>
      <c r="I77" s="3">
        <v>34.906500000000001</v>
      </c>
      <c r="J77" s="3">
        <v>5.0000499999999999</v>
      </c>
      <c r="K77" s="3" t="s">
        <v>33</v>
      </c>
    </row>
    <row r="78" spans="1:11" x14ac:dyDescent="0.2">
      <c r="A78" s="3">
        <v>1.00651</v>
      </c>
      <c r="B78" s="4">
        <v>1.05548E-8</v>
      </c>
      <c r="C78" s="3">
        <v>1.2203999999999999</v>
      </c>
      <c r="D78" s="3"/>
      <c r="E78" s="3"/>
      <c r="F78" s="3">
        <v>3</v>
      </c>
      <c r="G78" s="3"/>
      <c r="H78" s="3"/>
      <c r="I78" s="3" t="s">
        <v>33</v>
      </c>
      <c r="J78" s="3" t="s">
        <v>33</v>
      </c>
      <c r="K78" s="3">
        <v>0.85671200000000003</v>
      </c>
    </row>
    <row r="79" spans="1:11" x14ac:dyDescent="0.2">
      <c r="A79" s="3">
        <v>1.00651</v>
      </c>
      <c r="B79" s="4">
        <v>1.5836100000000001E-9</v>
      </c>
      <c r="C79" s="3">
        <v>1.2203999999999999</v>
      </c>
      <c r="D79" s="3"/>
      <c r="E79" s="3"/>
      <c r="F79" s="3"/>
      <c r="G79" s="3">
        <v>2</v>
      </c>
      <c r="H79" s="3"/>
      <c r="I79" s="3" t="s">
        <v>33</v>
      </c>
      <c r="J79" s="3" t="s">
        <v>33</v>
      </c>
      <c r="K79" s="3">
        <v>0.85671200000000003</v>
      </c>
    </row>
    <row r="80" spans="1:11" x14ac:dyDescent="0.2">
      <c r="A80" s="3">
        <v>1.00651</v>
      </c>
      <c r="B80" s="4">
        <v>-1.4210899999999999E-14</v>
      </c>
      <c r="C80" s="3">
        <v>1.2203999999999999</v>
      </c>
      <c r="D80" s="3"/>
      <c r="E80" s="3"/>
      <c r="F80" s="3"/>
      <c r="G80" s="3"/>
      <c r="H80" s="3">
        <v>3</v>
      </c>
      <c r="I80" s="3">
        <v>34.906500000000001</v>
      </c>
      <c r="J80" s="3">
        <v>5.0000499999999999</v>
      </c>
      <c r="K80" s="3" t="s">
        <v>33</v>
      </c>
    </row>
    <row r="82" spans="1:11" x14ac:dyDescent="0.2">
      <c r="A82" s="1" t="s">
        <v>21</v>
      </c>
      <c r="B82" t="s">
        <v>32</v>
      </c>
    </row>
    <row r="83" spans="1:11" x14ac:dyDescent="0.2">
      <c r="A83" s="6" t="s">
        <v>22</v>
      </c>
      <c r="B83" s="6" t="s">
        <v>1</v>
      </c>
      <c r="C83" s="6" t="s">
        <v>2</v>
      </c>
      <c r="D83" s="6" t="s">
        <v>3</v>
      </c>
      <c r="E83" s="6"/>
      <c r="F83" s="6"/>
      <c r="G83" s="6"/>
      <c r="H83" s="6"/>
      <c r="I83" s="6" t="s">
        <v>4</v>
      </c>
      <c r="J83" s="6" t="s">
        <v>5</v>
      </c>
      <c r="K83" s="6" t="s">
        <v>6</v>
      </c>
    </row>
    <row r="84" spans="1:11" x14ac:dyDescent="0.2">
      <c r="A84" s="6"/>
      <c r="B84" s="6"/>
      <c r="C84" s="6"/>
      <c r="D84" s="5" t="s">
        <v>7</v>
      </c>
      <c r="E84" s="5" t="s">
        <v>9</v>
      </c>
      <c r="F84" s="5" t="s">
        <v>10</v>
      </c>
      <c r="G84" s="5" t="s">
        <v>11</v>
      </c>
      <c r="H84" s="5" t="s">
        <v>12</v>
      </c>
      <c r="I84" s="6"/>
      <c r="J84" s="6"/>
      <c r="K84" s="6"/>
    </row>
    <row r="85" spans="1:11" x14ac:dyDescent="0.2">
      <c r="A85" s="3">
        <v>1.0995600000000001</v>
      </c>
      <c r="B85" s="3">
        <v>-1.2470999999999999E-3</v>
      </c>
      <c r="C85" s="3">
        <v>1.3560000000000001</v>
      </c>
      <c r="D85" s="3">
        <v>15</v>
      </c>
      <c r="E85" s="3"/>
      <c r="F85" s="3"/>
      <c r="G85" s="3"/>
      <c r="H85" s="3"/>
      <c r="I85" s="3" t="s">
        <v>33</v>
      </c>
      <c r="J85" s="3" t="s">
        <v>33</v>
      </c>
      <c r="K85" s="3" t="s">
        <v>33</v>
      </c>
    </row>
    <row r="86" spans="1:11" x14ac:dyDescent="0.2">
      <c r="A86" s="3">
        <v>1.0995900000000001</v>
      </c>
      <c r="B86" s="4">
        <v>-3.1461500000000002E-7</v>
      </c>
      <c r="C86" s="3">
        <v>1.3560000000000001</v>
      </c>
      <c r="D86" s="3"/>
      <c r="E86" s="3">
        <v>4</v>
      </c>
      <c r="F86" s="3"/>
      <c r="G86" s="3"/>
      <c r="H86" s="3"/>
      <c r="I86" s="3">
        <v>41.3947</v>
      </c>
      <c r="J86" s="3">
        <v>5.0000499999999999</v>
      </c>
      <c r="K86" s="3" t="s">
        <v>33</v>
      </c>
    </row>
    <row r="87" spans="1:11" x14ac:dyDescent="0.2">
      <c r="A87" s="3">
        <v>1.0995900000000001</v>
      </c>
      <c r="B87" s="4">
        <v>-4.8077199999999999E-8</v>
      </c>
      <c r="C87" s="3">
        <v>1.3560000000000001</v>
      </c>
      <c r="D87" s="3"/>
      <c r="E87" s="3"/>
      <c r="F87" s="3">
        <v>4</v>
      </c>
      <c r="G87" s="3"/>
      <c r="H87" s="3"/>
      <c r="I87" s="3" t="s">
        <v>33</v>
      </c>
      <c r="J87" s="3" t="s">
        <v>33</v>
      </c>
      <c r="K87" s="3">
        <v>0.879162</v>
      </c>
    </row>
    <row r="88" spans="1:11" x14ac:dyDescent="0.2">
      <c r="A88" s="3">
        <v>1.0995900000000001</v>
      </c>
      <c r="B88" s="4">
        <v>-1.5405999999999999E-6</v>
      </c>
      <c r="C88" s="3">
        <v>1.3560000000000001</v>
      </c>
      <c r="D88" s="3"/>
      <c r="E88" s="3"/>
      <c r="F88" s="3"/>
      <c r="G88" s="3">
        <v>3</v>
      </c>
      <c r="H88" s="3"/>
      <c r="I88" s="3" t="s">
        <v>33</v>
      </c>
      <c r="J88" s="3" t="s">
        <v>33</v>
      </c>
      <c r="K88" s="3">
        <v>0.879162</v>
      </c>
    </row>
    <row r="89" spans="1:11" x14ac:dyDescent="0.2">
      <c r="A89" s="3">
        <v>1.0995900000000001</v>
      </c>
      <c r="B89" s="4">
        <v>-1.0249599999999999E-12</v>
      </c>
      <c r="C89" s="3">
        <v>1.3560000000000001</v>
      </c>
      <c r="D89" s="3"/>
      <c r="E89" s="3"/>
      <c r="F89" s="3"/>
      <c r="G89" s="3"/>
      <c r="H89" s="3">
        <v>3</v>
      </c>
      <c r="I89" s="3">
        <v>41.3947</v>
      </c>
      <c r="J89" s="3">
        <v>5.0000499999999999</v>
      </c>
      <c r="K89" s="3" t="s">
        <v>33</v>
      </c>
    </row>
  </sheetData>
  <mergeCells count="70">
    <mergeCell ref="I2:I3"/>
    <mergeCell ref="J2:J3"/>
    <mergeCell ref="K2:K3"/>
    <mergeCell ref="A11:A12"/>
    <mergeCell ref="B11:B12"/>
    <mergeCell ref="C11:C12"/>
    <mergeCell ref="I11:I12"/>
    <mergeCell ref="J11:J12"/>
    <mergeCell ref="K11:K12"/>
    <mergeCell ref="A2:A3"/>
    <mergeCell ref="B2:B3"/>
    <mergeCell ref="C2:C3"/>
    <mergeCell ref="D2:H2"/>
    <mergeCell ref="D11:H11"/>
    <mergeCell ref="C20:C21"/>
    <mergeCell ref="I20:I21"/>
    <mergeCell ref="J20:J21"/>
    <mergeCell ref="K20:K21"/>
    <mergeCell ref="A29:A30"/>
    <mergeCell ref="B29:B30"/>
    <mergeCell ref="C29:C30"/>
    <mergeCell ref="I29:I30"/>
    <mergeCell ref="J29:J30"/>
    <mergeCell ref="K29:K30"/>
    <mergeCell ref="A20:A21"/>
    <mergeCell ref="B20:B21"/>
    <mergeCell ref="D20:H20"/>
    <mergeCell ref="D29:H29"/>
    <mergeCell ref="K47:K48"/>
    <mergeCell ref="A38:A39"/>
    <mergeCell ref="B38:B39"/>
    <mergeCell ref="C38:C39"/>
    <mergeCell ref="I38:I39"/>
    <mergeCell ref="J38:J39"/>
    <mergeCell ref="K38:K39"/>
    <mergeCell ref="D47:H47"/>
    <mergeCell ref="D38:H38"/>
    <mergeCell ref="A47:A48"/>
    <mergeCell ref="B47:B48"/>
    <mergeCell ref="C47:C48"/>
    <mergeCell ref="I47:I48"/>
    <mergeCell ref="J47:J48"/>
    <mergeCell ref="K65:K66"/>
    <mergeCell ref="A56:A57"/>
    <mergeCell ref="B56:B57"/>
    <mergeCell ref="C56:C57"/>
    <mergeCell ref="I56:I57"/>
    <mergeCell ref="J56:J57"/>
    <mergeCell ref="K56:K57"/>
    <mergeCell ref="D56:H56"/>
    <mergeCell ref="D65:H65"/>
    <mergeCell ref="A65:A66"/>
    <mergeCell ref="B65:B66"/>
    <mergeCell ref="C65:C66"/>
    <mergeCell ref="I65:I66"/>
    <mergeCell ref="J65:J66"/>
    <mergeCell ref="K83:K84"/>
    <mergeCell ref="A74:A75"/>
    <mergeCell ref="B74:B75"/>
    <mergeCell ref="C74:C75"/>
    <mergeCell ref="I74:I75"/>
    <mergeCell ref="J74:J75"/>
    <mergeCell ref="K74:K75"/>
    <mergeCell ref="D74:H74"/>
    <mergeCell ref="D83:H83"/>
    <mergeCell ref="A83:A84"/>
    <mergeCell ref="B83:B84"/>
    <mergeCell ref="C83:C84"/>
    <mergeCell ref="I83:I84"/>
    <mergeCell ref="J83:J84"/>
  </mergeCells>
  <pageMargins left="0.7" right="0.7" top="0.75" bottom="0.75" header="0.3" footer="0.3"/>
  <pageSetup paperSize="9" scale="46" orientation="portrait" horizontalDpi="0" verticalDpi="0"/>
  <colBreaks count="1" manualBreakCount="1">
    <brk id="11" max="10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Подбор интервала</vt:lpstr>
      <vt:lpstr>Результаты</vt:lpstr>
      <vt:lpstr>Результаты (2)</vt:lpstr>
      <vt:lpstr>'Результаты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Kapelushnikov Andrey Sergeevich</dc:creator>
  <cp:lastModifiedBy>Kapelushnikov Andrey Sergeevich</cp:lastModifiedBy>
  <cp:lastPrinted>2022-11-03T11:57:02Z</cp:lastPrinted>
  <dcterms:created xsi:type="dcterms:W3CDTF">2022-11-03T10:33:57Z</dcterms:created>
  <dcterms:modified xsi:type="dcterms:W3CDTF">2022-11-03T12:08:10Z</dcterms:modified>
</cp:coreProperties>
</file>