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CriteriaOperators\"/>
    </mc:Choice>
  </mc:AlternateContent>
  <xr:revisionPtr revIDLastSave="0" documentId="13_ncr:1_{4F39ED9E-F860-446D-A193-68EB5E7800A3}" xr6:coauthVersionLast="47" xr6:coauthVersionMax="47" xr10:uidLastSave="{00000000-0000-0000-0000-000000000000}"/>
  <bookViews>
    <workbookView xWindow="-110" yWindow="-110" windowWidth="38620" windowHeight="20600" xr2:uid="{A66CEC32-5433-44B3-9D23-BA0A974786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3" i="2" l="1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69" i="2"/>
</calcChain>
</file>

<file path=xl/sharedStrings.xml><?xml version="1.0" encoding="utf-8"?>
<sst xmlns="http://schemas.openxmlformats.org/spreadsheetml/2006/main" count="241" uniqueCount="210">
  <si>
    <t>AggregateOperand</t>
  </si>
  <si>
    <t>BetweenOperator</t>
  </si>
  <si>
    <t>BinaryOperator</t>
  </si>
  <si>
    <t>ConstantValue</t>
  </si>
  <si>
    <t>ContainsOperator</t>
  </si>
  <si>
    <t>CriteriaOperatorCollection</t>
  </si>
  <si>
    <t>FunctionOperator</t>
  </si>
  <si>
    <t>GroupOperator</t>
  </si>
  <si>
    <t>InOperator</t>
  </si>
  <si>
    <t>NotOperator</t>
  </si>
  <si>
    <t>NullOperator</t>
  </si>
  <si>
    <t>NullValue</t>
  </si>
  <si>
    <t>UnaryOperator</t>
  </si>
  <si>
    <t>EnumProcessingHelper static</t>
  </si>
  <si>
    <t>2d</t>
  </si>
  <si>
    <t xml:space="preserve"> 3-5 популярных примеров кода по API Reference</t>
  </si>
  <si>
    <t xml:space="preserve"> ТОП 10+ популярных сложных примеров типа Min, Max, Single, ContainsOperator, Parent Traversal Operator, Free Joins</t>
  </si>
  <si>
    <t>3d</t>
  </si>
  <si>
    <t>. Бонус по XAF: ТОП 10+ язык: фильтрация лукапов, фильтрация лукапов по Current Object Parameter, CurrentUserId, разные случаи с distrinct values. пермишны с currentuser (departments)</t>
  </si>
  <si>
    <t>1d</t>
  </si>
  <si>
    <t xml:space="preserve">Function operators </t>
  </si>
  <si>
    <t>CurrentUserId()</t>
  </si>
  <si>
    <t>IsCurrentUserId(userId)</t>
  </si>
  <si>
    <t>Is﻿Current﻿User﻿In﻿Role﻿(role﻿Name)</t>
  </si>
  <si>
    <t>IsNewObject(obj)</t>
  </si>
  <si>
    <t>https://docs.devexpress.com/eXpressAppFramework/113307/filtering/in-list-view/function-criteria-operators</t>
  </si>
  <si>
    <t>https://docs.devexpress.com/eXpressAppFramework/113204/filtering/in-list-view/current-object-parameter</t>
  </si>
  <si>
    <t>https://docs.devexpress.com/XPO/2047/examples/how-to-build-complex-criteria</t>
  </si>
  <si>
    <t>AggregateOperand.Avg(CriteriaOperator)</t>
  </si>
  <si>
    <t>AggregateOperand.Count()</t>
  </si>
  <si>
    <t>AggregateOperand.Count(CriteriaOperator)</t>
  </si>
  <si>
    <t>AggregateOperand.Custom(String, IEnumerable&lt;CriteriaOperator&gt;)</t>
  </si>
  <si>
    <t>AggregateOperand.Exists()</t>
  </si>
  <si>
    <t>AggregateOperand.Exists(CriteriaOperator)</t>
  </si>
  <si>
    <t>AggregateOperand.Max(CriteriaOperator)</t>
  </si>
  <si>
    <t>AggregateOperand.Min(CriteriaOperator)</t>
  </si>
  <si>
    <t>AggregateOperand.Single(CriteriaOperator)</t>
  </si>
  <si>
    <t>AggregateOperand.Sum(CriteriaOperator)</t>
  </si>
  <si>
    <t>AggregateOperand.TopLevel(Aggregate, CriteriaOperator)</t>
  </si>
  <si>
    <t>AggregateOperand.TopLevel(String, IEnumerable&lt;CriteriaOperator&gt;)</t>
  </si>
  <si>
    <t>OperandProperty.Item[CriteriaOperator]</t>
  </si>
  <si>
    <t>https://docs.devexpress.com/XPO/2132/examples/how-to-build-simple-criteria</t>
  </si>
  <si>
    <t>Sum</t>
  </si>
  <si>
    <t>9d</t>
  </si>
  <si>
    <t>конструкторы класса</t>
  </si>
  <si>
    <t>посмотреть отдельно</t>
  </si>
  <si>
    <t>фильтрация по сложным ассоциациям</t>
  </si>
  <si>
    <t>пару примеров</t>
  </si>
  <si>
    <t>Dennis notes about (txt file)</t>
  </si>
  <si>
    <t>https://git.internal.devexpress.devx/Documentation/CoreLibraries/-/blob/kozhevnikov_criteria_operators/dotnetapidoc/DevExpress.Data.Filtering/DevExpress.Data.Filtering.md</t>
  </si>
  <si>
    <t>T1083873 - InvalidPropertyPathException after upgrading from 20.2.6 to 21.2.7</t>
  </si>
  <si>
    <t>T1087309 - Get Average value from XPQuery</t>
  </si>
  <si>
    <t>T1087208 - How to show only distinct records based on some column after GroupBy in List View of XAF Blazor?</t>
  </si>
  <si>
    <t>T1087741 - How to create custom XPO relation with additional condition?</t>
  </si>
  <si>
    <t>T1087808 - How to filter the max and min date in date range in a Nested List View</t>
  </si>
  <si>
    <t>T1094165 - Comparing the Values of to List in a Criteria Expression</t>
  </si>
  <si>
    <t>T1093969 - Setting XPBaseCollection.Filter brings always 0 Rows when BinaryOperator has a Guid</t>
  </si>
  <si>
    <t>T1097191 - objectspace.FindObject incorrect returns NULL object</t>
  </si>
  <si>
    <t>T1098104 - Criteria to readable form</t>
  </si>
  <si>
    <t>string</t>
  </si>
  <si>
    <t>Trim</t>
  </si>
  <si>
    <t>Len</t>
  </si>
  <si>
    <t>Substring</t>
  </si>
  <si>
    <t>Upper</t>
  </si>
  <si>
    <t>Lower</t>
  </si>
  <si>
    <t>Concat</t>
  </si>
  <si>
    <t>Ascii</t>
  </si>
  <si>
    <t>Char</t>
  </si>
  <si>
    <t>ToStr</t>
  </si>
  <si>
    <t>Replace</t>
  </si>
  <si>
    <t>Reverse</t>
  </si>
  <si>
    <t>Insert</t>
  </si>
  <si>
    <t>CharIndex</t>
  </si>
  <si>
    <t>Remove</t>
  </si>
  <si>
    <t>Numeric</t>
  </si>
  <si>
    <t>Abs</t>
  </si>
  <si>
    <t>Other</t>
  </si>
  <si>
    <t>Custom</t>
  </si>
  <si>
    <t>CustomNonDeterministic</t>
  </si>
  <si>
    <t>Iif</t>
  </si>
  <si>
    <t>IsNull</t>
  </si>
  <si>
    <t>IsNullOrEmpty</t>
  </si>
  <si>
    <t>Sqr</t>
  </si>
  <si>
    <t>Cos</t>
  </si>
  <si>
    <t>Sin</t>
  </si>
  <si>
    <t>Atn</t>
  </si>
  <si>
    <t>Exp</t>
  </si>
  <si>
    <t>Log</t>
  </si>
  <si>
    <t>Rnd</t>
  </si>
  <si>
    <t>Tan</t>
  </si>
  <si>
    <t>Power</t>
  </si>
  <si>
    <t>Sign</t>
  </si>
  <si>
    <t>Round</t>
  </si>
  <si>
    <t>Ceiling,</t>
  </si>
  <si>
    <t> Floor</t>
  </si>
  <si>
    <t> Max</t>
  </si>
  <si>
    <t> Min</t>
  </si>
  <si>
    <t> Acos</t>
  </si>
  <si>
    <t> Asin</t>
  </si>
  <si>
    <t> Atn2</t>
  </si>
  <si>
    <t> BigMul</t>
  </si>
  <si>
    <t> Cosh</t>
  </si>
  <si>
    <t> Log10</t>
  </si>
  <si>
    <t> Sinh</t>
  </si>
  <si>
    <t> Tanh</t>
  </si>
  <si>
    <t> ToInt</t>
  </si>
  <si>
    <t> ToLong</t>
  </si>
  <si>
    <t> ToFloat</t>
  </si>
  <si>
    <t> ToDouble</t>
  </si>
  <si>
    <t> ToDecimal</t>
  </si>
  <si>
    <t> LocalDateTimeThisYear</t>
  </si>
  <si>
    <t> LocalDateTimeThisMonth</t>
  </si>
  <si>
    <t> LocalDateTimeLastWeek</t>
  </si>
  <si>
    <t> LocalDateTimeThisWeek</t>
  </si>
  <si>
    <t> LocalDateTimeYesterday</t>
  </si>
  <si>
    <t> LocalDateTimeToday</t>
  </si>
  <si>
    <t> LocalDateTimeNow</t>
  </si>
  <si>
    <t> LocalDateTimeTomorrow</t>
  </si>
  <si>
    <t> LocalDateTimeDayAfterTomorrow</t>
  </si>
  <si>
    <t> LocalDateTimeNextWeek</t>
  </si>
  <si>
    <t> LocalDateTimeTwoWeeksAway</t>
  </si>
  <si>
    <t> LocalDateTimeNextMonth</t>
  </si>
  <si>
    <t> LocalDateTimeNextYear</t>
  </si>
  <si>
    <t> LocalDateTimeTwoMonthsAway</t>
  </si>
  <si>
    <t> LocalDateTimeTwoYearsAway</t>
  </si>
  <si>
    <t> LocalDateTimeLastMonth</t>
  </si>
  <si>
    <t> LocalDateTimeLastYear</t>
  </si>
  <si>
    <t> LocalDateTimeYearBeforeToday</t>
  </si>
  <si>
    <t> IsOutlookIntervalBeyondThisYear</t>
  </si>
  <si>
    <t> IsOutlookIntervalLaterThisYear</t>
  </si>
  <si>
    <t> IsOutlookIntervalLaterThisMonth</t>
  </si>
  <si>
    <t> IsOutlookIntervalNextWeek</t>
  </si>
  <si>
    <t> IsOutlookIntervalLaterThisWeek</t>
  </si>
  <si>
    <t> IsOutlookIntervalTomorrow</t>
  </si>
  <si>
    <t> IsOutlookIntervalToday</t>
  </si>
  <si>
    <t> IsOutlookIntervalYesterday</t>
  </si>
  <si>
    <t> IsOutlookIntervalEarlierThisWeek</t>
  </si>
  <si>
    <t> IsOutlookIntervalLastWeek</t>
  </si>
  <si>
    <t> IsOutlookIntervalEarlierThisMonth</t>
  </si>
  <si>
    <t> IsOutlookIntervalEarlierThisYear</t>
  </si>
  <si>
    <t> IsOutlookIntervalPriorThisYear</t>
  </si>
  <si>
    <t> IsThisWeek</t>
  </si>
  <si>
    <t> IsThisMonth</t>
  </si>
  <si>
    <t> IsThisYear</t>
  </si>
  <si>
    <t> IsNextMonth</t>
  </si>
  <si>
    <t> IsNextYear</t>
  </si>
  <si>
    <t> IsLastMonth</t>
  </si>
  <si>
    <t> IsLastYear</t>
  </si>
  <si>
    <t> IsYearToDate</t>
  </si>
  <si>
    <t> IsSameDay</t>
  </si>
  <si>
    <t> InRange</t>
  </si>
  <si>
    <t> InDateRange</t>
  </si>
  <si>
    <t> IsJanuary</t>
  </si>
  <si>
    <t> IsFebruary</t>
  </si>
  <si>
    <t> IsMarch</t>
  </si>
  <si>
    <t> IsApril</t>
  </si>
  <si>
    <t> IsMay</t>
  </si>
  <si>
    <t> IsJune</t>
  </si>
  <si>
    <t> IsJuly</t>
  </si>
  <si>
    <t> IsAugust</t>
  </si>
  <si>
    <t> IsSeptember</t>
  </si>
  <si>
    <t> IsOctober</t>
  </si>
  <si>
    <t> IsNovember</t>
  </si>
  <si>
    <t> IsDecember</t>
  </si>
  <si>
    <t> DateDiffTick</t>
  </si>
  <si>
    <t> DateDiffSecond</t>
  </si>
  <si>
    <t> DateDiffMilliSecond</t>
  </si>
  <si>
    <t> DateDiffMinute</t>
  </si>
  <si>
    <t> DateDiffHour</t>
  </si>
  <si>
    <t> DateDiffDay</t>
  </si>
  <si>
    <t> DateDiffMonth</t>
  </si>
  <si>
    <t> DateDiffYear</t>
  </si>
  <si>
    <t> GetDate</t>
  </si>
  <si>
    <t> GetMilliSecond</t>
  </si>
  <si>
    <t> GetSecond</t>
  </si>
  <si>
    <t> GetMinute</t>
  </si>
  <si>
    <t> GetHour</t>
  </si>
  <si>
    <t> GetDay</t>
  </si>
  <si>
    <t> GetMonth</t>
  </si>
  <si>
    <t> GetYear</t>
  </si>
  <si>
    <t> GetDayOfWeek</t>
  </si>
  <si>
    <t> GetDayOfYear</t>
  </si>
  <si>
    <t> GetTimeOfDay</t>
  </si>
  <si>
    <t> Now</t>
  </si>
  <si>
    <t> UtcNow</t>
  </si>
  <si>
    <t> Today</t>
  </si>
  <si>
    <t> AddTimeSpan</t>
  </si>
  <si>
    <t> AddTicks</t>
  </si>
  <si>
    <t> AddMilliSeconds</t>
  </si>
  <si>
    <t> AddSeconds</t>
  </si>
  <si>
    <t> AddMinutes</t>
  </si>
  <si>
    <t> AddHours</t>
  </si>
  <si>
    <t> AddDays</t>
  </si>
  <si>
    <t> AddMonths</t>
  </si>
  <si>
    <t> AddYears</t>
  </si>
  <si>
    <t>Date</t>
  </si>
  <si>
    <t>https://gitserver/XPF/dxvcs/-/blob/2022.2/Win/DevExpress.Data/DevExpress.Data.Tests/Tests/CriteriaFromLambdaTests.cs</t>
  </si>
  <si>
    <t>StartsWith</t>
  </si>
  <si>
    <t>EndsWith</t>
  </si>
  <si>
    <t>Contains</t>
  </si>
  <si>
    <t>PadLeft</t>
  </si>
  <si>
    <t>PadRight</t>
  </si>
  <si>
    <t>+</t>
  </si>
  <si>
    <t>развернуть список functiono operator (в таблицах) numeric string date + добавить пару слов</t>
  </si>
  <si>
    <t>пример tostr (сравнить число и строку)</t>
  </si>
  <si>
    <t>сложная логика с iif</t>
  </si>
  <si>
    <t>c датами - показать как правильно передавать дату в parse</t>
  </si>
  <si>
    <t>KPI - посмотреть сложные примеры с датами</t>
  </si>
  <si>
    <t>пример с datediff (последние две недели)</t>
  </si>
  <si>
    <t>you are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</si>
</sst>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center.devexpress.com/internal/ticket/details/T1097191" TargetMode="External"/><Relationship Id="rId3" Type="http://schemas.openxmlformats.org/officeDocument/2006/relationships/hyperlink" Target="https://supportcenter.devexpress.com/internal/ticket/details/t1087208" TargetMode="External"/><Relationship Id="rId7" Type="http://schemas.openxmlformats.org/officeDocument/2006/relationships/hyperlink" Target="https://supportcenter.devexpress.com/internal/ticket/details/T1093969" TargetMode="External"/><Relationship Id="rId2" Type="http://schemas.openxmlformats.org/officeDocument/2006/relationships/hyperlink" Target="https://supportcenter.devexpress.com/internal/ticket/details/T1087309" TargetMode="External"/><Relationship Id="rId1" Type="http://schemas.openxmlformats.org/officeDocument/2006/relationships/hyperlink" Target="https://supportcenter.devexpress.com/internal/ticket/details/T1083873" TargetMode="External"/><Relationship Id="rId6" Type="http://schemas.openxmlformats.org/officeDocument/2006/relationships/hyperlink" Target="https://supportcenter.devexpress.com/internal/ticket/details/T1094165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supportcenter.devexpress.com/internal/ticket/details/T1087808" TargetMode="External"/><Relationship Id="rId10" Type="http://schemas.openxmlformats.org/officeDocument/2006/relationships/hyperlink" Target="https://gitserver/XPF/dxvcs/-/blob/2022.2/Win/DevExpress.Data/DevExpress.Data.Tests/Tests/CriteriaFromLambdaTests.cs" TargetMode="External"/><Relationship Id="rId4" Type="http://schemas.openxmlformats.org/officeDocument/2006/relationships/hyperlink" Target="https://supportcenter.devexpress.com/internal/ticket/details/t1087741" TargetMode="External"/><Relationship Id="rId9" Type="http://schemas.openxmlformats.org/officeDocument/2006/relationships/hyperlink" Target="https://supportcenter.devexpress.com/internal/ticket/details/T10981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6659-275B-4833-B029-1AEA809F4470}">
  <dimension ref="A3:I73"/>
  <sheetViews>
    <sheetView tabSelected="1" topLeftCell="A22" workbookViewId="0">
      <selection activeCell="A35" sqref="A35"/>
    </sheetView>
  </sheetViews>
  <sheetFormatPr defaultRowHeight="14.4" x14ac:dyDescent="0.3"/>
  <cols>
    <col min="2" max="2" width="41.44140625" customWidth="1"/>
  </cols>
  <sheetData>
    <row r="3" spans="1:9" x14ac:dyDescent="0.3">
      <c r="A3">
        <v>1</v>
      </c>
      <c r="B3" t="s">
        <v>15</v>
      </c>
    </row>
    <row r="4" spans="1:9" x14ac:dyDescent="0.3">
      <c r="A4" t="s">
        <v>202</v>
      </c>
      <c r="B4" t="s">
        <v>0</v>
      </c>
    </row>
    <row r="5" spans="1:9" x14ac:dyDescent="0.3">
      <c r="A5" t="s">
        <v>202</v>
      </c>
      <c r="C5" t="s">
        <v>28</v>
      </c>
    </row>
    <row r="6" spans="1:9" x14ac:dyDescent="0.3">
      <c r="A6" t="s">
        <v>202</v>
      </c>
    </row>
    <row r="7" spans="1:9" x14ac:dyDescent="0.3">
      <c r="A7" t="s">
        <v>202</v>
      </c>
      <c r="C7" t="s">
        <v>29</v>
      </c>
    </row>
    <row r="8" spans="1:9" x14ac:dyDescent="0.3">
      <c r="A8" t="s">
        <v>202</v>
      </c>
      <c r="C8" t="s">
        <v>30</v>
      </c>
    </row>
    <row r="9" spans="1:9" x14ac:dyDescent="0.3">
      <c r="A9" t="s">
        <v>202</v>
      </c>
      <c r="C9" t="s">
        <v>31</v>
      </c>
    </row>
    <row r="10" spans="1:9" x14ac:dyDescent="0.3">
      <c r="A10" t="s">
        <v>202</v>
      </c>
      <c r="C10" s="2" t="s">
        <v>32</v>
      </c>
    </row>
    <row r="11" spans="1:9" x14ac:dyDescent="0.3">
      <c r="A11" t="s">
        <v>202</v>
      </c>
      <c r="C11" s="2" t="s">
        <v>33</v>
      </c>
    </row>
    <row r="12" spans="1:9" x14ac:dyDescent="0.3">
      <c r="A12" t="s">
        <v>202</v>
      </c>
      <c r="C12" t="s">
        <v>34</v>
      </c>
    </row>
    <row r="13" spans="1:9" x14ac:dyDescent="0.3">
      <c r="A13" t="s">
        <v>202</v>
      </c>
      <c r="C13" t="s">
        <v>35</v>
      </c>
    </row>
    <row r="14" spans="1:9" x14ac:dyDescent="0.3">
      <c r="A14" t="s">
        <v>202</v>
      </c>
      <c r="C14" s="2" t="s">
        <v>36</v>
      </c>
      <c r="I14" t="s">
        <v>45</v>
      </c>
    </row>
    <row r="15" spans="1:9" x14ac:dyDescent="0.3">
      <c r="A15" t="s">
        <v>202</v>
      </c>
      <c r="C15" t="s">
        <v>37</v>
      </c>
    </row>
    <row r="16" spans="1:9" x14ac:dyDescent="0.3">
      <c r="A16" t="s">
        <v>202</v>
      </c>
      <c r="C16" t="s">
        <v>38</v>
      </c>
    </row>
    <row r="17" spans="1:3" x14ac:dyDescent="0.3">
      <c r="A17" t="s">
        <v>202</v>
      </c>
      <c r="C17" t="s">
        <v>39</v>
      </c>
    </row>
    <row r="18" spans="1:3" x14ac:dyDescent="0.3">
      <c r="A18" t="s">
        <v>202</v>
      </c>
      <c r="C18" t="s">
        <v>40</v>
      </c>
    </row>
    <row r="19" spans="1:3" x14ac:dyDescent="0.3">
      <c r="A19" t="s">
        <v>202</v>
      </c>
      <c r="C19" t="s">
        <v>44</v>
      </c>
    </row>
    <row r="20" spans="1:3" x14ac:dyDescent="0.3">
      <c r="A20" t="s">
        <v>202</v>
      </c>
      <c r="B20" t="s">
        <v>1</v>
      </c>
    </row>
    <row r="21" spans="1:3" x14ac:dyDescent="0.3">
      <c r="A21" t="s">
        <v>202</v>
      </c>
      <c r="B21" t="s">
        <v>2</v>
      </c>
    </row>
    <row r="22" spans="1:3" x14ac:dyDescent="0.3">
      <c r="A22" t="s">
        <v>202</v>
      </c>
      <c r="B22" t="s">
        <v>3</v>
      </c>
    </row>
    <row r="23" spans="1:3" x14ac:dyDescent="0.3">
      <c r="A23" t="s">
        <v>202</v>
      </c>
      <c r="B23" t="s">
        <v>4</v>
      </c>
    </row>
    <row r="24" spans="1:3" x14ac:dyDescent="0.3">
      <c r="A24" t="s">
        <v>202</v>
      </c>
      <c r="B24" t="s">
        <v>5</v>
      </c>
    </row>
    <row r="25" spans="1:3" x14ac:dyDescent="0.3">
      <c r="A25" t="s">
        <v>202</v>
      </c>
      <c r="B25" t="s">
        <v>13</v>
      </c>
    </row>
    <row r="26" spans="1:3" x14ac:dyDescent="0.3">
      <c r="A26" t="s">
        <v>202</v>
      </c>
      <c r="B26" t="s">
        <v>6</v>
      </c>
    </row>
    <row r="27" spans="1:3" x14ac:dyDescent="0.3">
      <c r="A27" t="s">
        <v>202</v>
      </c>
      <c r="B27" t="s">
        <v>7</v>
      </c>
    </row>
    <row r="28" spans="1:3" x14ac:dyDescent="0.3">
      <c r="A28" t="s">
        <v>202</v>
      </c>
      <c r="B28" t="s">
        <v>8</v>
      </c>
    </row>
    <row r="29" spans="1:3" x14ac:dyDescent="0.3">
      <c r="A29" t="s">
        <v>202</v>
      </c>
      <c r="B29" t="s">
        <v>9</v>
      </c>
    </row>
    <row r="30" spans="1:3" x14ac:dyDescent="0.3">
      <c r="A30" t="s">
        <v>202</v>
      </c>
      <c r="B30" t="s">
        <v>10</v>
      </c>
    </row>
    <row r="31" spans="1:3" x14ac:dyDescent="0.3">
      <c r="A31" t="s">
        <v>202</v>
      </c>
      <c r="B31" t="s">
        <v>11</v>
      </c>
    </row>
    <row r="32" spans="1:3" x14ac:dyDescent="0.3">
      <c r="A32" t="s">
        <v>202</v>
      </c>
      <c r="B32" t="s">
        <v>12</v>
      </c>
    </row>
    <row r="33" spans="1:3" x14ac:dyDescent="0.3">
      <c r="C33" t="s">
        <v>17</v>
      </c>
    </row>
    <row r="34" spans="1:3" x14ac:dyDescent="0.3">
      <c r="A34" t="s">
        <v>209</v>
      </c>
    </row>
    <row r="35" spans="1:3" x14ac:dyDescent="0.3">
      <c r="B35" t="s">
        <v>203</v>
      </c>
    </row>
    <row r="36" spans="1:3" x14ac:dyDescent="0.3">
      <c r="B36" t="s">
        <v>204</v>
      </c>
    </row>
    <row r="37" spans="1:3" x14ac:dyDescent="0.3">
      <c r="B37" t="s">
        <v>205</v>
      </c>
    </row>
    <row r="38" spans="1:3" x14ac:dyDescent="0.3">
      <c r="B38" t="s">
        <v>206</v>
      </c>
    </row>
    <row r="39" spans="1:3" x14ac:dyDescent="0.3">
      <c r="B39" t="s">
        <v>207</v>
      </c>
    </row>
    <row r="40" spans="1:3" x14ac:dyDescent="0.3">
      <c r="B40" t="s">
        <v>208</v>
      </c>
    </row>
    <row r="48" spans="1:3" x14ac:dyDescent="0.3">
      <c r="A48">
        <v>2</v>
      </c>
      <c r="B48" t="s">
        <v>16</v>
      </c>
    </row>
    <row r="49" spans="1:3" x14ac:dyDescent="0.3">
      <c r="B49" t="s">
        <v>27</v>
      </c>
    </row>
    <row r="50" spans="1:3" x14ac:dyDescent="0.3">
      <c r="B50" t="s">
        <v>41</v>
      </c>
    </row>
    <row r="54" spans="1:3" x14ac:dyDescent="0.3">
      <c r="C54" t="s">
        <v>17</v>
      </c>
    </row>
    <row r="56" spans="1:3" x14ac:dyDescent="0.3">
      <c r="A56">
        <v>3</v>
      </c>
      <c r="B56" t="s">
        <v>18</v>
      </c>
    </row>
    <row r="58" spans="1:3" x14ac:dyDescent="0.3">
      <c r="B58" t="s">
        <v>21</v>
      </c>
    </row>
    <row r="59" spans="1:3" x14ac:dyDescent="0.3">
      <c r="B59" t="s">
        <v>22</v>
      </c>
    </row>
    <row r="60" spans="1:3" x14ac:dyDescent="0.3">
      <c r="B60" t="s">
        <v>23</v>
      </c>
    </row>
    <row r="61" spans="1:3" x14ac:dyDescent="0.3">
      <c r="B61" t="s">
        <v>24</v>
      </c>
    </row>
    <row r="62" spans="1:3" x14ac:dyDescent="0.3">
      <c r="B62" t="s">
        <v>25</v>
      </c>
    </row>
    <row r="63" spans="1:3" x14ac:dyDescent="0.3">
      <c r="B63" t="s">
        <v>26</v>
      </c>
    </row>
    <row r="64" spans="1:3" x14ac:dyDescent="0.3">
      <c r="B64" t="s">
        <v>46</v>
      </c>
      <c r="C64" t="s">
        <v>47</v>
      </c>
    </row>
    <row r="67" spans="1:5" x14ac:dyDescent="0.3">
      <c r="C67" t="s">
        <v>14</v>
      </c>
    </row>
    <row r="69" spans="1:5" x14ac:dyDescent="0.3">
      <c r="A69">
        <v>4</v>
      </c>
      <c r="B69" t="s">
        <v>20</v>
      </c>
      <c r="E69" t="s">
        <v>202</v>
      </c>
    </row>
    <row r="70" spans="1:5" x14ac:dyDescent="0.3">
      <c r="C70" t="s">
        <v>19</v>
      </c>
      <c r="E70" t="s">
        <v>202</v>
      </c>
    </row>
    <row r="71" spans="1:5" x14ac:dyDescent="0.3">
      <c r="A71">
        <v>5</v>
      </c>
      <c r="B71" t="s">
        <v>48</v>
      </c>
    </row>
    <row r="73" spans="1:5" x14ac:dyDescent="0.3">
      <c r="B73" t="s">
        <v>42</v>
      </c>
      <c r="C73" s="1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D1467-B07F-46D7-8CF2-1E61315696DA}">
  <dimension ref="A1:U171"/>
  <sheetViews>
    <sheetView workbookViewId="0">
      <selection activeCell="H86" sqref="H86"/>
    </sheetView>
  </sheetViews>
  <sheetFormatPr defaultRowHeight="14.4" x14ac:dyDescent="0.3"/>
  <cols>
    <col min="2" max="2" width="10" bestFit="1" customWidth="1"/>
  </cols>
  <sheetData>
    <row r="1" spans="1:21" x14ac:dyDescent="0.3">
      <c r="A1" t="s">
        <v>49</v>
      </c>
      <c r="U1" s="3" t="s">
        <v>196</v>
      </c>
    </row>
    <row r="3" spans="1:21" x14ac:dyDescent="0.3">
      <c r="A3" s="3" t="s">
        <v>50</v>
      </c>
    </row>
    <row r="5" spans="1:21" x14ac:dyDescent="0.3">
      <c r="A5" s="3" t="s">
        <v>51</v>
      </c>
    </row>
    <row r="7" spans="1:21" x14ac:dyDescent="0.3">
      <c r="A7" s="3" t="s">
        <v>52</v>
      </c>
    </row>
    <row r="9" spans="1:21" x14ac:dyDescent="0.3">
      <c r="A9" s="3" t="s">
        <v>53</v>
      </c>
    </row>
    <row r="11" spans="1:21" x14ac:dyDescent="0.3">
      <c r="A11" s="3" t="s">
        <v>54</v>
      </c>
    </row>
    <row r="13" spans="1:21" x14ac:dyDescent="0.3">
      <c r="A13" s="3" t="s">
        <v>55</v>
      </c>
    </row>
    <row r="15" spans="1:21" x14ac:dyDescent="0.3">
      <c r="A15" s="3" t="s">
        <v>56</v>
      </c>
    </row>
    <row r="17" spans="1:18" x14ac:dyDescent="0.3">
      <c r="A17" s="3" t="s">
        <v>57</v>
      </c>
    </row>
    <row r="19" spans="1:18" x14ac:dyDescent="0.3">
      <c r="A19" s="3" t="s">
        <v>58</v>
      </c>
    </row>
    <row r="30" spans="1:18" x14ac:dyDescent="0.3">
      <c r="M30" t="s">
        <v>59</v>
      </c>
      <c r="Q30" t="s">
        <v>76</v>
      </c>
    </row>
    <row r="31" spans="1:18" x14ac:dyDescent="0.3">
      <c r="N31" t="s">
        <v>60</v>
      </c>
      <c r="R31" t="s">
        <v>77</v>
      </c>
    </row>
    <row r="32" spans="1:18" x14ac:dyDescent="0.3">
      <c r="N32" t="s">
        <v>61</v>
      </c>
      <c r="R32" t="s">
        <v>78</v>
      </c>
    </row>
    <row r="33" spans="14:18" x14ac:dyDescent="0.3">
      <c r="N33" t="s">
        <v>62</v>
      </c>
      <c r="R33" s="4" t="s">
        <v>79</v>
      </c>
    </row>
    <row r="34" spans="14:18" x14ac:dyDescent="0.3">
      <c r="N34" t="s">
        <v>63</v>
      </c>
      <c r="R34" s="4" t="s">
        <v>80</v>
      </c>
    </row>
    <row r="35" spans="14:18" x14ac:dyDescent="0.3">
      <c r="N35" t="s">
        <v>64</v>
      </c>
      <c r="R35" s="4" t="s">
        <v>81</v>
      </c>
    </row>
    <row r="36" spans="14:18" x14ac:dyDescent="0.3">
      <c r="N36" t="s">
        <v>65</v>
      </c>
    </row>
    <row r="37" spans="14:18" x14ac:dyDescent="0.3">
      <c r="N37" t="s">
        <v>66</v>
      </c>
    </row>
    <row r="38" spans="14:18" x14ac:dyDescent="0.3">
      <c r="N38" t="s">
        <v>67</v>
      </c>
    </row>
    <row r="39" spans="14:18" x14ac:dyDescent="0.3">
      <c r="N39" t="s">
        <v>68</v>
      </c>
    </row>
    <row r="40" spans="14:18" x14ac:dyDescent="0.3">
      <c r="N40" t="s">
        <v>69</v>
      </c>
    </row>
    <row r="41" spans="14:18" x14ac:dyDescent="0.3">
      <c r="N41" t="s">
        <v>70</v>
      </c>
    </row>
    <row r="42" spans="14:18" x14ac:dyDescent="0.3">
      <c r="N42" t="s">
        <v>71</v>
      </c>
    </row>
    <row r="43" spans="14:18" x14ac:dyDescent="0.3">
      <c r="N43" t="s">
        <v>72</v>
      </c>
    </row>
    <row r="44" spans="14:18" x14ac:dyDescent="0.3">
      <c r="N44" t="s">
        <v>73</v>
      </c>
    </row>
    <row r="45" spans="14:18" x14ac:dyDescent="0.3">
      <c r="N45" t="s">
        <v>197</v>
      </c>
    </row>
    <row r="46" spans="14:18" x14ac:dyDescent="0.3">
      <c r="N46" t="s">
        <v>198</v>
      </c>
    </row>
    <row r="47" spans="14:18" x14ac:dyDescent="0.3">
      <c r="N47" t="s">
        <v>199</v>
      </c>
    </row>
    <row r="48" spans="14:18" x14ac:dyDescent="0.3">
      <c r="N48" t="s">
        <v>200</v>
      </c>
    </row>
    <row r="49" spans="13:14" x14ac:dyDescent="0.3">
      <c r="N49" t="s">
        <v>201</v>
      </c>
    </row>
    <row r="54" spans="13:14" x14ac:dyDescent="0.3">
      <c r="M54" t="s">
        <v>74</v>
      </c>
    </row>
    <row r="55" spans="13:14" x14ac:dyDescent="0.3">
      <c r="N55" t="s">
        <v>75</v>
      </c>
    </row>
    <row r="56" spans="13:14" x14ac:dyDescent="0.3">
      <c r="N56" t="s">
        <v>82</v>
      </c>
    </row>
    <row r="57" spans="13:14" x14ac:dyDescent="0.3">
      <c r="N57" t="s">
        <v>83</v>
      </c>
    </row>
    <row r="58" spans="13:14" x14ac:dyDescent="0.3">
      <c r="N58" t="s">
        <v>84</v>
      </c>
    </row>
    <row r="59" spans="13:14" x14ac:dyDescent="0.3">
      <c r="N59" t="s">
        <v>85</v>
      </c>
    </row>
    <row r="60" spans="13:14" x14ac:dyDescent="0.3">
      <c r="N60" t="s">
        <v>86</v>
      </c>
    </row>
    <row r="61" spans="13:14" x14ac:dyDescent="0.3">
      <c r="N61" t="s">
        <v>87</v>
      </c>
    </row>
    <row r="62" spans="13:14" x14ac:dyDescent="0.3">
      <c r="N62" t="s">
        <v>88</v>
      </c>
    </row>
    <row r="63" spans="13:14" x14ac:dyDescent="0.3">
      <c r="N63" t="s">
        <v>89</v>
      </c>
    </row>
    <row r="64" spans="13:14" x14ac:dyDescent="0.3">
      <c r="N64" t="s">
        <v>90</v>
      </c>
    </row>
    <row r="65" spans="12:14" x14ac:dyDescent="0.3">
      <c r="N65" t="s">
        <v>91</v>
      </c>
    </row>
    <row r="66" spans="12:14" x14ac:dyDescent="0.3">
      <c r="N66" t="s">
        <v>92</v>
      </c>
    </row>
    <row r="67" spans="12:14" x14ac:dyDescent="0.3">
      <c r="N67" t="s">
        <v>93</v>
      </c>
    </row>
    <row r="68" spans="12:14" x14ac:dyDescent="0.3">
      <c r="N68" t="s">
        <v>94</v>
      </c>
    </row>
    <row r="69" spans="12:14" x14ac:dyDescent="0.3">
      <c r="L69" t="str">
        <f>IF(ISNUMBER(SEARCH("///",N69)),"V","")</f>
        <v/>
      </c>
      <c r="N69" t="s">
        <v>95</v>
      </c>
    </row>
    <row r="70" spans="12:14" x14ac:dyDescent="0.3">
      <c r="L70" t="str">
        <f>IF(ISNUMBER(SEARCH("///",N70)),"V","")</f>
        <v/>
      </c>
      <c r="N70" t="s">
        <v>96</v>
      </c>
    </row>
    <row r="71" spans="12:14" x14ac:dyDescent="0.3">
      <c r="L71" t="str">
        <f>IF(ISNUMBER(SEARCH("///",N71)),"V","")</f>
        <v/>
      </c>
      <c r="N71" t="s">
        <v>97</v>
      </c>
    </row>
    <row r="72" spans="12:14" x14ac:dyDescent="0.3">
      <c r="L72" t="str">
        <f>IF(ISNUMBER(SEARCH("///",N72)),"V","")</f>
        <v/>
      </c>
      <c r="N72" t="s">
        <v>98</v>
      </c>
    </row>
    <row r="73" spans="12:14" x14ac:dyDescent="0.3">
      <c r="L73" t="str">
        <f>IF(ISNUMBER(SEARCH("///",N73)),"V","")</f>
        <v/>
      </c>
      <c r="N73" t="s">
        <v>99</v>
      </c>
    </row>
    <row r="74" spans="12:14" x14ac:dyDescent="0.3">
      <c r="L74" t="str">
        <f>IF(ISNUMBER(SEARCH("///",N74)),"V","")</f>
        <v/>
      </c>
      <c r="N74" t="s">
        <v>100</v>
      </c>
    </row>
    <row r="75" spans="12:14" x14ac:dyDescent="0.3">
      <c r="L75" t="str">
        <f>IF(ISNUMBER(SEARCH("///",N75)),"V","")</f>
        <v/>
      </c>
      <c r="N75" t="s">
        <v>101</v>
      </c>
    </row>
    <row r="76" spans="12:14" x14ac:dyDescent="0.3">
      <c r="L76" t="str">
        <f>IF(ISNUMBER(SEARCH("///",N76)),"V","")</f>
        <v/>
      </c>
      <c r="N76" t="s">
        <v>102</v>
      </c>
    </row>
    <row r="77" spans="12:14" x14ac:dyDescent="0.3">
      <c r="L77" t="str">
        <f>IF(ISNUMBER(SEARCH("///",N77)),"V","")</f>
        <v/>
      </c>
      <c r="N77" t="s">
        <v>103</v>
      </c>
    </row>
    <row r="78" spans="12:14" x14ac:dyDescent="0.3">
      <c r="L78" t="str">
        <f>IF(ISNUMBER(SEARCH("///",N78)),"V","")</f>
        <v/>
      </c>
      <c r="N78" t="s">
        <v>104</v>
      </c>
    </row>
    <row r="79" spans="12:14" x14ac:dyDescent="0.3">
      <c r="L79" t="str">
        <f>IF(ISNUMBER(SEARCH("///",N79)),"V","")</f>
        <v/>
      </c>
      <c r="N79" t="s">
        <v>105</v>
      </c>
    </row>
    <row r="80" spans="12:14" x14ac:dyDescent="0.3">
      <c r="L80" t="str">
        <f>IF(ISNUMBER(SEARCH("///",N80)),"V","")</f>
        <v/>
      </c>
      <c r="N80" t="s">
        <v>106</v>
      </c>
    </row>
    <row r="81" spans="12:14" x14ac:dyDescent="0.3">
      <c r="L81" t="str">
        <f>IF(ISNUMBER(SEARCH("///",N81)),"V","")</f>
        <v/>
      </c>
      <c r="N81" t="s">
        <v>107</v>
      </c>
    </row>
    <row r="82" spans="12:14" x14ac:dyDescent="0.3">
      <c r="L82" t="str">
        <f>IF(ISNUMBER(SEARCH("///",N82)),"V","")</f>
        <v/>
      </c>
      <c r="N82" t="s">
        <v>108</v>
      </c>
    </row>
    <row r="83" spans="12:14" x14ac:dyDescent="0.3">
      <c r="L83" t="str">
        <f>IF(ISNUMBER(SEARCH("///",N83)),"V","")</f>
        <v/>
      </c>
      <c r="N83" t="s">
        <v>109</v>
      </c>
    </row>
    <row r="86" spans="12:14" x14ac:dyDescent="0.3">
      <c r="N86" t="s">
        <v>195</v>
      </c>
    </row>
    <row r="87" spans="12:14" x14ac:dyDescent="0.3">
      <c r="L87" t="str">
        <f>IF(ISNUMBER(SEARCH("///",N87)),"V","")</f>
        <v/>
      </c>
      <c r="N87" t="s">
        <v>110</v>
      </c>
    </row>
    <row r="88" spans="12:14" x14ac:dyDescent="0.3">
      <c r="L88" t="str">
        <f>IF(ISNUMBER(SEARCH("///",N88)),"V","")</f>
        <v/>
      </c>
      <c r="N88" t="s">
        <v>111</v>
      </c>
    </row>
    <row r="89" spans="12:14" x14ac:dyDescent="0.3">
      <c r="L89" t="str">
        <f>IF(ISNUMBER(SEARCH("///",N89)),"V","")</f>
        <v/>
      </c>
      <c r="N89" t="s">
        <v>112</v>
      </c>
    </row>
    <row r="90" spans="12:14" x14ac:dyDescent="0.3">
      <c r="L90" t="str">
        <f>IF(ISNUMBER(SEARCH("///",N90)),"V","")</f>
        <v/>
      </c>
      <c r="N90" t="s">
        <v>113</v>
      </c>
    </row>
    <row r="91" spans="12:14" x14ac:dyDescent="0.3">
      <c r="L91" t="str">
        <f>IF(ISNUMBER(SEARCH("///",N91)),"V","")</f>
        <v/>
      </c>
      <c r="N91" t="s">
        <v>114</v>
      </c>
    </row>
    <row r="92" spans="12:14" x14ac:dyDescent="0.3">
      <c r="L92" t="str">
        <f>IF(ISNUMBER(SEARCH("///",N92)),"V","")</f>
        <v/>
      </c>
      <c r="N92" t="s">
        <v>115</v>
      </c>
    </row>
    <row r="93" spans="12:14" x14ac:dyDescent="0.3">
      <c r="L93" t="str">
        <f>IF(ISNUMBER(SEARCH("///",N93)),"V","")</f>
        <v/>
      </c>
      <c r="N93" t="s">
        <v>116</v>
      </c>
    </row>
    <row r="94" spans="12:14" x14ac:dyDescent="0.3">
      <c r="L94" t="str">
        <f>IF(ISNUMBER(SEARCH("///",N94)),"V","")</f>
        <v/>
      </c>
      <c r="N94" t="s">
        <v>117</v>
      </c>
    </row>
    <row r="95" spans="12:14" x14ac:dyDescent="0.3">
      <c r="L95" t="str">
        <f>IF(ISNUMBER(SEARCH("///",N95)),"V","")</f>
        <v/>
      </c>
      <c r="N95" t="s">
        <v>118</v>
      </c>
    </row>
    <row r="96" spans="12:14" x14ac:dyDescent="0.3">
      <c r="L96" t="str">
        <f>IF(ISNUMBER(SEARCH("///",N96)),"V","")</f>
        <v/>
      </c>
      <c r="N96" t="s">
        <v>119</v>
      </c>
    </row>
    <row r="97" spans="12:14" x14ac:dyDescent="0.3">
      <c r="L97" t="str">
        <f>IF(ISNUMBER(SEARCH("///",N97)),"V","")</f>
        <v/>
      </c>
      <c r="N97" t="s">
        <v>120</v>
      </c>
    </row>
    <row r="98" spans="12:14" x14ac:dyDescent="0.3">
      <c r="L98" t="str">
        <f>IF(ISNUMBER(SEARCH("///",N98)),"V","")</f>
        <v/>
      </c>
      <c r="N98" t="s">
        <v>121</v>
      </c>
    </row>
    <row r="99" spans="12:14" x14ac:dyDescent="0.3">
      <c r="L99" t="str">
        <f>IF(ISNUMBER(SEARCH("///",N99)),"V","")</f>
        <v/>
      </c>
      <c r="N99" t="s">
        <v>122</v>
      </c>
    </row>
    <row r="100" spans="12:14" x14ac:dyDescent="0.3">
      <c r="L100" t="str">
        <f>IF(ISNUMBER(SEARCH("///",N100)),"V","")</f>
        <v/>
      </c>
      <c r="N100" t="s">
        <v>123</v>
      </c>
    </row>
    <row r="101" spans="12:14" x14ac:dyDescent="0.3">
      <c r="L101" t="str">
        <f>IF(ISNUMBER(SEARCH("///",N101)),"V","")</f>
        <v/>
      </c>
      <c r="N101" t="s">
        <v>124</v>
      </c>
    </row>
    <row r="102" spans="12:14" x14ac:dyDescent="0.3">
      <c r="L102" t="str">
        <f>IF(ISNUMBER(SEARCH("///",N102)),"V","")</f>
        <v/>
      </c>
      <c r="N102" t="s">
        <v>125</v>
      </c>
    </row>
    <row r="103" spans="12:14" x14ac:dyDescent="0.3">
      <c r="L103" t="str">
        <f>IF(ISNUMBER(SEARCH("///",N103)),"V","")</f>
        <v/>
      </c>
      <c r="N103" t="s">
        <v>126</v>
      </c>
    </row>
    <row r="104" spans="12:14" x14ac:dyDescent="0.3">
      <c r="L104" t="str">
        <f>IF(ISNUMBER(SEARCH("///",N104)),"V","")</f>
        <v/>
      </c>
      <c r="N104" t="s">
        <v>127</v>
      </c>
    </row>
    <row r="105" spans="12:14" x14ac:dyDescent="0.3">
      <c r="L105" t="str">
        <f>IF(ISNUMBER(SEARCH("///",N105)),"V","")</f>
        <v/>
      </c>
      <c r="N105" t="s">
        <v>128</v>
      </c>
    </row>
    <row r="106" spans="12:14" x14ac:dyDescent="0.3">
      <c r="L106" t="str">
        <f>IF(ISNUMBER(SEARCH("///",N106)),"V","")</f>
        <v/>
      </c>
      <c r="N106" t="s">
        <v>129</v>
      </c>
    </row>
    <row r="107" spans="12:14" x14ac:dyDescent="0.3">
      <c r="L107" t="str">
        <f>IF(ISNUMBER(SEARCH("///",N107)),"V","")</f>
        <v/>
      </c>
      <c r="N107" t="s">
        <v>130</v>
      </c>
    </row>
    <row r="108" spans="12:14" x14ac:dyDescent="0.3">
      <c r="L108" t="str">
        <f>IF(ISNUMBER(SEARCH("///",N108)),"V","")</f>
        <v/>
      </c>
      <c r="N108" t="s">
        <v>131</v>
      </c>
    </row>
    <row r="109" spans="12:14" x14ac:dyDescent="0.3">
      <c r="L109" t="str">
        <f>IF(ISNUMBER(SEARCH("///",N109)),"V","")</f>
        <v/>
      </c>
      <c r="N109" t="s">
        <v>132</v>
      </c>
    </row>
    <row r="110" spans="12:14" x14ac:dyDescent="0.3">
      <c r="L110" t="str">
        <f>IF(ISNUMBER(SEARCH("///",N110)),"V","")</f>
        <v/>
      </c>
      <c r="N110" t="s">
        <v>133</v>
      </c>
    </row>
    <row r="111" spans="12:14" x14ac:dyDescent="0.3">
      <c r="L111" t="str">
        <f>IF(ISNUMBER(SEARCH("///",N111)),"V","")</f>
        <v/>
      </c>
      <c r="N111" t="s">
        <v>134</v>
      </c>
    </row>
    <row r="112" spans="12:14" x14ac:dyDescent="0.3">
      <c r="L112" t="str">
        <f>IF(ISNUMBER(SEARCH("///",N112)),"V","")</f>
        <v/>
      </c>
      <c r="N112" t="s">
        <v>135</v>
      </c>
    </row>
    <row r="113" spans="12:14" x14ac:dyDescent="0.3">
      <c r="L113" t="str">
        <f>IF(ISNUMBER(SEARCH("///",N113)),"V","")</f>
        <v/>
      </c>
      <c r="N113" t="s">
        <v>136</v>
      </c>
    </row>
    <row r="114" spans="12:14" x14ac:dyDescent="0.3">
      <c r="L114" t="str">
        <f>IF(ISNUMBER(SEARCH("///",N114)),"V","")</f>
        <v/>
      </c>
      <c r="N114" t="s">
        <v>137</v>
      </c>
    </row>
    <row r="115" spans="12:14" x14ac:dyDescent="0.3">
      <c r="L115" t="str">
        <f>IF(ISNUMBER(SEARCH("///",N115)),"V","")</f>
        <v/>
      </c>
      <c r="N115" t="s">
        <v>138</v>
      </c>
    </row>
    <row r="116" spans="12:14" x14ac:dyDescent="0.3">
      <c r="L116" t="str">
        <f>IF(ISNUMBER(SEARCH("///",N116)),"V","")</f>
        <v/>
      </c>
      <c r="N116" t="s">
        <v>139</v>
      </c>
    </row>
    <row r="117" spans="12:14" x14ac:dyDescent="0.3">
      <c r="L117" t="str">
        <f>IF(ISNUMBER(SEARCH("///",N117)),"V","")</f>
        <v/>
      </c>
      <c r="N117" t="s">
        <v>140</v>
      </c>
    </row>
    <row r="118" spans="12:14" x14ac:dyDescent="0.3">
      <c r="L118" t="str">
        <f>IF(ISNUMBER(SEARCH("///",N118)),"V","")</f>
        <v/>
      </c>
      <c r="N118" t="s">
        <v>141</v>
      </c>
    </row>
    <row r="119" spans="12:14" x14ac:dyDescent="0.3">
      <c r="L119" t="str">
        <f>IF(ISNUMBER(SEARCH("///",N119)),"V","")</f>
        <v/>
      </c>
      <c r="N119" t="s">
        <v>142</v>
      </c>
    </row>
    <row r="120" spans="12:14" x14ac:dyDescent="0.3">
      <c r="L120" t="str">
        <f>IF(ISNUMBER(SEARCH("///",N120)),"V","")</f>
        <v/>
      </c>
      <c r="N120" t="s">
        <v>143</v>
      </c>
    </row>
    <row r="121" spans="12:14" x14ac:dyDescent="0.3">
      <c r="L121" t="str">
        <f>IF(ISNUMBER(SEARCH("///",N121)),"V","")</f>
        <v/>
      </c>
      <c r="N121" t="s">
        <v>144</v>
      </c>
    </row>
    <row r="122" spans="12:14" x14ac:dyDescent="0.3">
      <c r="L122" t="str">
        <f>IF(ISNUMBER(SEARCH("///",N122)),"V","")</f>
        <v/>
      </c>
      <c r="N122" t="s">
        <v>145</v>
      </c>
    </row>
    <row r="123" spans="12:14" x14ac:dyDescent="0.3">
      <c r="L123" t="str">
        <f>IF(ISNUMBER(SEARCH("///",N123)),"V","")</f>
        <v/>
      </c>
      <c r="N123" t="s">
        <v>146</v>
      </c>
    </row>
    <row r="124" spans="12:14" x14ac:dyDescent="0.3">
      <c r="L124" t="str">
        <f>IF(ISNUMBER(SEARCH("///",N124)),"V","")</f>
        <v/>
      </c>
      <c r="N124" t="s">
        <v>147</v>
      </c>
    </row>
    <row r="125" spans="12:14" x14ac:dyDescent="0.3">
      <c r="L125" t="str">
        <f>IF(ISNUMBER(SEARCH("///",N125)),"V","")</f>
        <v/>
      </c>
      <c r="N125" t="s">
        <v>148</v>
      </c>
    </row>
    <row r="126" spans="12:14" x14ac:dyDescent="0.3">
      <c r="L126" t="str">
        <f>IF(ISNUMBER(SEARCH("///",N126)),"V","")</f>
        <v/>
      </c>
      <c r="N126" t="s">
        <v>149</v>
      </c>
    </row>
    <row r="127" spans="12:14" x14ac:dyDescent="0.3">
      <c r="L127" t="str">
        <f>IF(ISNUMBER(SEARCH("///",N127)),"V","")</f>
        <v/>
      </c>
      <c r="N127" t="s">
        <v>150</v>
      </c>
    </row>
    <row r="128" spans="12:14" x14ac:dyDescent="0.3">
      <c r="L128" t="str">
        <f>IF(ISNUMBER(SEARCH("///",N128)),"V","")</f>
        <v/>
      </c>
      <c r="N128" t="s">
        <v>151</v>
      </c>
    </row>
    <row r="129" spans="2:14" x14ac:dyDescent="0.3">
      <c r="L129" t="str">
        <f>IF(ISNUMBER(SEARCH("///",N129)),"V","")</f>
        <v/>
      </c>
      <c r="N129" t="s">
        <v>152</v>
      </c>
    </row>
    <row r="130" spans="2:14" x14ac:dyDescent="0.3">
      <c r="L130" t="str">
        <f>IF(ISNUMBER(SEARCH("///",N130)),"V","")</f>
        <v/>
      </c>
      <c r="N130" t="s">
        <v>153</v>
      </c>
    </row>
    <row r="131" spans="2:14" x14ac:dyDescent="0.3">
      <c r="L131" t="str">
        <f>IF(ISNUMBER(SEARCH("///",N131)),"V","")</f>
        <v/>
      </c>
      <c r="N131" t="s">
        <v>154</v>
      </c>
    </row>
    <row r="132" spans="2:14" x14ac:dyDescent="0.3">
      <c r="L132" t="str">
        <f>IF(ISNUMBER(SEARCH("///",N132)),"V","")</f>
        <v/>
      </c>
      <c r="N132" t="s">
        <v>155</v>
      </c>
    </row>
    <row r="133" spans="2:14" x14ac:dyDescent="0.3">
      <c r="L133" t="str">
        <f>IF(ISNUMBER(SEARCH("///",N133)),"V","")</f>
        <v/>
      </c>
      <c r="N133" t="s">
        <v>156</v>
      </c>
    </row>
    <row r="134" spans="2:14" x14ac:dyDescent="0.3">
      <c r="L134" t="str">
        <f>IF(ISNUMBER(SEARCH("///",N134)),"V","")</f>
        <v/>
      </c>
      <c r="N134" t="s">
        <v>157</v>
      </c>
    </row>
    <row r="135" spans="2:14" x14ac:dyDescent="0.3">
      <c r="L135" t="str">
        <f>IF(ISNUMBER(SEARCH("///",N135)),"V","")</f>
        <v/>
      </c>
      <c r="N135" t="s">
        <v>158</v>
      </c>
    </row>
    <row r="136" spans="2:14" x14ac:dyDescent="0.3">
      <c r="L136" t="str">
        <f>IF(ISNUMBER(SEARCH("///",N136)),"V","")</f>
        <v/>
      </c>
      <c r="N136" t="s">
        <v>159</v>
      </c>
    </row>
    <row r="137" spans="2:14" x14ac:dyDescent="0.3">
      <c r="L137" t="str">
        <f>IF(ISNUMBER(SEARCH("///",N137)),"V","")</f>
        <v/>
      </c>
      <c r="N137" t="s">
        <v>160</v>
      </c>
    </row>
    <row r="138" spans="2:14" x14ac:dyDescent="0.3">
      <c r="L138" t="str">
        <f>IF(ISNUMBER(SEARCH("///",N138)),"V","")</f>
        <v/>
      </c>
      <c r="N138" t="s">
        <v>161</v>
      </c>
    </row>
    <row r="139" spans="2:14" x14ac:dyDescent="0.3">
      <c r="L139" t="str">
        <f>IF(ISNUMBER(SEARCH("///",N139)),"V","")</f>
        <v/>
      </c>
      <c r="N139" t="s">
        <v>162</v>
      </c>
    </row>
    <row r="140" spans="2:14" x14ac:dyDescent="0.3">
      <c r="L140" t="str">
        <f>IF(ISNUMBER(SEARCH("///",N140)),"V","")</f>
        <v/>
      </c>
      <c r="N140" t="s">
        <v>163</v>
      </c>
    </row>
    <row r="141" spans="2:14" x14ac:dyDescent="0.3">
      <c r="L141" t="str">
        <f>IF(ISNUMBER(SEARCH("///",N141)),"V","")</f>
        <v/>
      </c>
      <c r="N141" t="s">
        <v>164</v>
      </c>
    </row>
    <row r="142" spans="2:14" x14ac:dyDescent="0.3">
      <c r="L142" t="str">
        <f>IF(ISNUMBER(SEARCH("///",N142)),"V","")</f>
        <v/>
      </c>
      <c r="N142" t="s">
        <v>165</v>
      </c>
    </row>
    <row r="143" spans="2:14" x14ac:dyDescent="0.3">
      <c r="B143">
        <f>422/7.3</f>
        <v>57.80821917808219</v>
      </c>
      <c r="L143" t="str">
        <f>IF(ISNUMBER(SEARCH("///",N143)),"V","")</f>
        <v/>
      </c>
      <c r="N143" t="s">
        <v>166</v>
      </c>
    </row>
    <row r="144" spans="2:14" x14ac:dyDescent="0.3">
      <c r="L144" t="str">
        <f>IF(ISNUMBER(SEARCH("///",N144)),"V","")</f>
        <v/>
      </c>
      <c r="N144" t="s">
        <v>167</v>
      </c>
    </row>
    <row r="145" spans="12:14" x14ac:dyDescent="0.3">
      <c r="L145" t="str">
        <f>IF(ISNUMBER(SEARCH("///",N145)),"V","")</f>
        <v/>
      </c>
      <c r="N145" t="s">
        <v>168</v>
      </c>
    </row>
    <row r="146" spans="12:14" x14ac:dyDescent="0.3">
      <c r="L146" t="str">
        <f>IF(ISNUMBER(SEARCH("///",N146)),"V","")</f>
        <v/>
      </c>
      <c r="N146" t="s">
        <v>169</v>
      </c>
    </row>
    <row r="147" spans="12:14" x14ac:dyDescent="0.3">
      <c r="L147" t="str">
        <f>IF(ISNUMBER(SEARCH("///",N147)),"V","")</f>
        <v/>
      </c>
      <c r="N147" t="s">
        <v>170</v>
      </c>
    </row>
    <row r="148" spans="12:14" x14ac:dyDescent="0.3">
      <c r="L148" t="str">
        <f>IF(ISNUMBER(SEARCH("///",N148)),"V","")</f>
        <v/>
      </c>
      <c r="N148" t="s">
        <v>171</v>
      </c>
    </row>
    <row r="149" spans="12:14" x14ac:dyDescent="0.3">
      <c r="L149" t="str">
        <f>IF(ISNUMBER(SEARCH("///",N149)),"V","")</f>
        <v/>
      </c>
      <c r="N149" t="s">
        <v>172</v>
      </c>
    </row>
    <row r="150" spans="12:14" x14ac:dyDescent="0.3">
      <c r="L150" t="str">
        <f>IF(ISNUMBER(SEARCH("///",N150)),"V","")</f>
        <v/>
      </c>
      <c r="N150" t="s">
        <v>173</v>
      </c>
    </row>
    <row r="151" spans="12:14" x14ac:dyDescent="0.3">
      <c r="L151" t="str">
        <f>IF(ISNUMBER(SEARCH("///",N151)),"V","")</f>
        <v/>
      </c>
      <c r="N151" t="s">
        <v>174</v>
      </c>
    </row>
    <row r="152" spans="12:14" x14ac:dyDescent="0.3">
      <c r="L152" t="str">
        <f>IF(ISNUMBER(SEARCH("///",N152)),"V","")</f>
        <v/>
      </c>
      <c r="N152" t="s">
        <v>175</v>
      </c>
    </row>
    <row r="153" spans="12:14" x14ac:dyDescent="0.3">
      <c r="L153" t="str">
        <f>IF(ISNUMBER(SEARCH("///",N153)),"V","")</f>
        <v/>
      </c>
      <c r="N153" t="s">
        <v>176</v>
      </c>
    </row>
    <row r="154" spans="12:14" x14ac:dyDescent="0.3">
      <c r="L154" t="str">
        <f>IF(ISNUMBER(SEARCH("///",N154)),"V","")</f>
        <v/>
      </c>
      <c r="N154" t="s">
        <v>177</v>
      </c>
    </row>
    <row r="155" spans="12:14" x14ac:dyDescent="0.3">
      <c r="L155" t="str">
        <f>IF(ISNUMBER(SEARCH("///",N155)),"V","")</f>
        <v/>
      </c>
      <c r="N155" t="s">
        <v>178</v>
      </c>
    </row>
    <row r="156" spans="12:14" x14ac:dyDescent="0.3">
      <c r="L156" t="str">
        <f>IF(ISNUMBER(SEARCH("///",N156)),"V","")</f>
        <v/>
      </c>
      <c r="N156" t="s">
        <v>179</v>
      </c>
    </row>
    <row r="157" spans="12:14" x14ac:dyDescent="0.3">
      <c r="L157" t="str">
        <f>IF(ISNUMBER(SEARCH("///",N157)),"V","")</f>
        <v/>
      </c>
      <c r="N157" t="s">
        <v>180</v>
      </c>
    </row>
    <row r="158" spans="12:14" x14ac:dyDescent="0.3">
      <c r="L158" t="str">
        <f>IF(ISNUMBER(SEARCH("///",N158)),"V","")</f>
        <v/>
      </c>
      <c r="N158" t="s">
        <v>181</v>
      </c>
    </row>
    <row r="159" spans="12:14" x14ac:dyDescent="0.3">
      <c r="L159" t="str">
        <f>IF(ISNUMBER(SEARCH("///",N159)),"V","")</f>
        <v/>
      </c>
      <c r="N159" t="s">
        <v>182</v>
      </c>
    </row>
    <row r="160" spans="12:14" x14ac:dyDescent="0.3">
      <c r="L160" t="str">
        <f>IF(ISNUMBER(SEARCH("///",N160)),"V","")</f>
        <v/>
      </c>
      <c r="N160" t="s">
        <v>183</v>
      </c>
    </row>
    <row r="161" spans="12:14" x14ac:dyDescent="0.3">
      <c r="L161" t="str">
        <f>IF(ISNUMBER(SEARCH("///",N161)),"V","")</f>
        <v/>
      </c>
      <c r="N161" t="s">
        <v>184</v>
      </c>
    </row>
    <row r="162" spans="12:14" x14ac:dyDescent="0.3">
      <c r="L162" t="str">
        <f>IF(ISNUMBER(SEARCH("///",N162)),"V","")</f>
        <v/>
      </c>
      <c r="N162" t="s">
        <v>185</v>
      </c>
    </row>
    <row r="163" spans="12:14" x14ac:dyDescent="0.3">
      <c r="L163" t="str">
        <f>IF(ISNUMBER(SEARCH("///",N163)),"V","")</f>
        <v/>
      </c>
      <c r="N163" t="s">
        <v>186</v>
      </c>
    </row>
    <row r="164" spans="12:14" x14ac:dyDescent="0.3">
      <c r="L164" t="str">
        <f>IF(ISNUMBER(SEARCH("///",N164)),"V","")</f>
        <v/>
      </c>
      <c r="N164" t="s">
        <v>187</v>
      </c>
    </row>
    <row r="165" spans="12:14" x14ac:dyDescent="0.3">
      <c r="L165" t="str">
        <f>IF(ISNUMBER(SEARCH("///",N165)),"V","")</f>
        <v/>
      </c>
      <c r="N165" t="s">
        <v>188</v>
      </c>
    </row>
    <row r="166" spans="12:14" x14ac:dyDescent="0.3">
      <c r="L166" t="str">
        <f>IF(ISNUMBER(SEARCH("///",N166)),"V","")</f>
        <v/>
      </c>
      <c r="N166" t="s">
        <v>189</v>
      </c>
    </row>
    <row r="167" spans="12:14" x14ac:dyDescent="0.3">
      <c r="L167" t="str">
        <f>IF(ISNUMBER(SEARCH("///",N167)),"V","")</f>
        <v/>
      </c>
      <c r="N167" t="s">
        <v>190</v>
      </c>
    </row>
    <row r="168" spans="12:14" x14ac:dyDescent="0.3">
      <c r="L168" t="str">
        <f>IF(ISNUMBER(SEARCH("///",N168)),"V","")</f>
        <v/>
      </c>
      <c r="N168" t="s">
        <v>191</v>
      </c>
    </row>
    <row r="169" spans="12:14" x14ac:dyDescent="0.3">
      <c r="L169" t="str">
        <f>IF(ISNUMBER(SEARCH("///",N169)),"V","")</f>
        <v/>
      </c>
      <c r="N169" t="s">
        <v>192</v>
      </c>
    </row>
    <row r="170" spans="12:14" x14ac:dyDescent="0.3">
      <c r="L170" t="str">
        <f>IF(ISNUMBER(SEARCH("///",N170)),"V","")</f>
        <v/>
      </c>
      <c r="N170" t="s">
        <v>193</v>
      </c>
    </row>
    <row r="171" spans="12:14" x14ac:dyDescent="0.3">
      <c r="L171" t="str">
        <f>IF(ISNUMBER(SEARCH("///",N171)),"V","")</f>
        <v/>
      </c>
      <c r="N171" t="s">
        <v>194</v>
      </c>
    </row>
  </sheetData>
  <hyperlinks>
    <hyperlink ref="A3" r:id="rId1" display="https://supportcenter.devexpress.com/internal/ticket/details/T1083873" xr:uid="{D4740C4B-3C68-493C-8906-CE152C80BF78}"/>
    <hyperlink ref="A5" r:id="rId2" display="https://supportcenter.devexpress.com/internal/ticket/details/T1087309" xr:uid="{9C288401-F67E-434E-9EAE-1C5AD9A909E1}"/>
    <hyperlink ref="A7" r:id="rId3" display="https://supportcenter.devexpress.com/internal/ticket/details/t1087208" xr:uid="{8D0531FA-6813-4F4D-B2DD-35A247E59E17}"/>
    <hyperlink ref="A9" r:id="rId4" display="https://supportcenter.devexpress.com/internal/ticket/details/t1087741" xr:uid="{1A89656F-E87A-49DA-B5DA-BA8646BCE83F}"/>
    <hyperlink ref="A11" r:id="rId5" display="https://supportcenter.devexpress.com/internal/ticket/details/T1087808" xr:uid="{C62ACE86-22AF-4CD8-B0BA-592682FE1459}"/>
    <hyperlink ref="A13" r:id="rId6" display="https://supportcenter.devexpress.com/internal/ticket/details/T1094165" xr:uid="{5E8ABFBF-7A22-47EE-BEC3-45FA3820E904}"/>
    <hyperlink ref="A15" r:id="rId7" display="https://supportcenter.devexpress.com/internal/ticket/details/T1093969" xr:uid="{3B5AEE9C-CD18-404E-93DB-84F7DA97FD1F}"/>
    <hyperlink ref="A17" r:id="rId8" display="https://supportcenter.devexpress.com/internal/ticket/details/T1097191" xr:uid="{520A43BD-6651-4583-8DF3-30E188AA178D}"/>
    <hyperlink ref="A19" r:id="rId9" display="https://supportcenter.devexpress.com/internal/ticket/details/T1098104" xr:uid="{FDCA16CB-0E0D-44D4-9E96-3EFB06396F17}"/>
    <hyperlink ref="U1" r:id="rId10" xr:uid="{8845DCB5-D157-45D9-AE05-6964F6256B9E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Dophin</dc:creator>
  <cp:lastModifiedBy>Andrey Kozhevnikov (DevExpress)</cp:lastModifiedBy>
  <dcterms:created xsi:type="dcterms:W3CDTF">2022-04-24T05:30:57Z</dcterms:created>
  <dcterms:modified xsi:type="dcterms:W3CDTF">2022-06-29T08:51:20Z</dcterms:modified>
</cp:coreProperties>
</file>