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roup 1 Course ID 49185" r:id="rId3" sheetId="1"/>
    <sheet name="Group 1 Course ID 49187" r:id="rId4" sheetId="2"/>
    <sheet name="Group 1 Course ID 49191" r:id="rId5" sheetId="3"/>
    <sheet name="Group 2 Course ID 49185" r:id="rId6" sheetId="4"/>
    <sheet name="Group 2 Course ID 49187" r:id="rId7" sheetId="5"/>
    <sheet name="Group 2 Course ID 49191" r:id="rId8" sheetId="6"/>
    <sheet name="Group 3 Course ID 49185" r:id="rId9" sheetId="7"/>
    <sheet name="Group 3 Course ID 49187" r:id="rId10" sheetId="8"/>
    <sheet name="Group 3 Course ID 49191" r:id="rId11" sheetId="9"/>
    <sheet name="Group 4 Course ID 49185" r:id="rId12" sheetId="10"/>
    <sheet name="Group 4 Course ID 49187" r:id="rId13" sheetId="11"/>
    <sheet name="Group 4 Course ID 49191" r:id="rId14" sheetId="12"/>
    <sheet name="Total amount 1" r:id="rId15" sheetId="13"/>
    <sheet name="Group 1 Course 1" r:id="rId16" sheetId="14"/>
    <sheet name="Group 1 Course 2" r:id="rId17" sheetId="15"/>
    <sheet name="Group 1 Course 3" r:id="rId18" sheetId="16"/>
    <sheet name="Total amount 2" r:id="rId19" sheetId="17"/>
    <sheet name="Group 2 Course 1" r:id="rId20" sheetId="18"/>
    <sheet name="Group 2 Course 2" r:id="rId21" sheetId="19"/>
    <sheet name="Group 2 Course 3" r:id="rId22" sheetId="20"/>
    <sheet name="Total amount 3" r:id="rId23" sheetId="21"/>
    <sheet name="Group 3 Course 1" r:id="rId24" sheetId="22"/>
    <sheet name="Group 3 Course 2" r:id="rId25" sheetId="23"/>
    <sheet name="Group 3 Course 3" r:id="rId26" sheetId="24"/>
    <sheet name="Total amount 4" r:id="rId27" sheetId="25"/>
    <sheet name="Group 4 Course 1" r:id="rId28" sheetId="26"/>
    <sheet name="Group 4 Course 2" r:id="rId29" sheetId="27"/>
    <sheet name="Group 4 Course 3" r:id="rId30" sheetId="28"/>
  </sheets>
</workbook>
</file>

<file path=xl/sharedStrings.xml><?xml version="1.0" encoding="utf-8"?>
<sst xmlns="http://schemas.openxmlformats.org/spreadsheetml/2006/main" count="3783" uniqueCount="16">
  <si>
    <t>Student ID</t>
  </si>
  <si>
    <t>Lesson</t>
  </si>
  <si>
    <t>HomeWork</t>
  </si>
  <si>
    <t>Webinar</t>
  </si>
  <si>
    <t>Attended</t>
  </si>
  <si>
    <t>Not Completed</t>
  </si>
  <si>
    <t>Completed</t>
  </si>
  <si>
    <t>Absence</t>
  </si>
  <si>
    <t>Amount of exercises for course 1</t>
  </si>
  <si>
    <t>Amount of homeworks for course 1</t>
  </si>
  <si>
    <t>Amount of exercises for course 2</t>
  </si>
  <si>
    <t>Amount of homeworks for course 2</t>
  </si>
  <si>
    <t>Amount of exercises for course 3</t>
  </si>
  <si>
    <t>Amount of homeworks for course 3</t>
  </si>
  <si>
    <t>Visits, %</t>
  </si>
  <si>
    <t>Completed homework, %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</si>
</sst>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10" Target="worksheets/sheet8.xml" Type="http://schemas.openxmlformats.org/officeDocument/2006/relationships/worksheet"/><Relationship Id="rId11" Target="worksheets/sheet9.xml" Type="http://schemas.openxmlformats.org/officeDocument/2006/relationships/worksheet"/><Relationship Id="rId12" Target="worksheets/sheet10.xml" Type="http://schemas.openxmlformats.org/officeDocument/2006/relationships/worksheet"/><Relationship Id="rId13" Target="worksheets/sheet11.xml" Type="http://schemas.openxmlformats.org/officeDocument/2006/relationships/worksheet"/><Relationship Id="rId14" Target="worksheets/sheet12.xml" Type="http://schemas.openxmlformats.org/officeDocument/2006/relationships/worksheet"/><Relationship Id="rId15" Target="worksheets/sheet13.xml" Type="http://schemas.openxmlformats.org/officeDocument/2006/relationships/worksheet"/><Relationship Id="rId16" Target="worksheets/sheet14.xml" Type="http://schemas.openxmlformats.org/officeDocument/2006/relationships/worksheet"/><Relationship Id="rId17" Target="worksheets/sheet15.xml" Type="http://schemas.openxmlformats.org/officeDocument/2006/relationships/worksheet"/><Relationship Id="rId18" Target="worksheets/sheet16.xml" Type="http://schemas.openxmlformats.org/officeDocument/2006/relationships/worksheet"/><Relationship Id="rId19" Target="worksheets/sheet17.xml" Type="http://schemas.openxmlformats.org/officeDocument/2006/relationships/worksheet"/><Relationship Id="rId2" Target="styles.xml" Type="http://schemas.openxmlformats.org/officeDocument/2006/relationships/styles"/><Relationship Id="rId20" Target="worksheets/sheet18.xml" Type="http://schemas.openxmlformats.org/officeDocument/2006/relationships/worksheet"/><Relationship Id="rId21" Target="worksheets/sheet19.xml" Type="http://schemas.openxmlformats.org/officeDocument/2006/relationships/worksheet"/><Relationship Id="rId22" Target="worksheets/sheet20.xml" Type="http://schemas.openxmlformats.org/officeDocument/2006/relationships/worksheet"/><Relationship Id="rId23" Target="worksheets/sheet21.xml" Type="http://schemas.openxmlformats.org/officeDocument/2006/relationships/worksheet"/><Relationship Id="rId24" Target="worksheets/sheet22.xml" Type="http://schemas.openxmlformats.org/officeDocument/2006/relationships/worksheet"/><Relationship Id="rId25" Target="worksheets/sheet23.xml" Type="http://schemas.openxmlformats.org/officeDocument/2006/relationships/worksheet"/><Relationship Id="rId26" Target="worksheets/sheet24.xml" Type="http://schemas.openxmlformats.org/officeDocument/2006/relationships/worksheet"/><Relationship Id="rId27" Target="worksheets/sheet25.xml" Type="http://schemas.openxmlformats.org/officeDocument/2006/relationships/worksheet"/><Relationship Id="rId28" Target="worksheets/sheet26.xml" Type="http://schemas.openxmlformats.org/officeDocument/2006/relationships/worksheet"/><Relationship Id="rId29" Target="worksheets/sheet27.xml" Type="http://schemas.openxmlformats.org/officeDocument/2006/relationships/worksheet"/><Relationship Id="rId3" Target="worksheets/sheet1.xml" Type="http://schemas.openxmlformats.org/officeDocument/2006/relationships/worksheet"/><Relationship Id="rId30" Target="worksheets/sheet28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Relationship Id="rId7" Target="worksheets/sheet5.xml" Type="http://schemas.openxmlformats.org/officeDocument/2006/relationships/worksheet"/><Relationship Id="rId8" Target="worksheets/sheet6.xml" Type="http://schemas.openxmlformats.org/officeDocument/2006/relationships/worksheet"/><Relationship Id="rId9" Target="worksheets/sheet7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R13"/>
  <sheetViews>
    <sheetView workbookViewId="0" tabSelected="true"/>
  </sheetViews>
  <sheetFormatPr defaultRowHeight="15.0"/>
  <sheetData>
    <row r="1">
      <c r="A1" t="s">
        <v>0</v>
      </c>
      <c r="B1" t="s">
        <v>1</v>
      </c>
      <c r="C1" t="s">
        <v>2</v>
      </c>
      <c r="D1" t="s">
        <v>1</v>
      </c>
      <c r="E1" t="s">
        <v>3</v>
      </c>
      <c r="F1" t="s">
        <v>2</v>
      </c>
      <c r="G1" t="s">
        <v>3</v>
      </c>
      <c r="H1" t="s">
        <v>1</v>
      </c>
      <c r="I1" t="s">
        <v>3</v>
      </c>
      <c r="J1" t="s">
        <v>1</v>
      </c>
      <c r="K1" t="s">
        <v>3</v>
      </c>
      <c r="L1" t="s">
        <v>2</v>
      </c>
      <c r="M1" t="s">
        <v>3</v>
      </c>
      <c r="N1" t="s">
        <v>3</v>
      </c>
      <c r="O1" t="s">
        <v>2</v>
      </c>
      <c r="P1" t="s">
        <v>3</v>
      </c>
      <c r="Q1" t="s">
        <v>1</v>
      </c>
      <c r="R1" t="s">
        <v>3</v>
      </c>
    </row>
    <row r="2">
      <c r="A2" t="n">
        <v>0.0</v>
      </c>
      <c r="B2" t="s">
        <v>4</v>
      </c>
      <c r="C2" t="s">
        <v>5</v>
      </c>
      <c r="D2" t="s">
        <v>4</v>
      </c>
      <c r="E2" t="s">
        <v>4</v>
      </c>
      <c r="F2" t="s">
        <v>6</v>
      </c>
      <c r="G2" t="s">
        <v>4</v>
      </c>
      <c r="H2" t="s">
        <v>7</v>
      </c>
      <c r="I2" t="s">
        <v>4</v>
      </c>
      <c r="J2" t="s">
        <v>4</v>
      </c>
      <c r="K2" t="s">
        <v>4</v>
      </c>
      <c r="L2" t="s">
        <v>6</v>
      </c>
      <c r="M2" t="s">
        <v>4</v>
      </c>
      <c r="N2" t="s">
        <v>4</v>
      </c>
      <c r="O2" t="s">
        <v>6</v>
      </c>
      <c r="P2" t="s">
        <v>4</v>
      </c>
      <c r="Q2" t="s">
        <v>4</v>
      </c>
      <c r="R2" t="s">
        <v>4</v>
      </c>
    </row>
    <row r="3">
      <c r="A3" t="n">
        <v>1.0</v>
      </c>
      <c r="B3" t="s">
        <v>4</v>
      </c>
      <c r="C3" t="s">
        <v>6</v>
      </c>
      <c r="D3" t="s">
        <v>7</v>
      </c>
      <c r="E3" t="s">
        <v>4</v>
      </c>
      <c r="F3" t="s">
        <v>6</v>
      </c>
      <c r="G3" t="s">
        <v>4</v>
      </c>
      <c r="H3" t="s">
        <v>4</v>
      </c>
      <c r="I3" t="s">
        <v>4</v>
      </c>
      <c r="J3" t="s">
        <v>4</v>
      </c>
      <c r="K3" t="s">
        <v>4</v>
      </c>
      <c r="L3" t="s">
        <v>6</v>
      </c>
      <c r="M3" t="s">
        <v>4</v>
      </c>
      <c r="N3" t="s">
        <v>4</v>
      </c>
      <c r="O3" t="s">
        <v>6</v>
      </c>
      <c r="P3" t="s">
        <v>4</v>
      </c>
      <c r="Q3" t="s">
        <v>4</v>
      </c>
      <c r="R3" t="s">
        <v>4</v>
      </c>
    </row>
    <row r="4">
      <c r="A4" t="n">
        <v>2.0</v>
      </c>
      <c r="B4" t="s">
        <v>4</v>
      </c>
      <c r="C4" t="s">
        <v>6</v>
      </c>
      <c r="D4" t="s">
        <v>4</v>
      </c>
      <c r="E4" t="s">
        <v>4</v>
      </c>
      <c r="F4" t="s">
        <v>6</v>
      </c>
      <c r="G4" t="s">
        <v>4</v>
      </c>
      <c r="H4" t="s">
        <v>4</v>
      </c>
      <c r="I4" t="s">
        <v>4</v>
      </c>
      <c r="J4" t="s">
        <v>4</v>
      </c>
      <c r="K4" t="s">
        <v>4</v>
      </c>
      <c r="L4" t="s">
        <v>6</v>
      </c>
      <c r="M4" t="s">
        <v>4</v>
      </c>
      <c r="N4" t="s">
        <v>4</v>
      </c>
      <c r="O4" t="s">
        <v>6</v>
      </c>
      <c r="P4" t="s">
        <v>4</v>
      </c>
      <c r="Q4" t="s">
        <v>4</v>
      </c>
      <c r="R4" t="s">
        <v>4</v>
      </c>
    </row>
    <row r="5">
      <c r="A5" t="n">
        <v>3.0</v>
      </c>
      <c r="B5" t="s">
        <v>4</v>
      </c>
      <c r="C5" t="s">
        <v>6</v>
      </c>
      <c r="D5" t="s">
        <v>4</v>
      </c>
      <c r="E5" t="s">
        <v>4</v>
      </c>
      <c r="F5" t="s">
        <v>6</v>
      </c>
      <c r="G5" t="s">
        <v>4</v>
      </c>
      <c r="H5" t="s">
        <v>4</v>
      </c>
      <c r="I5" t="s">
        <v>4</v>
      </c>
      <c r="J5" t="s">
        <v>4</v>
      </c>
      <c r="K5" t="s">
        <v>4</v>
      </c>
      <c r="L5" t="s">
        <v>6</v>
      </c>
      <c r="M5" t="s">
        <v>4</v>
      </c>
      <c r="N5" t="s">
        <v>4</v>
      </c>
      <c r="O5" t="s">
        <v>6</v>
      </c>
      <c r="P5" t="s">
        <v>4</v>
      </c>
      <c r="Q5" t="s">
        <v>4</v>
      </c>
      <c r="R5" t="s">
        <v>4</v>
      </c>
    </row>
    <row r="6">
      <c r="A6" t="n">
        <v>4.0</v>
      </c>
      <c r="B6" t="s">
        <v>7</v>
      </c>
      <c r="C6" t="s">
        <v>6</v>
      </c>
      <c r="D6" t="s">
        <v>4</v>
      </c>
      <c r="E6" t="s">
        <v>4</v>
      </c>
      <c r="F6" t="s">
        <v>6</v>
      </c>
      <c r="G6" t="s">
        <v>4</v>
      </c>
      <c r="H6" t="s">
        <v>4</v>
      </c>
      <c r="I6" t="s">
        <v>4</v>
      </c>
      <c r="J6" t="s">
        <v>4</v>
      </c>
      <c r="K6" t="s">
        <v>4</v>
      </c>
      <c r="L6" t="s">
        <v>6</v>
      </c>
      <c r="M6" t="s">
        <v>4</v>
      </c>
      <c r="N6" t="s">
        <v>4</v>
      </c>
      <c r="O6" t="s">
        <v>6</v>
      </c>
      <c r="P6" t="s">
        <v>4</v>
      </c>
      <c r="Q6" t="s">
        <v>4</v>
      </c>
      <c r="R6" t="s">
        <v>4</v>
      </c>
    </row>
    <row r="7">
      <c r="A7" t="n">
        <v>5.0</v>
      </c>
      <c r="B7" t="s">
        <v>4</v>
      </c>
      <c r="C7" t="s">
        <v>6</v>
      </c>
      <c r="D7" t="s">
        <v>4</v>
      </c>
      <c r="E7" t="s">
        <v>4</v>
      </c>
      <c r="F7" t="s">
        <v>6</v>
      </c>
      <c r="G7" t="s">
        <v>4</v>
      </c>
      <c r="H7" t="s">
        <v>4</v>
      </c>
      <c r="I7" t="s">
        <v>4</v>
      </c>
      <c r="J7" t="s">
        <v>4</v>
      </c>
      <c r="K7" t="s">
        <v>4</v>
      </c>
      <c r="L7" t="s">
        <v>6</v>
      </c>
      <c r="M7" t="s">
        <v>4</v>
      </c>
      <c r="N7" t="s">
        <v>4</v>
      </c>
      <c r="O7" t="s">
        <v>6</v>
      </c>
      <c r="P7" t="s">
        <v>4</v>
      </c>
      <c r="Q7" t="s">
        <v>4</v>
      </c>
      <c r="R7" t="s">
        <v>4</v>
      </c>
    </row>
    <row r="8">
      <c r="A8" t="n">
        <v>6.0</v>
      </c>
      <c r="B8" t="s">
        <v>4</v>
      </c>
      <c r="C8" t="s">
        <v>5</v>
      </c>
      <c r="D8" t="s">
        <v>4</v>
      </c>
      <c r="E8" t="s">
        <v>4</v>
      </c>
      <c r="F8" t="s">
        <v>6</v>
      </c>
      <c r="G8" t="s">
        <v>4</v>
      </c>
      <c r="H8" t="s">
        <v>4</v>
      </c>
      <c r="I8" t="s">
        <v>4</v>
      </c>
      <c r="J8" t="s">
        <v>4</v>
      </c>
      <c r="K8" t="s">
        <v>4</v>
      </c>
      <c r="L8" t="s">
        <v>6</v>
      </c>
      <c r="M8" t="s">
        <v>4</v>
      </c>
      <c r="N8" t="s">
        <v>4</v>
      </c>
      <c r="O8" t="s">
        <v>6</v>
      </c>
      <c r="P8" t="s">
        <v>4</v>
      </c>
      <c r="Q8" t="s">
        <v>4</v>
      </c>
      <c r="R8" t="s">
        <v>4</v>
      </c>
    </row>
    <row r="9">
      <c r="A9" t="n">
        <v>7.0</v>
      </c>
      <c r="B9" t="s">
        <v>4</v>
      </c>
      <c r="C9" t="s">
        <v>6</v>
      </c>
      <c r="D9" t="s">
        <v>4</v>
      </c>
      <c r="E9" t="s">
        <v>4</v>
      </c>
      <c r="F9" t="s">
        <v>6</v>
      </c>
      <c r="G9" t="s">
        <v>4</v>
      </c>
      <c r="H9" t="s">
        <v>4</v>
      </c>
      <c r="I9" t="s">
        <v>7</v>
      </c>
      <c r="J9" t="s">
        <v>4</v>
      </c>
      <c r="K9" t="s">
        <v>4</v>
      </c>
      <c r="L9" t="s">
        <v>6</v>
      </c>
      <c r="M9" t="s">
        <v>4</v>
      </c>
      <c r="N9" t="s">
        <v>4</v>
      </c>
      <c r="O9" t="s">
        <v>6</v>
      </c>
      <c r="P9" t="s">
        <v>4</v>
      </c>
      <c r="Q9" t="s">
        <v>4</v>
      </c>
      <c r="R9" t="s">
        <v>4</v>
      </c>
    </row>
    <row r="10">
      <c r="A10" t="n">
        <v>8.0</v>
      </c>
      <c r="B10" t="s">
        <v>4</v>
      </c>
      <c r="C10" t="s">
        <v>6</v>
      </c>
      <c r="D10" t="s">
        <v>4</v>
      </c>
      <c r="E10" t="s">
        <v>4</v>
      </c>
      <c r="F10" t="s">
        <v>6</v>
      </c>
      <c r="G10" t="s">
        <v>4</v>
      </c>
      <c r="H10" t="s">
        <v>4</v>
      </c>
      <c r="I10" t="s">
        <v>4</v>
      </c>
      <c r="J10" t="s">
        <v>4</v>
      </c>
      <c r="K10" t="s">
        <v>4</v>
      </c>
      <c r="L10" t="s">
        <v>6</v>
      </c>
      <c r="M10" t="s">
        <v>4</v>
      </c>
      <c r="N10" t="s">
        <v>4</v>
      </c>
      <c r="O10" t="s">
        <v>6</v>
      </c>
      <c r="P10" t="s">
        <v>4</v>
      </c>
      <c r="Q10" t="s">
        <v>4</v>
      </c>
      <c r="R10" t="s">
        <v>4</v>
      </c>
    </row>
    <row r="11">
      <c r="A11" t="n">
        <v>9.0</v>
      </c>
      <c r="B11" t="s">
        <v>4</v>
      </c>
      <c r="C11" t="s">
        <v>6</v>
      </c>
      <c r="D11" t="s">
        <v>4</v>
      </c>
      <c r="E11" t="s">
        <v>4</v>
      </c>
      <c r="F11" t="s">
        <v>6</v>
      </c>
      <c r="G11" t="s">
        <v>4</v>
      </c>
      <c r="H11" t="s">
        <v>4</v>
      </c>
      <c r="I11" t="s">
        <v>4</v>
      </c>
      <c r="J11" t="s">
        <v>4</v>
      </c>
      <c r="K11" t="s">
        <v>4</v>
      </c>
      <c r="L11" t="s">
        <v>6</v>
      </c>
      <c r="M11" t="s">
        <v>4</v>
      </c>
      <c r="N11" t="s">
        <v>4</v>
      </c>
      <c r="O11" t="s">
        <v>6</v>
      </c>
      <c r="P11" t="s">
        <v>4</v>
      </c>
      <c r="Q11" t="s">
        <v>4</v>
      </c>
      <c r="R11" t="s">
        <v>4</v>
      </c>
    </row>
    <row r="12">
      <c r="A12" t="n">
        <v>10.0</v>
      </c>
      <c r="B12" t="s">
        <v>4</v>
      </c>
      <c r="C12" t="s">
        <v>6</v>
      </c>
      <c r="D12" t="s">
        <v>4</v>
      </c>
      <c r="E12" t="s">
        <v>4</v>
      </c>
      <c r="F12" t="s">
        <v>6</v>
      </c>
      <c r="G12" t="s">
        <v>4</v>
      </c>
      <c r="H12" t="s">
        <v>4</v>
      </c>
      <c r="I12" t="s">
        <v>4</v>
      </c>
      <c r="J12" t="s">
        <v>4</v>
      </c>
      <c r="K12" t="s">
        <v>4</v>
      </c>
      <c r="L12" t="s">
        <v>6</v>
      </c>
      <c r="M12" t="s">
        <v>4</v>
      </c>
      <c r="N12" t="s">
        <v>4</v>
      </c>
      <c r="O12" t="s">
        <v>6</v>
      </c>
      <c r="P12" t="s">
        <v>4</v>
      </c>
      <c r="Q12" t="s">
        <v>4</v>
      </c>
      <c r="R12" t="s">
        <v>4</v>
      </c>
    </row>
    <row r="13">
      <c r="A13" t="n">
        <v>11.0</v>
      </c>
      <c r="B13" t="s">
        <v>4</v>
      </c>
      <c r="C13" t="s">
        <v>6</v>
      </c>
      <c r="D13" t="s">
        <v>4</v>
      </c>
      <c r="E13" t="s">
        <v>4</v>
      </c>
      <c r="F13" t="s">
        <v>6</v>
      </c>
      <c r="G13" t="s">
        <v>4</v>
      </c>
      <c r="H13" t="s">
        <v>4</v>
      </c>
      <c r="I13" t="s">
        <v>4</v>
      </c>
      <c r="J13" t="s">
        <v>4</v>
      </c>
      <c r="K13" t="s">
        <v>4</v>
      </c>
      <c r="L13" t="s">
        <v>6</v>
      </c>
      <c r="M13" t="s">
        <v>4</v>
      </c>
      <c r="N13" t="s">
        <v>4</v>
      </c>
      <c r="O13" t="s">
        <v>6</v>
      </c>
      <c r="P13" t="s">
        <v>4</v>
      </c>
      <c r="Q13" t="s">
        <v>4</v>
      </c>
      <c r="R13" t="s">
        <v>4</v>
      </c>
    </row>
  </sheetData>
  <pageMargins bottom="0.75" footer="0.3" header="0.3" left="0.7" right="0.7" top="0.75"/>
</worksheet>
</file>

<file path=xl/worksheets/sheet10.xml><?xml version="1.0" encoding="utf-8"?>
<worksheet xmlns="http://schemas.openxmlformats.org/spreadsheetml/2006/main">
  <dimension ref="A1:R24"/>
  <sheetViews>
    <sheetView workbookViewId="0"/>
  </sheetViews>
  <sheetFormatPr defaultRowHeight="15.0"/>
  <sheetData>
    <row r="1">
      <c r="A1" t="s">
        <v>0</v>
      </c>
      <c r="B1" t="s">
        <v>1</v>
      </c>
      <c r="C1" t="s">
        <v>3</v>
      </c>
      <c r="D1" t="s">
        <v>3</v>
      </c>
      <c r="E1" t="s">
        <v>2</v>
      </c>
      <c r="F1" t="s">
        <v>1</v>
      </c>
      <c r="G1" t="s">
        <v>1</v>
      </c>
      <c r="H1" t="s">
        <v>3</v>
      </c>
      <c r="I1" t="s">
        <v>1</v>
      </c>
      <c r="J1" t="s">
        <v>1</v>
      </c>
      <c r="K1" t="s">
        <v>2</v>
      </c>
      <c r="L1" t="s">
        <v>3</v>
      </c>
      <c r="M1" t="s">
        <v>3</v>
      </c>
      <c r="N1" t="s">
        <v>1</v>
      </c>
      <c r="O1" t="s">
        <v>2</v>
      </c>
      <c r="P1" t="s">
        <v>1</v>
      </c>
      <c r="Q1" t="s">
        <v>2</v>
      </c>
      <c r="R1" t="s">
        <v>3</v>
      </c>
    </row>
    <row r="2">
      <c r="A2" t="n">
        <v>50.0</v>
      </c>
      <c r="B2" t="s">
        <v>7</v>
      </c>
      <c r="C2" t="s">
        <v>4</v>
      </c>
      <c r="D2" t="s">
        <v>7</v>
      </c>
      <c r="E2" t="s">
        <v>5</v>
      </c>
      <c r="F2" t="s">
        <v>7</v>
      </c>
      <c r="G2" t="s">
        <v>7</v>
      </c>
      <c r="H2" t="s">
        <v>7</v>
      </c>
      <c r="I2" t="s">
        <v>4</v>
      </c>
      <c r="J2" t="s">
        <v>7</v>
      </c>
      <c r="K2" t="s">
        <v>5</v>
      </c>
      <c r="L2" t="s">
        <v>4</v>
      </c>
      <c r="M2" t="s">
        <v>7</v>
      </c>
      <c r="N2" t="s">
        <v>4</v>
      </c>
      <c r="O2" t="s">
        <v>5</v>
      </c>
      <c r="P2" t="s">
        <v>7</v>
      </c>
      <c r="Q2" t="s">
        <v>6</v>
      </c>
      <c r="R2" t="s">
        <v>7</v>
      </c>
    </row>
    <row r="3">
      <c r="A3" t="n">
        <v>57.0</v>
      </c>
      <c r="B3" t="s">
        <v>4</v>
      </c>
      <c r="C3" t="s">
        <v>7</v>
      </c>
      <c r="D3" t="s">
        <v>4</v>
      </c>
      <c r="E3" t="s">
        <v>6</v>
      </c>
      <c r="F3" t="s">
        <v>7</v>
      </c>
      <c r="G3" t="s">
        <v>4</v>
      </c>
      <c r="H3" t="s">
        <v>7</v>
      </c>
      <c r="I3" t="s">
        <v>7</v>
      </c>
      <c r="J3" t="s">
        <v>7</v>
      </c>
      <c r="K3" t="s">
        <v>5</v>
      </c>
      <c r="L3" t="s">
        <v>4</v>
      </c>
      <c r="M3" t="s">
        <v>4</v>
      </c>
      <c r="N3" t="s">
        <v>7</v>
      </c>
      <c r="O3" t="s">
        <v>5</v>
      </c>
      <c r="P3" t="s">
        <v>7</v>
      </c>
      <c r="Q3" t="s">
        <v>5</v>
      </c>
      <c r="R3" t="s">
        <v>7</v>
      </c>
    </row>
    <row r="4">
      <c r="A4" t="n">
        <v>64.0</v>
      </c>
      <c r="B4" t="s">
        <v>4</v>
      </c>
      <c r="C4" t="s">
        <v>4</v>
      </c>
      <c r="D4" t="s">
        <v>7</v>
      </c>
      <c r="E4" t="s">
        <v>6</v>
      </c>
      <c r="F4" t="s">
        <v>7</v>
      </c>
      <c r="G4" t="s">
        <v>7</v>
      </c>
      <c r="H4" t="s">
        <v>7</v>
      </c>
      <c r="I4" t="s">
        <v>4</v>
      </c>
      <c r="J4" t="s">
        <v>4</v>
      </c>
      <c r="K4" t="s">
        <v>6</v>
      </c>
      <c r="L4" t="s">
        <v>4</v>
      </c>
      <c r="M4" t="s">
        <v>4</v>
      </c>
      <c r="N4" t="s">
        <v>4</v>
      </c>
      <c r="O4" t="s">
        <v>5</v>
      </c>
      <c r="P4" t="s">
        <v>4</v>
      </c>
      <c r="Q4" t="s">
        <v>6</v>
      </c>
      <c r="R4" t="s">
        <v>7</v>
      </c>
    </row>
    <row r="5">
      <c r="A5" t="n">
        <v>71.0</v>
      </c>
      <c r="B5" t="s">
        <v>4</v>
      </c>
      <c r="C5" t="s">
        <v>7</v>
      </c>
      <c r="D5" t="s">
        <v>4</v>
      </c>
      <c r="E5" t="s">
        <v>6</v>
      </c>
      <c r="F5" t="s">
        <v>7</v>
      </c>
      <c r="G5" t="s">
        <v>7</v>
      </c>
      <c r="H5" t="s">
        <v>7</v>
      </c>
      <c r="I5" t="s">
        <v>7</v>
      </c>
      <c r="J5" t="s">
        <v>7</v>
      </c>
      <c r="K5" t="s">
        <v>5</v>
      </c>
      <c r="L5" t="s">
        <v>4</v>
      </c>
      <c r="M5" t="s">
        <v>4</v>
      </c>
      <c r="N5" t="s">
        <v>7</v>
      </c>
      <c r="O5" t="s">
        <v>6</v>
      </c>
      <c r="P5" t="s">
        <v>4</v>
      </c>
      <c r="Q5" t="s">
        <v>5</v>
      </c>
      <c r="R5" t="s">
        <v>4</v>
      </c>
    </row>
    <row r="6">
      <c r="A6" t="n">
        <v>78.0</v>
      </c>
      <c r="B6" t="s">
        <v>4</v>
      </c>
      <c r="C6" t="s">
        <v>4</v>
      </c>
      <c r="D6" t="s">
        <v>4</v>
      </c>
      <c r="E6" t="s">
        <v>6</v>
      </c>
      <c r="F6" t="s">
        <v>7</v>
      </c>
      <c r="G6" t="s">
        <v>7</v>
      </c>
      <c r="H6" t="s">
        <v>7</v>
      </c>
      <c r="I6" t="s">
        <v>7</v>
      </c>
      <c r="J6" t="s">
        <v>7</v>
      </c>
      <c r="K6" t="s">
        <v>6</v>
      </c>
      <c r="L6" t="s">
        <v>7</v>
      </c>
      <c r="M6" t="s">
        <v>4</v>
      </c>
      <c r="N6" t="s">
        <v>4</v>
      </c>
      <c r="O6" t="s">
        <v>6</v>
      </c>
      <c r="P6" t="s">
        <v>4</v>
      </c>
      <c r="Q6" t="s">
        <v>5</v>
      </c>
      <c r="R6" t="s">
        <v>4</v>
      </c>
    </row>
    <row r="7">
      <c r="A7" t="n">
        <v>85.0</v>
      </c>
      <c r="B7" t="s">
        <v>4</v>
      </c>
      <c r="C7" t="s">
        <v>4</v>
      </c>
      <c r="D7" t="s">
        <v>4</v>
      </c>
      <c r="E7" t="s">
        <v>6</v>
      </c>
      <c r="F7" t="s">
        <v>4</v>
      </c>
      <c r="G7" t="s">
        <v>4</v>
      </c>
      <c r="H7" t="s">
        <v>4</v>
      </c>
      <c r="I7" t="s">
        <v>4</v>
      </c>
      <c r="J7" t="s">
        <v>7</v>
      </c>
      <c r="K7" t="s">
        <v>6</v>
      </c>
      <c r="L7" t="s">
        <v>4</v>
      </c>
      <c r="M7" t="s">
        <v>7</v>
      </c>
      <c r="N7" t="s">
        <v>7</v>
      </c>
      <c r="O7" t="s">
        <v>6</v>
      </c>
      <c r="P7" t="s">
        <v>4</v>
      </c>
      <c r="Q7" t="s">
        <v>6</v>
      </c>
      <c r="R7" t="s">
        <v>4</v>
      </c>
    </row>
    <row r="8">
      <c r="A8" t="n">
        <v>92.0</v>
      </c>
      <c r="B8" t="s">
        <v>4</v>
      </c>
      <c r="C8" t="s">
        <v>4</v>
      </c>
      <c r="D8" t="s">
        <v>4</v>
      </c>
      <c r="E8" t="s">
        <v>6</v>
      </c>
      <c r="F8" t="s">
        <v>4</v>
      </c>
      <c r="G8" t="s">
        <v>4</v>
      </c>
      <c r="H8" t="s">
        <v>4</v>
      </c>
      <c r="I8" t="s">
        <v>4</v>
      </c>
      <c r="J8" t="s">
        <v>4</v>
      </c>
      <c r="K8" t="s">
        <v>5</v>
      </c>
      <c r="L8" t="s">
        <v>4</v>
      </c>
      <c r="M8" t="s">
        <v>4</v>
      </c>
      <c r="N8" t="s">
        <v>4</v>
      </c>
      <c r="O8" t="s">
        <v>5</v>
      </c>
      <c r="P8" t="s">
        <v>4</v>
      </c>
      <c r="Q8" t="s">
        <v>6</v>
      </c>
      <c r="R8" t="s">
        <v>7</v>
      </c>
    </row>
    <row r="9">
      <c r="A9" t="n">
        <v>99.0</v>
      </c>
      <c r="B9" t="s">
        <v>4</v>
      </c>
      <c r="C9" t="s">
        <v>4</v>
      </c>
      <c r="D9" t="s">
        <v>4</v>
      </c>
      <c r="E9" t="s">
        <v>6</v>
      </c>
      <c r="F9" t="s">
        <v>4</v>
      </c>
      <c r="G9" t="s">
        <v>4</v>
      </c>
      <c r="H9" t="s">
        <v>4</v>
      </c>
      <c r="I9" t="s">
        <v>4</v>
      </c>
      <c r="J9" t="s">
        <v>7</v>
      </c>
      <c r="K9" t="s">
        <v>6</v>
      </c>
      <c r="L9" t="s">
        <v>4</v>
      </c>
      <c r="M9" t="s">
        <v>4</v>
      </c>
      <c r="N9" t="s">
        <v>4</v>
      </c>
      <c r="O9" t="s">
        <v>6</v>
      </c>
      <c r="P9" t="s">
        <v>7</v>
      </c>
      <c r="Q9" t="s">
        <v>5</v>
      </c>
      <c r="R9" t="s">
        <v>4</v>
      </c>
    </row>
    <row r="10">
      <c r="A10" t="n">
        <v>106.0</v>
      </c>
      <c r="B10" t="s">
        <v>4</v>
      </c>
      <c r="C10" t="s">
        <v>4</v>
      </c>
      <c r="D10" t="s">
        <v>4</v>
      </c>
      <c r="E10" t="s">
        <v>6</v>
      </c>
      <c r="F10" t="s">
        <v>4</v>
      </c>
      <c r="G10" t="s">
        <v>4</v>
      </c>
      <c r="H10" t="s">
        <v>4</v>
      </c>
      <c r="I10" t="s">
        <v>4</v>
      </c>
      <c r="J10" t="s">
        <v>4</v>
      </c>
      <c r="K10" t="s">
        <v>6</v>
      </c>
      <c r="L10" t="s">
        <v>4</v>
      </c>
      <c r="M10" t="s">
        <v>4</v>
      </c>
      <c r="N10" t="s">
        <v>4</v>
      </c>
      <c r="O10" t="s">
        <v>6</v>
      </c>
      <c r="P10" t="s">
        <v>4</v>
      </c>
      <c r="Q10" t="s">
        <v>6</v>
      </c>
      <c r="R10" t="s">
        <v>4</v>
      </c>
    </row>
    <row r="11">
      <c r="A11" t="n">
        <v>113.0</v>
      </c>
      <c r="B11" t="s">
        <v>4</v>
      </c>
      <c r="C11" t="s">
        <v>4</v>
      </c>
      <c r="D11" t="s">
        <v>4</v>
      </c>
      <c r="E11" t="s">
        <v>5</v>
      </c>
      <c r="F11" t="s">
        <v>4</v>
      </c>
      <c r="G11" t="s">
        <v>4</v>
      </c>
      <c r="H11" t="s">
        <v>4</v>
      </c>
      <c r="I11" t="s">
        <v>4</v>
      </c>
      <c r="J11" t="s">
        <v>4</v>
      </c>
      <c r="K11" t="s">
        <v>6</v>
      </c>
      <c r="L11" t="s">
        <v>4</v>
      </c>
      <c r="M11" t="s">
        <v>4</v>
      </c>
      <c r="N11" t="s">
        <v>4</v>
      </c>
      <c r="O11" t="s">
        <v>6</v>
      </c>
      <c r="P11" t="s">
        <v>4</v>
      </c>
      <c r="Q11" t="s">
        <v>5</v>
      </c>
      <c r="R11" t="s">
        <v>4</v>
      </c>
    </row>
    <row r="12">
      <c r="A12" t="n">
        <v>120.0</v>
      </c>
      <c r="B12" t="s">
        <v>4</v>
      </c>
      <c r="C12" t="s">
        <v>4</v>
      </c>
      <c r="D12" t="s">
        <v>4</v>
      </c>
      <c r="E12" t="s">
        <v>6</v>
      </c>
      <c r="F12" t="s">
        <v>4</v>
      </c>
      <c r="G12" t="s">
        <v>4</v>
      </c>
      <c r="H12" t="s">
        <v>4</v>
      </c>
      <c r="I12" t="s">
        <v>4</v>
      </c>
      <c r="J12" t="s">
        <v>4</v>
      </c>
      <c r="K12" t="s">
        <v>6</v>
      </c>
      <c r="L12" t="s">
        <v>4</v>
      </c>
      <c r="M12" t="s">
        <v>4</v>
      </c>
      <c r="N12" t="s">
        <v>4</v>
      </c>
      <c r="O12" t="s">
        <v>6</v>
      </c>
      <c r="P12" t="s">
        <v>4</v>
      </c>
      <c r="Q12" t="s">
        <v>6</v>
      </c>
      <c r="R12" t="s">
        <v>4</v>
      </c>
    </row>
    <row r="13">
      <c r="A13" t="n">
        <v>127.0</v>
      </c>
      <c r="B13" t="s">
        <v>4</v>
      </c>
      <c r="C13" t="s">
        <v>4</v>
      </c>
      <c r="D13" t="s">
        <v>4</v>
      </c>
      <c r="E13" t="s">
        <v>5</v>
      </c>
      <c r="F13" t="s">
        <v>4</v>
      </c>
      <c r="G13" t="s">
        <v>4</v>
      </c>
      <c r="H13" t="s">
        <v>4</v>
      </c>
      <c r="I13" t="s">
        <v>4</v>
      </c>
      <c r="J13" t="s">
        <v>4</v>
      </c>
      <c r="K13" t="s">
        <v>6</v>
      </c>
      <c r="L13" t="s">
        <v>4</v>
      </c>
      <c r="M13" t="s">
        <v>4</v>
      </c>
      <c r="N13" t="s">
        <v>4</v>
      </c>
      <c r="O13" t="s">
        <v>6</v>
      </c>
      <c r="P13" t="s">
        <v>4</v>
      </c>
      <c r="Q13" t="s">
        <v>6</v>
      </c>
      <c r="R13" t="s">
        <v>4</v>
      </c>
    </row>
    <row r="14">
      <c r="A14" t="n">
        <v>134.0</v>
      </c>
      <c r="B14" t="s">
        <v>4</v>
      </c>
      <c r="C14" t="s">
        <v>4</v>
      </c>
      <c r="D14" t="s">
        <v>4</v>
      </c>
      <c r="E14" t="s">
        <v>5</v>
      </c>
      <c r="F14" t="s">
        <v>4</v>
      </c>
      <c r="G14" t="s">
        <v>4</v>
      </c>
      <c r="H14" t="s">
        <v>4</v>
      </c>
      <c r="I14" t="s">
        <v>4</v>
      </c>
      <c r="J14" t="s">
        <v>4</v>
      </c>
      <c r="K14" t="s">
        <v>6</v>
      </c>
      <c r="L14" t="s">
        <v>4</v>
      </c>
      <c r="M14" t="s">
        <v>4</v>
      </c>
      <c r="N14" t="s">
        <v>4</v>
      </c>
      <c r="O14" t="s">
        <v>6</v>
      </c>
      <c r="P14" t="s">
        <v>4</v>
      </c>
      <c r="Q14" t="s">
        <v>6</v>
      </c>
      <c r="R14" t="s">
        <v>4</v>
      </c>
    </row>
    <row r="15">
      <c r="A15" t="n">
        <v>141.0</v>
      </c>
      <c r="B15" t="s">
        <v>4</v>
      </c>
      <c r="C15" t="s">
        <v>4</v>
      </c>
      <c r="D15" t="s">
        <v>4</v>
      </c>
      <c r="E15" t="s">
        <v>6</v>
      </c>
      <c r="F15" t="s">
        <v>4</v>
      </c>
      <c r="G15" t="s">
        <v>4</v>
      </c>
      <c r="H15" t="s">
        <v>4</v>
      </c>
      <c r="I15" t="s">
        <v>4</v>
      </c>
      <c r="J15" t="s">
        <v>4</v>
      </c>
      <c r="K15" t="s">
        <v>6</v>
      </c>
      <c r="L15" t="s">
        <v>4</v>
      </c>
      <c r="M15" t="s">
        <v>4</v>
      </c>
      <c r="N15" t="s">
        <v>4</v>
      </c>
      <c r="O15" t="s">
        <v>6</v>
      </c>
      <c r="P15" t="s">
        <v>4</v>
      </c>
      <c r="Q15" t="s">
        <v>6</v>
      </c>
      <c r="R15" t="s">
        <v>4</v>
      </c>
    </row>
    <row r="16">
      <c r="A16" t="n">
        <v>148.0</v>
      </c>
      <c r="B16" t="s">
        <v>4</v>
      </c>
      <c r="C16" t="s">
        <v>4</v>
      </c>
      <c r="D16" t="s">
        <v>4</v>
      </c>
      <c r="E16" t="s">
        <v>6</v>
      </c>
      <c r="F16" t="s">
        <v>4</v>
      </c>
      <c r="G16" t="s">
        <v>4</v>
      </c>
      <c r="H16" t="s">
        <v>4</v>
      </c>
      <c r="I16" t="s">
        <v>4</v>
      </c>
      <c r="J16" t="s">
        <v>4</v>
      </c>
      <c r="K16" t="s">
        <v>6</v>
      </c>
      <c r="L16" t="s">
        <v>4</v>
      </c>
      <c r="M16" t="s">
        <v>4</v>
      </c>
      <c r="N16" t="s">
        <v>4</v>
      </c>
      <c r="O16" t="s">
        <v>6</v>
      </c>
      <c r="P16" t="s">
        <v>4</v>
      </c>
      <c r="Q16" t="s">
        <v>6</v>
      </c>
      <c r="R16" t="s">
        <v>4</v>
      </c>
    </row>
    <row r="17">
      <c r="A17" t="n">
        <v>155.0</v>
      </c>
      <c r="B17" t="s">
        <v>4</v>
      </c>
      <c r="C17" t="s">
        <v>4</v>
      </c>
      <c r="D17" t="s">
        <v>4</v>
      </c>
      <c r="E17" t="s">
        <v>6</v>
      </c>
      <c r="F17" t="s">
        <v>4</v>
      </c>
      <c r="G17" t="s">
        <v>4</v>
      </c>
      <c r="H17" t="s">
        <v>4</v>
      </c>
      <c r="I17" t="s">
        <v>4</v>
      </c>
      <c r="J17" t="s">
        <v>4</v>
      </c>
      <c r="K17" t="s">
        <v>6</v>
      </c>
      <c r="L17" t="s">
        <v>4</v>
      </c>
      <c r="M17" t="s">
        <v>7</v>
      </c>
      <c r="N17" t="s">
        <v>4</v>
      </c>
      <c r="O17" t="s">
        <v>5</v>
      </c>
      <c r="P17" t="s">
        <v>4</v>
      </c>
      <c r="Q17" t="s">
        <v>6</v>
      </c>
      <c r="R17" t="s">
        <v>4</v>
      </c>
    </row>
    <row r="18">
      <c r="A18" t="n">
        <v>162.0</v>
      </c>
      <c r="B18" t="s">
        <v>4</v>
      </c>
      <c r="C18" t="s">
        <v>4</v>
      </c>
      <c r="D18" t="s">
        <v>4</v>
      </c>
      <c r="E18" t="s">
        <v>6</v>
      </c>
      <c r="F18" t="s">
        <v>7</v>
      </c>
      <c r="G18" t="s">
        <v>4</v>
      </c>
      <c r="H18" t="s">
        <v>4</v>
      </c>
      <c r="I18" t="s">
        <v>7</v>
      </c>
      <c r="J18" t="s">
        <v>4</v>
      </c>
      <c r="K18" t="s">
        <v>6</v>
      </c>
      <c r="L18" t="s">
        <v>7</v>
      </c>
      <c r="M18" t="s">
        <v>4</v>
      </c>
      <c r="N18" t="s">
        <v>4</v>
      </c>
      <c r="O18" t="s">
        <v>5</v>
      </c>
      <c r="P18" t="s">
        <v>4</v>
      </c>
      <c r="Q18" t="s">
        <v>6</v>
      </c>
      <c r="R18" t="s">
        <v>4</v>
      </c>
    </row>
    <row r="19">
      <c r="A19" t="n">
        <v>169.0</v>
      </c>
      <c r="B19" t="s">
        <v>4</v>
      </c>
      <c r="C19" t="s">
        <v>4</v>
      </c>
      <c r="D19" t="s">
        <v>4</v>
      </c>
      <c r="E19" t="s">
        <v>6</v>
      </c>
      <c r="F19" t="s">
        <v>4</v>
      </c>
      <c r="G19" t="s">
        <v>4</v>
      </c>
      <c r="H19" t="s">
        <v>4</v>
      </c>
      <c r="I19" t="s">
        <v>4</v>
      </c>
      <c r="J19" t="s">
        <v>4</v>
      </c>
      <c r="K19" t="s">
        <v>6</v>
      </c>
      <c r="L19" t="s">
        <v>4</v>
      </c>
      <c r="M19" t="s">
        <v>4</v>
      </c>
      <c r="N19" t="s">
        <v>4</v>
      </c>
      <c r="O19" t="s">
        <v>6</v>
      </c>
      <c r="P19" t="s">
        <v>4</v>
      </c>
      <c r="Q19" t="s">
        <v>6</v>
      </c>
      <c r="R19" t="s">
        <v>7</v>
      </c>
    </row>
    <row r="20">
      <c r="A20" t="n">
        <v>176.0</v>
      </c>
      <c r="B20" t="s">
        <v>4</v>
      </c>
      <c r="C20" t="s">
        <v>4</v>
      </c>
      <c r="D20" t="s">
        <v>4</v>
      </c>
      <c r="E20" t="s">
        <v>6</v>
      </c>
      <c r="F20" t="s">
        <v>4</v>
      </c>
      <c r="G20" t="s">
        <v>4</v>
      </c>
      <c r="H20" t="s">
        <v>4</v>
      </c>
      <c r="I20" t="s">
        <v>4</v>
      </c>
      <c r="J20" t="s">
        <v>4</v>
      </c>
      <c r="K20" t="s">
        <v>6</v>
      </c>
      <c r="L20" t="s">
        <v>4</v>
      </c>
      <c r="M20" t="s">
        <v>4</v>
      </c>
      <c r="N20" t="s">
        <v>4</v>
      </c>
      <c r="O20" t="s">
        <v>6</v>
      </c>
      <c r="P20" t="s">
        <v>4</v>
      </c>
      <c r="Q20" t="s">
        <v>5</v>
      </c>
      <c r="R20" t="s">
        <v>4</v>
      </c>
    </row>
    <row r="21">
      <c r="A21" t="n">
        <v>183.0</v>
      </c>
      <c r="B21" t="s">
        <v>4</v>
      </c>
      <c r="C21" t="s">
        <v>4</v>
      </c>
      <c r="D21" t="s">
        <v>4</v>
      </c>
      <c r="E21" t="s">
        <v>6</v>
      </c>
      <c r="F21" t="s">
        <v>4</v>
      </c>
      <c r="G21" t="s">
        <v>4</v>
      </c>
      <c r="H21" t="s">
        <v>4</v>
      </c>
      <c r="I21" t="s">
        <v>4</v>
      </c>
      <c r="J21" t="s">
        <v>4</v>
      </c>
      <c r="K21" t="s">
        <v>6</v>
      </c>
      <c r="L21" t="s">
        <v>4</v>
      </c>
      <c r="M21" t="s">
        <v>4</v>
      </c>
      <c r="N21" t="s">
        <v>4</v>
      </c>
      <c r="O21" t="s">
        <v>6</v>
      </c>
      <c r="P21" t="s">
        <v>4</v>
      </c>
      <c r="Q21" t="s">
        <v>6</v>
      </c>
      <c r="R21" t="s">
        <v>4</v>
      </c>
    </row>
    <row r="22">
      <c r="A22" t="n">
        <v>190.0</v>
      </c>
      <c r="B22" t="s">
        <v>4</v>
      </c>
      <c r="C22" t="s">
        <v>4</v>
      </c>
      <c r="D22" t="s">
        <v>4</v>
      </c>
      <c r="E22" t="s">
        <v>5</v>
      </c>
      <c r="F22" t="s">
        <v>4</v>
      </c>
      <c r="G22" t="s">
        <v>4</v>
      </c>
      <c r="H22" t="s">
        <v>4</v>
      </c>
      <c r="I22" t="s">
        <v>4</v>
      </c>
      <c r="J22" t="s">
        <v>4</v>
      </c>
      <c r="K22" t="s">
        <v>6</v>
      </c>
      <c r="L22" t="s">
        <v>4</v>
      </c>
      <c r="M22" t="s">
        <v>4</v>
      </c>
      <c r="N22" t="s">
        <v>4</v>
      </c>
      <c r="O22" t="s">
        <v>6</v>
      </c>
      <c r="P22" t="s">
        <v>4</v>
      </c>
      <c r="Q22" t="s">
        <v>6</v>
      </c>
      <c r="R22" t="s">
        <v>4</v>
      </c>
    </row>
    <row r="23">
      <c r="A23" t="n">
        <v>197.0</v>
      </c>
      <c r="B23" t="s">
        <v>4</v>
      </c>
      <c r="C23" t="s">
        <v>4</v>
      </c>
      <c r="D23" t="s">
        <v>4</v>
      </c>
      <c r="E23" t="s">
        <v>6</v>
      </c>
      <c r="F23" t="s">
        <v>4</v>
      </c>
      <c r="G23" t="s">
        <v>4</v>
      </c>
      <c r="H23" t="s">
        <v>4</v>
      </c>
      <c r="I23" t="s">
        <v>4</v>
      </c>
      <c r="J23" t="s">
        <v>4</v>
      </c>
      <c r="K23" t="s">
        <v>6</v>
      </c>
      <c r="L23" t="s">
        <v>4</v>
      </c>
      <c r="M23" t="s">
        <v>4</v>
      </c>
      <c r="N23" t="s">
        <v>4</v>
      </c>
      <c r="O23" t="s">
        <v>6</v>
      </c>
      <c r="P23" t="s">
        <v>4</v>
      </c>
      <c r="Q23" t="s">
        <v>6</v>
      </c>
      <c r="R23" t="s">
        <v>4</v>
      </c>
    </row>
    <row r="24">
      <c r="A24" t="n">
        <v>204.0</v>
      </c>
      <c r="B24" t="s">
        <v>4</v>
      </c>
      <c r="C24" t="s">
        <v>4</v>
      </c>
      <c r="D24" t="s">
        <v>4</v>
      </c>
      <c r="E24" t="s">
        <v>6</v>
      </c>
      <c r="F24" t="s">
        <v>4</v>
      </c>
      <c r="G24" t="s">
        <v>4</v>
      </c>
      <c r="H24" t="s">
        <v>4</v>
      </c>
      <c r="I24" t="s">
        <v>4</v>
      </c>
      <c r="J24" t="s">
        <v>4</v>
      </c>
      <c r="K24" t="s">
        <v>6</v>
      </c>
      <c r="L24" t="s">
        <v>4</v>
      </c>
      <c r="M24" t="s">
        <v>4</v>
      </c>
      <c r="N24" t="s">
        <v>4</v>
      </c>
      <c r="O24" t="s">
        <v>6</v>
      </c>
      <c r="P24" t="s">
        <v>4</v>
      </c>
      <c r="Q24" t="s">
        <v>6</v>
      </c>
      <c r="R24" t="s">
        <v>4</v>
      </c>
    </row>
  </sheetData>
  <pageMargins bottom="0.75" footer="0.3" header="0.3" left="0.7" right="0.7" top="0.75"/>
</worksheet>
</file>

<file path=xl/worksheets/sheet11.xml><?xml version="1.0" encoding="utf-8"?>
<worksheet xmlns="http://schemas.openxmlformats.org/spreadsheetml/2006/main">
  <dimension ref="A1:R24"/>
  <sheetViews>
    <sheetView workbookViewId="0"/>
  </sheetViews>
  <sheetFormatPr defaultRowHeight="15.0"/>
  <sheetData>
    <row r="1">
      <c r="A1" t="s">
        <v>0</v>
      </c>
      <c r="B1" t="s">
        <v>3</v>
      </c>
      <c r="C1" t="s">
        <v>1</v>
      </c>
      <c r="D1" t="s">
        <v>2</v>
      </c>
      <c r="E1" t="s">
        <v>1</v>
      </c>
      <c r="F1" t="s">
        <v>3</v>
      </c>
      <c r="G1" t="s">
        <v>1</v>
      </c>
      <c r="H1" t="s">
        <v>3</v>
      </c>
      <c r="I1" t="s">
        <v>2</v>
      </c>
      <c r="J1" t="s">
        <v>1</v>
      </c>
      <c r="K1" t="s">
        <v>3</v>
      </c>
      <c r="L1" t="s">
        <v>1</v>
      </c>
      <c r="M1" t="s">
        <v>3</v>
      </c>
      <c r="N1" t="s">
        <v>2</v>
      </c>
      <c r="O1" t="s">
        <v>3</v>
      </c>
      <c r="P1" t="s">
        <v>3</v>
      </c>
      <c r="Q1" t="s">
        <v>3</v>
      </c>
      <c r="R1" t="s">
        <v>1</v>
      </c>
    </row>
    <row r="2">
      <c r="A2" t="n">
        <v>50.0</v>
      </c>
      <c r="B2" t="s">
        <v>7</v>
      </c>
      <c r="C2" t="s">
        <v>4</v>
      </c>
      <c r="D2" t="s">
        <v>5</v>
      </c>
      <c r="E2" t="s">
        <v>7</v>
      </c>
      <c r="F2" t="s">
        <v>4</v>
      </c>
      <c r="G2" t="s">
        <v>7</v>
      </c>
      <c r="H2" t="s">
        <v>4</v>
      </c>
      <c r="I2" t="s">
        <v>5</v>
      </c>
      <c r="J2" t="s">
        <v>7</v>
      </c>
      <c r="K2" t="s">
        <v>7</v>
      </c>
      <c r="L2" t="s">
        <v>7</v>
      </c>
      <c r="M2" t="s">
        <v>4</v>
      </c>
      <c r="N2" t="s">
        <v>5</v>
      </c>
      <c r="O2" t="s">
        <v>7</v>
      </c>
      <c r="P2" t="s">
        <v>7</v>
      </c>
      <c r="Q2" t="s">
        <v>7</v>
      </c>
      <c r="R2" t="s">
        <v>4</v>
      </c>
    </row>
    <row r="3">
      <c r="A3" t="n">
        <v>57.0</v>
      </c>
      <c r="B3" t="s">
        <v>7</v>
      </c>
      <c r="C3" t="s">
        <v>7</v>
      </c>
      <c r="D3" t="s">
        <v>6</v>
      </c>
      <c r="E3" t="s">
        <v>4</v>
      </c>
      <c r="F3" t="s">
        <v>4</v>
      </c>
      <c r="G3" t="s">
        <v>4</v>
      </c>
      <c r="H3" t="s">
        <v>4</v>
      </c>
      <c r="I3" t="s">
        <v>6</v>
      </c>
      <c r="J3" t="s">
        <v>4</v>
      </c>
      <c r="K3" t="s">
        <v>7</v>
      </c>
      <c r="L3" t="s">
        <v>4</v>
      </c>
      <c r="M3" t="s">
        <v>4</v>
      </c>
      <c r="N3" t="s">
        <v>5</v>
      </c>
      <c r="O3" t="s">
        <v>4</v>
      </c>
      <c r="P3" t="s">
        <v>7</v>
      </c>
      <c r="Q3" t="s">
        <v>7</v>
      </c>
      <c r="R3" t="s">
        <v>7</v>
      </c>
    </row>
    <row r="4">
      <c r="A4" t="n">
        <v>64.0</v>
      </c>
      <c r="B4" t="s">
        <v>4</v>
      </c>
      <c r="C4" t="s">
        <v>7</v>
      </c>
      <c r="D4" t="s">
        <v>5</v>
      </c>
      <c r="E4" t="s">
        <v>4</v>
      </c>
      <c r="F4" t="s">
        <v>7</v>
      </c>
      <c r="G4" t="s">
        <v>7</v>
      </c>
      <c r="H4" t="s">
        <v>4</v>
      </c>
      <c r="I4" t="s">
        <v>5</v>
      </c>
      <c r="J4" t="s">
        <v>7</v>
      </c>
      <c r="K4" t="s">
        <v>7</v>
      </c>
      <c r="L4" t="s">
        <v>7</v>
      </c>
      <c r="M4" t="s">
        <v>4</v>
      </c>
      <c r="N4" t="s">
        <v>5</v>
      </c>
      <c r="O4" t="s">
        <v>7</v>
      </c>
      <c r="P4" t="s">
        <v>4</v>
      </c>
      <c r="Q4" t="s">
        <v>7</v>
      </c>
      <c r="R4" t="s">
        <v>7</v>
      </c>
    </row>
    <row r="5">
      <c r="A5" t="n">
        <v>71.0</v>
      </c>
      <c r="B5" t="s">
        <v>7</v>
      </c>
      <c r="C5" t="s">
        <v>4</v>
      </c>
      <c r="D5" t="s">
        <v>6</v>
      </c>
      <c r="E5" t="s">
        <v>4</v>
      </c>
      <c r="F5" t="s">
        <v>4</v>
      </c>
      <c r="G5" t="s">
        <v>4</v>
      </c>
      <c r="H5" t="s">
        <v>4</v>
      </c>
      <c r="I5" t="s">
        <v>5</v>
      </c>
      <c r="J5" t="s">
        <v>7</v>
      </c>
      <c r="K5" t="s">
        <v>4</v>
      </c>
      <c r="L5" t="s">
        <v>4</v>
      </c>
      <c r="M5" t="s">
        <v>7</v>
      </c>
      <c r="N5" t="s">
        <v>5</v>
      </c>
      <c r="O5" t="s">
        <v>4</v>
      </c>
      <c r="P5" t="s">
        <v>4</v>
      </c>
      <c r="Q5" t="s">
        <v>4</v>
      </c>
      <c r="R5" t="s">
        <v>7</v>
      </c>
    </row>
    <row r="6">
      <c r="A6" t="n">
        <v>78.0</v>
      </c>
      <c r="B6" t="s">
        <v>7</v>
      </c>
      <c r="C6" t="s">
        <v>7</v>
      </c>
      <c r="D6" t="s">
        <v>5</v>
      </c>
      <c r="E6" t="s">
        <v>7</v>
      </c>
      <c r="F6" t="s">
        <v>4</v>
      </c>
      <c r="G6" t="s">
        <v>7</v>
      </c>
      <c r="H6" t="s">
        <v>4</v>
      </c>
      <c r="I6" t="s">
        <v>6</v>
      </c>
      <c r="J6" t="s">
        <v>4</v>
      </c>
      <c r="K6" t="s">
        <v>7</v>
      </c>
      <c r="L6" t="s">
        <v>7</v>
      </c>
      <c r="M6" t="s">
        <v>4</v>
      </c>
      <c r="N6" t="s">
        <v>6</v>
      </c>
      <c r="O6" t="s">
        <v>4</v>
      </c>
      <c r="P6" t="s">
        <v>7</v>
      </c>
      <c r="Q6" t="s">
        <v>4</v>
      </c>
      <c r="R6" t="s">
        <v>7</v>
      </c>
    </row>
    <row r="7">
      <c r="A7" t="n">
        <v>85.0</v>
      </c>
      <c r="B7" t="s">
        <v>4</v>
      </c>
      <c r="C7" t="s">
        <v>4</v>
      </c>
      <c r="D7" t="s">
        <v>6</v>
      </c>
      <c r="E7" t="s">
        <v>4</v>
      </c>
      <c r="F7" t="s">
        <v>7</v>
      </c>
      <c r="G7" t="s">
        <v>7</v>
      </c>
      <c r="H7" t="s">
        <v>4</v>
      </c>
      <c r="I7" t="s">
        <v>6</v>
      </c>
      <c r="J7" t="s">
        <v>4</v>
      </c>
      <c r="K7" t="s">
        <v>4</v>
      </c>
      <c r="L7" t="s">
        <v>4</v>
      </c>
      <c r="M7" t="s">
        <v>4</v>
      </c>
      <c r="N7" t="s">
        <v>6</v>
      </c>
      <c r="O7" t="s">
        <v>4</v>
      </c>
      <c r="P7" t="s">
        <v>4</v>
      </c>
      <c r="Q7" t="s">
        <v>4</v>
      </c>
      <c r="R7" t="s">
        <v>4</v>
      </c>
    </row>
    <row r="8">
      <c r="A8" t="n">
        <v>92.0</v>
      </c>
      <c r="B8" t="s">
        <v>4</v>
      </c>
      <c r="C8" t="s">
        <v>4</v>
      </c>
      <c r="D8" t="s">
        <v>6</v>
      </c>
      <c r="E8" t="s">
        <v>4</v>
      </c>
      <c r="F8" t="s">
        <v>4</v>
      </c>
      <c r="G8" t="s">
        <v>4</v>
      </c>
      <c r="H8" t="s">
        <v>4</v>
      </c>
      <c r="I8" t="s">
        <v>5</v>
      </c>
      <c r="J8" t="s">
        <v>4</v>
      </c>
      <c r="K8" t="s">
        <v>4</v>
      </c>
      <c r="L8" t="s">
        <v>4</v>
      </c>
      <c r="M8" t="s">
        <v>4</v>
      </c>
      <c r="N8" t="s">
        <v>5</v>
      </c>
      <c r="O8" t="s">
        <v>7</v>
      </c>
      <c r="P8" t="s">
        <v>4</v>
      </c>
      <c r="Q8" t="s">
        <v>4</v>
      </c>
      <c r="R8" t="s">
        <v>7</v>
      </c>
    </row>
    <row r="9">
      <c r="A9" t="n">
        <v>99.0</v>
      </c>
      <c r="B9" t="s">
        <v>4</v>
      </c>
      <c r="C9" t="s">
        <v>4</v>
      </c>
      <c r="D9" t="s">
        <v>6</v>
      </c>
      <c r="E9" t="s">
        <v>4</v>
      </c>
      <c r="F9" t="s">
        <v>4</v>
      </c>
      <c r="G9" t="s">
        <v>4</v>
      </c>
      <c r="H9" t="s">
        <v>4</v>
      </c>
      <c r="I9" t="s">
        <v>6</v>
      </c>
      <c r="J9" t="s">
        <v>4</v>
      </c>
      <c r="K9" t="s">
        <v>7</v>
      </c>
      <c r="L9" t="s">
        <v>4</v>
      </c>
      <c r="M9" t="s">
        <v>4</v>
      </c>
      <c r="N9" t="s">
        <v>6</v>
      </c>
      <c r="O9" t="s">
        <v>4</v>
      </c>
      <c r="P9" t="s">
        <v>4</v>
      </c>
      <c r="Q9" t="s">
        <v>4</v>
      </c>
      <c r="R9" t="s">
        <v>4</v>
      </c>
    </row>
    <row r="10">
      <c r="A10" t="n">
        <v>106.0</v>
      </c>
      <c r="B10" t="s">
        <v>4</v>
      </c>
      <c r="C10" t="s">
        <v>4</v>
      </c>
      <c r="D10" t="s">
        <v>6</v>
      </c>
      <c r="E10" t="s">
        <v>4</v>
      </c>
      <c r="F10" t="s">
        <v>4</v>
      </c>
      <c r="G10" t="s">
        <v>4</v>
      </c>
      <c r="H10" t="s">
        <v>4</v>
      </c>
      <c r="I10" t="s">
        <v>6</v>
      </c>
      <c r="J10" t="s">
        <v>4</v>
      </c>
      <c r="K10" t="s">
        <v>4</v>
      </c>
      <c r="L10" t="s">
        <v>7</v>
      </c>
      <c r="M10" t="s">
        <v>4</v>
      </c>
      <c r="N10" t="s">
        <v>6</v>
      </c>
      <c r="O10" t="s">
        <v>4</v>
      </c>
      <c r="P10" t="s">
        <v>4</v>
      </c>
      <c r="Q10" t="s">
        <v>4</v>
      </c>
      <c r="R10" t="s">
        <v>4</v>
      </c>
    </row>
    <row r="11">
      <c r="A11" t="n">
        <v>113.0</v>
      </c>
      <c r="B11" t="s">
        <v>4</v>
      </c>
      <c r="C11" t="s">
        <v>4</v>
      </c>
      <c r="D11" t="s">
        <v>6</v>
      </c>
      <c r="E11" t="s">
        <v>4</v>
      </c>
      <c r="F11" t="s">
        <v>4</v>
      </c>
      <c r="G11" t="s">
        <v>4</v>
      </c>
      <c r="H11" t="s">
        <v>4</v>
      </c>
      <c r="I11" t="s">
        <v>6</v>
      </c>
      <c r="J11" t="s">
        <v>4</v>
      </c>
      <c r="K11" t="s">
        <v>4</v>
      </c>
      <c r="L11" t="s">
        <v>4</v>
      </c>
      <c r="M11" t="s">
        <v>4</v>
      </c>
      <c r="N11" t="s">
        <v>6</v>
      </c>
      <c r="O11" t="s">
        <v>4</v>
      </c>
      <c r="P11" t="s">
        <v>4</v>
      </c>
      <c r="Q11" t="s">
        <v>4</v>
      </c>
      <c r="R11" t="s">
        <v>7</v>
      </c>
    </row>
    <row r="12">
      <c r="A12" t="n">
        <v>120.0</v>
      </c>
      <c r="B12" t="s">
        <v>7</v>
      </c>
      <c r="C12" t="s">
        <v>4</v>
      </c>
      <c r="D12" t="s">
        <v>5</v>
      </c>
      <c r="E12" t="s">
        <v>7</v>
      </c>
      <c r="F12" t="s">
        <v>4</v>
      </c>
      <c r="G12" t="s">
        <v>4</v>
      </c>
      <c r="H12" t="s">
        <v>4</v>
      </c>
      <c r="I12" t="s">
        <v>6</v>
      </c>
      <c r="J12" t="s">
        <v>7</v>
      </c>
      <c r="K12" t="s">
        <v>4</v>
      </c>
      <c r="L12" t="s">
        <v>4</v>
      </c>
      <c r="M12" t="s">
        <v>7</v>
      </c>
      <c r="N12" t="s">
        <v>6</v>
      </c>
      <c r="O12" t="s">
        <v>4</v>
      </c>
      <c r="P12" t="s">
        <v>4</v>
      </c>
      <c r="Q12" t="s">
        <v>4</v>
      </c>
      <c r="R12" t="s">
        <v>4</v>
      </c>
    </row>
    <row r="13">
      <c r="A13" t="n">
        <v>127.0</v>
      </c>
      <c r="B13" t="s">
        <v>4</v>
      </c>
      <c r="C13" t="s">
        <v>4</v>
      </c>
      <c r="D13" t="s">
        <v>6</v>
      </c>
      <c r="E13" t="s">
        <v>7</v>
      </c>
      <c r="F13" t="s">
        <v>4</v>
      </c>
      <c r="G13" t="s">
        <v>4</v>
      </c>
      <c r="H13" t="s">
        <v>4</v>
      </c>
      <c r="I13" t="s">
        <v>6</v>
      </c>
      <c r="J13" t="s">
        <v>4</v>
      </c>
      <c r="K13" t="s">
        <v>4</v>
      </c>
      <c r="L13" t="s">
        <v>7</v>
      </c>
      <c r="M13" t="s">
        <v>4</v>
      </c>
      <c r="N13" t="s">
        <v>6</v>
      </c>
      <c r="O13" t="s">
        <v>4</v>
      </c>
      <c r="P13" t="s">
        <v>4</v>
      </c>
      <c r="Q13" t="s">
        <v>4</v>
      </c>
      <c r="R13" t="s">
        <v>4</v>
      </c>
    </row>
    <row r="14">
      <c r="A14" t="n">
        <v>134.0</v>
      </c>
      <c r="B14" t="s">
        <v>4</v>
      </c>
      <c r="C14" t="s">
        <v>4</v>
      </c>
      <c r="D14" t="s">
        <v>6</v>
      </c>
      <c r="E14" t="s">
        <v>7</v>
      </c>
      <c r="F14" t="s">
        <v>4</v>
      </c>
      <c r="G14" t="s">
        <v>4</v>
      </c>
      <c r="H14" t="s">
        <v>4</v>
      </c>
      <c r="I14" t="s">
        <v>6</v>
      </c>
      <c r="J14" t="s">
        <v>4</v>
      </c>
      <c r="K14" t="s">
        <v>4</v>
      </c>
      <c r="L14" t="s">
        <v>7</v>
      </c>
      <c r="M14" t="s">
        <v>4</v>
      </c>
      <c r="N14" t="s">
        <v>6</v>
      </c>
      <c r="O14" t="s">
        <v>4</v>
      </c>
      <c r="P14" t="s">
        <v>4</v>
      </c>
      <c r="Q14" t="s">
        <v>4</v>
      </c>
      <c r="R14" t="s">
        <v>4</v>
      </c>
    </row>
    <row r="15">
      <c r="A15" t="n">
        <v>141.0</v>
      </c>
      <c r="B15" t="s">
        <v>4</v>
      </c>
      <c r="C15" t="s">
        <v>4</v>
      </c>
      <c r="D15" t="s">
        <v>6</v>
      </c>
      <c r="E15" t="s">
        <v>4</v>
      </c>
      <c r="F15" t="s">
        <v>4</v>
      </c>
      <c r="G15" t="s">
        <v>4</v>
      </c>
      <c r="H15" t="s">
        <v>4</v>
      </c>
      <c r="I15" t="s">
        <v>6</v>
      </c>
      <c r="J15" t="s">
        <v>4</v>
      </c>
      <c r="K15" t="s">
        <v>4</v>
      </c>
      <c r="L15" t="s">
        <v>4</v>
      </c>
      <c r="M15" t="s">
        <v>4</v>
      </c>
      <c r="N15" t="s">
        <v>6</v>
      </c>
      <c r="O15" t="s">
        <v>4</v>
      </c>
      <c r="P15" t="s">
        <v>4</v>
      </c>
      <c r="Q15" t="s">
        <v>4</v>
      </c>
      <c r="R15" t="s">
        <v>4</v>
      </c>
    </row>
    <row r="16">
      <c r="A16" t="n">
        <v>148.0</v>
      </c>
      <c r="B16" t="s">
        <v>4</v>
      </c>
      <c r="C16" t="s">
        <v>4</v>
      </c>
      <c r="D16" t="s">
        <v>6</v>
      </c>
      <c r="E16" t="s">
        <v>4</v>
      </c>
      <c r="F16" t="s">
        <v>4</v>
      </c>
      <c r="G16" t="s">
        <v>4</v>
      </c>
      <c r="H16" t="s">
        <v>4</v>
      </c>
      <c r="I16" t="s">
        <v>6</v>
      </c>
      <c r="J16" t="s">
        <v>4</v>
      </c>
      <c r="K16" t="s">
        <v>4</v>
      </c>
      <c r="L16" t="s">
        <v>4</v>
      </c>
      <c r="M16" t="s">
        <v>4</v>
      </c>
      <c r="N16" t="s">
        <v>6</v>
      </c>
      <c r="O16" t="s">
        <v>4</v>
      </c>
      <c r="P16" t="s">
        <v>4</v>
      </c>
      <c r="Q16" t="s">
        <v>4</v>
      </c>
      <c r="R16" t="s">
        <v>4</v>
      </c>
    </row>
    <row r="17">
      <c r="A17" t="n">
        <v>155.0</v>
      </c>
      <c r="B17" t="s">
        <v>4</v>
      </c>
      <c r="C17" t="s">
        <v>7</v>
      </c>
      <c r="D17" t="s">
        <v>5</v>
      </c>
      <c r="E17" t="s">
        <v>4</v>
      </c>
      <c r="F17" t="s">
        <v>4</v>
      </c>
      <c r="G17" t="s">
        <v>4</v>
      </c>
      <c r="H17" t="s">
        <v>4</v>
      </c>
      <c r="I17" t="s">
        <v>5</v>
      </c>
      <c r="J17" t="s">
        <v>4</v>
      </c>
      <c r="K17" t="s">
        <v>4</v>
      </c>
      <c r="L17" t="s">
        <v>4</v>
      </c>
      <c r="M17" t="s">
        <v>4</v>
      </c>
      <c r="N17" t="s">
        <v>6</v>
      </c>
      <c r="O17" t="s">
        <v>4</v>
      </c>
      <c r="P17" t="s">
        <v>4</v>
      </c>
      <c r="Q17" t="s">
        <v>7</v>
      </c>
      <c r="R17" t="s">
        <v>4</v>
      </c>
    </row>
    <row r="18">
      <c r="A18" t="n">
        <v>162.0</v>
      </c>
      <c r="B18" t="s">
        <v>4</v>
      </c>
      <c r="C18" t="s">
        <v>4</v>
      </c>
      <c r="D18" t="s">
        <v>6</v>
      </c>
      <c r="E18" t="s">
        <v>4</v>
      </c>
      <c r="F18" t="s">
        <v>4</v>
      </c>
      <c r="G18" t="s">
        <v>4</v>
      </c>
      <c r="H18" t="s">
        <v>4</v>
      </c>
      <c r="I18" t="s">
        <v>5</v>
      </c>
      <c r="J18" t="s">
        <v>4</v>
      </c>
      <c r="K18" t="s">
        <v>4</v>
      </c>
      <c r="L18" t="s">
        <v>4</v>
      </c>
      <c r="M18" t="s">
        <v>7</v>
      </c>
      <c r="N18" t="s">
        <v>6</v>
      </c>
      <c r="O18" t="s">
        <v>4</v>
      </c>
      <c r="P18" t="s">
        <v>4</v>
      </c>
      <c r="Q18" t="s">
        <v>4</v>
      </c>
      <c r="R18" t="s">
        <v>4</v>
      </c>
    </row>
    <row r="19">
      <c r="A19" t="n">
        <v>169.0</v>
      </c>
      <c r="B19" t="s">
        <v>7</v>
      </c>
      <c r="C19" t="s">
        <v>4</v>
      </c>
      <c r="D19" t="s">
        <v>6</v>
      </c>
      <c r="E19" t="s">
        <v>4</v>
      </c>
      <c r="F19" t="s">
        <v>4</v>
      </c>
      <c r="G19" t="s">
        <v>4</v>
      </c>
      <c r="H19" t="s">
        <v>4</v>
      </c>
      <c r="I19" t="s">
        <v>6</v>
      </c>
      <c r="J19" t="s">
        <v>4</v>
      </c>
      <c r="K19" t="s">
        <v>4</v>
      </c>
      <c r="L19" t="s">
        <v>4</v>
      </c>
      <c r="M19" t="s">
        <v>4</v>
      </c>
      <c r="N19" t="s">
        <v>6</v>
      </c>
      <c r="O19" t="s">
        <v>4</v>
      </c>
      <c r="P19" t="s">
        <v>4</v>
      </c>
      <c r="Q19" t="s">
        <v>4</v>
      </c>
      <c r="R19" t="s">
        <v>4</v>
      </c>
    </row>
    <row r="20">
      <c r="A20" t="n">
        <v>176.0</v>
      </c>
      <c r="B20" t="s">
        <v>7</v>
      </c>
      <c r="C20" t="s">
        <v>4</v>
      </c>
      <c r="D20" t="s">
        <v>6</v>
      </c>
      <c r="E20" t="s">
        <v>4</v>
      </c>
      <c r="F20" t="s">
        <v>4</v>
      </c>
      <c r="G20" t="s">
        <v>4</v>
      </c>
      <c r="H20" t="s">
        <v>4</v>
      </c>
      <c r="I20" t="s">
        <v>6</v>
      </c>
      <c r="J20" t="s">
        <v>4</v>
      </c>
      <c r="K20" t="s">
        <v>4</v>
      </c>
      <c r="L20" t="s">
        <v>4</v>
      </c>
      <c r="M20" t="s">
        <v>7</v>
      </c>
      <c r="N20" t="s">
        <v>6</v>
      </c>
      <c r="O20" t="s">
        <v>4</v>
      </c>
      <c r="P20" t="s">
        <v>4</v>
      </c>
      <c r="Q20" t="s">
        <v>7</v>
      </c>
      <c r="R20" t="s">
        <v>4</v>
      </c>
    </row>
    <row r="21">
      <c r="A21" t="n">
        <v>183.0</v>
      </c>
      <c r="B21" t="s">
        <v>4</v>
      </c>
      <c r="C21" t="s">
        <v>4</v>
      </c>
      <c r="D21" t="s">
        <v>6</v>
      </c>
      <c r="E21" t="s">
        <v>4</v>
      </c>
      <c r="F21" t="s">
        <v>4</v>
      </c>
      <c r="G21" t="s">
        <v>4</v>
      </c>
      <c r="H21" t="s">
        <v>4</v>
      </c>
      <c r="I21" t="s">
        <v>6</v>
      </c>
      <c r="J21" t="s">
        <v>4</v>
      </c>
      <c r="K21" t="s">
        <v>4</v>
      </c>
      <c r="L21" t="s">
        <v>4</v>
      </c>
      <c r="M21" t="s">
        <v>4</v>
      </c>
      <c r="N21" t="s">
        <v>6</v>
      </c>
      <c r="O21" t="s">
        <v>4</v>
      </c>
      <c r="P21" t="s">
        <v>4</v>
      </c>
      <c r="Q21" t="s">
        <v>4</v>
      </c>
      <c r="R21" t="s">
        <v>4</v>
      </c>
    </row>
    <row r="22">
      <c r="A22" t="n">
        <v>190.0</v>
      </c>
      <c r="B22" t="s">
        <v>4</v>
      </c>
      <c r="C22" t="s">
        <v>4</v>
      </c>
      <c r="D22" t="s">
        <v>6</v>
      </c>
      <c r="E22" t="s">
        <v>4</v>
      </c>
      <c r="F22" t="s">
        <v>4</v>
      </c>
      <c r="G22" t="s">
        <v>4</v>
      </c>
      <c r="H22" t="s">
        <v>4</v>
      </c>
      <c r="I22" t="s">
        <v>5</v>
      </c>
      <c r="J22" t="s">
        <v>4</v>
      </c>
      <c r="K22" t="s">
        <v>4</v>
      </c>
      <c r="L22" t="s">
        <v>4</v>
      </c>
      <c r="M22" t="s">
        <v>4</v>
      </c>
      <c r="N22" t="s">
        <v>6</v>
      </c>
      <c r="O22" t="s">
        <v>4</v>
      </c>
      <c r="P22" t="s">
        <v>4</v>
      </c>
      <c r="Q22" t="s">
        <v>4</v>
      </c>
      <c r="R22" t="s">
        <v>7</v>
      </c>
    </row>
    <row r="23">
      <c r="A23" t="n">
        <v>197.0</v>
      </c>
      <c r="B23" t="s">
        <v>4</v>
      </c>
      <c r="C23" t="s">
        <v>4</v>
      </c>
      <c r="D23" t="s">
        <v>6</v>
      </c>
      <c r="E23" t="s">
        <v>4</v>
      </c>
      <c r="F23" t="s">
        <v>4</v>
      </c>
      <c r="G23" t="s">
        <v>4</v>
      </c>
      <c r="H23" t="s">
        <v>4</v>
      </c>
      <c r="I23" t="s">
        <v>6</v>
      </c>
      <c r="J23" t="s">
        <v>4</v>
      </c>
      <c r="K23" t="s">
        <v>4</v>
      </c>
      <c r="L23" t="s">
        <v>4</v>
      </c>
      <c r="M23" t="s">
        <v>4</v>
      </c>
      <c r="N23" t="s">
        <v>6</v>
      </c>
      <c r="O23" t="s">
        <v>4</v>
      </c>
      <c r="P23" t="s">
        <v>4</v>
      </c>
      <c r="Q23" t="s">
        <v>4</v>
      </c>
      <c r="R23" t="s">
        <v>4</v>
      </c>
    </row>
    <row r="24">
      <c r="A24" t="n">
        <v>204.0</v>
      </c>
      <c r="B24" t="s">
        <v>4</v>
      </c>
      <c r="C24" t="s">
        <v>4</v>
      </c>
      <c r="D24" t="s">
        <v>6</v>
      </c>
      <c r="E24" t="s">
        <v>4</v>
      </c>
      <c r="F24" t="s">
        <v>4</v>
      </c>
      <c r="G24" t="s">
        <v>4</v>
      </c>
      <c r="H24" t="s">
        <v>4</v>
      </c>
      <c r="I24" t="s">
        <v>6</v>
      </c>
      <c r="J24" t="s">
        <v>4</v>
      </c>
      <c r="K24" t="s">
        <v>4</v>
      </c>
      <c r="L24" t="s">
        <v>4</v>
      </c>
      <c r="M24" t="s">
        <v>7</v>
      </c>
      <c r="N24" t="s">
        <v>6</v>
      </c>
      <c r="O24" t="s">
        <v>4</v>
      </c>
      <c r="P24" t="s">
        <v>4</v>
      </c>
      <c r="Q24" t="s">
        <v>4</v>
      </c>
      <c r="R24" t="s">
        <v>4</v>
      </c>
    </row>
  </sheetData>
  <pageMargins bottom="0.75" footer="0.3" header="0.3" left="0.7" right="0.7" top="0.75"/>
</worksheet>
</file>

<file path=xl/worksheets/sheet12.xml><?xml version="1.0" encoding="utf-8"?>
<worksheet xmlns="http://schemas.openxmlformats.org/spreadsheetml/2006/main">
  <dimension ref="A1:R24"/>
  <sheetViews>
    <sheetView workbookViewId="0"/>
  </sheetViews>
  <sheetFormatPr defaultRowHeight="15.0"/>
  <sheetData>
    <row r="1">
      <c r="A1" t="s">
        <v>0</v>
      </c>
      <c r="B1" t="s">
        <v>1</v>
      </c>
      <c r="C1" t="s">
        <v>1</v>
      </c>
      <c r="D1" t="s">
        <v>1</v>
      </c>
      <c r="E1" t="s">
        <v>1</v>
      </c>
      <c r="F1" t="s">
        <v>3</v>
      </c>
      <c r="G1" t="s">
        <v>2</v>
      </c>
      <c r="H1" t="s">
        <v>1</v>
      </c>
      <c r="I1" t="s">
        <v>3</v>
      </c>
      <c r="J1" t="s">
        <v>3</v>
      </c>
      <c r="K1" t="s">
        <v>2</v>
      </c>
      <c r="L1" t="s">
        <v>3</v>
      </c>
      <c r="M1" t="s">
        <v>1</v>
      </c>
      <c r="N1" t="s">
        <v>1</v>
      </c>
      <c r="O1" t="s">
        <v>1</v>
      </c>
      <c r="P1" t="s">
        <v>3</v>
      </c>
      <c r="Q1" t="s">
        <v>3</v>
      </c>
      <c r="R1" t="s">
        <v>2</v>
      </c>
    </row>
    <row r="2">
      <c r="A2" t="n">
        <v>50.0</v>
      </c>
      <c r="B2" t="s">
        <v>7</v>
      </c>
      <c r="C2" t="s">
        <v>4</v>
      </c>
      <c r="D2" t="s">
        <v>4</v>
      </c>
      <c r="E2" t="s">
        <v>4</v>
      </c>
      <c r="F2" t="s">
        <v>7</v>
      </c>
      <c r="G2" t="s">
        <v>5</v>
      </c>
      <c r="H2" t="s">
        <v>4</v>
      </c>
      <c r="I2" t="s">
        <v>7</v>
      </c>
      <c r="J2" t="s">
        <v>7</v>
      </c>
      <c r="K2" t="s">
        <v>5</v>
      </c>
      <c r="L2" t="s">
        <v>4</v>
      </c>
      <c r="M2" t="s">
        <v>7</v>
      </c>
      <c r="N2" t="s">
        <v>7</v>
      </c>
      <c r="O2" t="s">
        <v>7</v>
      </c>
      <c r="P2" t="s">
        <v>7</v>
      </c>
      <c r="Q2" t="s">
        <v>7</v>
      </c>
      <c r="R2" t="s">
        <v>6</v>
      </c>
    </row>
    <row r="3">
      <c r="A3" t="n">
        <v>57.0</v>
      </c>
      <c r="B3" t="s">
        <v>7</v>
      </c>
      <c r="C3" t="s">
        <v>4</v>
      </c>
      <c r="D3" t="s">
        <v>4</v>
      </c>
      <c r="E3" t="s">
        <v>7</v>
      </c>
      <c r="F3" t="s">
        <v>7</v>
      </c>
      <c r="G3" t="s">
        <v>5</v>
      </c>
      <c r="H3" t="s">
        <v>4</v>
      </c>
      <c r="I3" t="s">
        <v>4</v>
      </c>
      <c r="J3" t="s">
        <v>4</v>
      </c>
      <c r="K3" t="s">
        <v>5</v>
      </c>
      <c r="L3" t="s">
        <v>4</v>
      </c>
      <c r="M3" t="s">
        <v>4</v>
      </c>
      <c r="N3" t="s">
        <v>4</v>
      </c>
      <c r="O3" t="s">
        <v>4</v>
      </c>
      <c r="P3" t="s">
        <v>7</v>
      </c>
      <c r="Q3" t="s">
        <v>7</v>
      </c>
      <c r="R3" t="s">
        <v>6</v>
      </c>
    </row>
    <row r="4">
      <c r="A4" t="n">
        <v>64.0</v>
      </c>
      <c r="B4" t="s">
        <v>7</v>
      </c>
      <c r="C4" t="s">
        <v>7</v>
      </c>
      <c r="D4" t="s">
        <v>4</v>
      </c>
      <c r="E4" t="s">
        <v>4</v>
      </c>
      <c r="F4" t="s">
        <v>7</v>
      </c>
      <c r="G4" t="s">
        <v>6</v>
      </c>
      <c r="H4" t="s">
        <v>7</v>
      </c>
      <c r="I4" t="s">
        <v>4</v>
      </c>
      <c r="J4" t="s">
        <v>7</v>
      </c>
      <c r="K4" t="s">
        <v>5</v>
      </c>
      <c r="L4" t="s">
        <v>4</v>
      </c>
      <c r="M4" t="s">
        <v>7</v>
      </c>
      <c r="N4" t="s">
        <v>7</v>
      </c>
      <c r="O4" t="s">
        <v>7</v>
      </c>
      <c r="P4" t="s">
        <v>4</v>
      </c>
      <c r="Q4" t="s">
        <v>4</v>
      </c>
      <c r="R4" t="s">
        <v>5</v>
      </c>
    </row>
    <row r="5">
      <c r="A5" t="n">
        <v>71.0</v>
      </c>
      <c r="B5" t="s">
        <v>7</v>
      </c>
      <c r="C5" t="s">
        <v>7</v>
      </c>
      <c r="D5" t="s">
        <v>4</v>
      </c>
      <c r="E5" t="s">
        <v>4</v>
      </c>
      <c r="F5" t="s">
        <v>7</v>
      </c>
      <c r="G5" t="s">
        <v>5</v>
      </c>
      <c r="H5" t="s">
        <v>7</v>
      </c>
      <c r="I5" t="s">
        <v>7</v>
      </c>
      <c r="J5" t="s">
        <v>4</v>
      </c>
      <c r="K5" t="s">
        <v>5</v>
      </c>
      <c r="L5" t="s">
        <v>4</v>
      </c>
      <c r="M5" t="s">
        <v>4</v>
      </c>
      <c r="N5" t="s">
        <v>4</v>
      </c>
      <c r="O5" t="s">
        <v>4</v>
      </c>
      <c r="P5" t="s">
        <v>7</v>
      </c>
      <c r="Q5" t="s">
        <v>4</v>
      </c>
      <c r="R5" t="s">
        <v>6</v>
      </c>
    </row>
    <row r="6">
      <c r="A6" t="n">
        <v>78.0</v>
      </c>
      <c r="B6" t="s">
        <v>4</v>
      </c>
      <c r="C6" t="s">
        <v>7</v>
      </c>
      <c r="D6" t="s">
        <v>4</v>
      </c>
      <c r="E6" t="s">
        <v>4</v>
      </c>
      <c r="F6" t="s">
        <v>4</v>
      </c>
      <c r="G6" t="s">
        <v>6</v>
      </c>
      <c r="H6" t="s">
        <v>7</v>
      </c>
      <c r="I6" t="s">
        <v>7</v>
      </c>
      <c r="J6" t="s">
        <v>7</v>
      </c>
      <c r="K6" t="s">
        <v>5</v>
      </c>
      <c r="L6" t="s">
        <v>4</v>
      </c>
      <c r="M6" t="s">
        <v>7</v>
      </c>
      <c r="N6" t="s">
        <v>4</v>
      </c>
      <c r="O6" t="s">
        <v>7</v>
      </c>
      <c r="P6" t="s">
        <v>4</v>
      </c>
      <c r="Q6" t="s">
        <v>7</v>
      </c>
      <c r="R6" t="s">
        <v>6</v>
      </c>
    </row>
    <row r="7">
      <c r="A7" t="n">
        <v>85.0</v>
      </c>
      <c r="B7" t="s">
        <v>4</v>
      </c>
      <c r="C7" t="s">
        <v>4</v>
      </c>
      <c r="D7" t="s">
        <v>4</v>
      </c>
      <c r="E7" t="s">
        <v>4</v>
      </c>
      <c r="F7" t="s">
        <v>4</v>
      </c>
      <c r="G7" t="s">
        <v>5</v>
      </c>
      <c r="H7" t="s">
        <v>4</v>
      </c>
      <c r="I7" t="s">
        <v>4</v>
      </c>
      <c r="J7" t="s">
        <v>4</v>
      </c>
      <c r="K7" t="s">
        <v>6</v>
      </c>
      <c r="L7" t="s">
        <v>4</v>
      </c>
      <c r="M7" t="s">
        <v>4</v>
      </c>
      <c r="N7" t="s">
        <v>4</v>
      </c>
      <c r="O7" t="s">
        <v>7</v>
      </c>
      <c r="P7" t="s">
        <v>7</v>
      </c>
      <c r="Q7" t="s">
        <v>7</v>
      </c>
      <c r="R7" t="s">
        <v>6</v>
      </c>
    </row>
    <row r="8">
      <c r="A8" t="n">
        <v>92.0</v>
      </c>
      <c r="B8" t="s">
        <v>4</v>
      </c>
      <c r="C8" t="s">
        <v>4</v>
      </c>
      <c r="D8" t="s">
        <v>4</v>
      </c>
      <c r="E8" t="s">
        <v>4</v>
      </c>
      <c r="F8" t="s">
        <v>4</v>
      </c>
      <c r="G8" t="s">
        <v>6</v>
      </c>
      <c r="H8" t="s">
        <v>4</v>
      </c>
      <c r="I8" t="s">
        <v>4</v>
      </c>
      <c r="J8" t="s">
        <v>7</v>
      </c>
      <c r="K8" t="s">
        <v>6</v>
      </c>
      <c r="L8" t="s">
        <v>4</v>
      </c>
      <c r="M8" t="s">
        <v>4</v>
      </c>
      <c r="N8" t="s">
        <v>4</v>
      </c>
      <c r="O8" t="s">
        <v>7</v>
      </c>
      <c r="P8" t="s">
        <v>7</v>
      </c>
      <c r="Q8" t="s">
        <v>4</v>
      </c>
      <c r="R8" t="s">
        <v>5</v>
      </c>
    </row>
    <row r="9">
      <c r="A9" t="n">
        <v>99.0</v>
      </c>
      <c r="B9" t="s">
        <v>4</v>
      </c>
      <c r="C9" t="s">
        <v>7</v>
      </c>
      <c r="D9" t="s">
        <v>7</v>
      </c>
      <c r="E9" t="s">
        <v>4</v>
      </c>
      <c r="F9" t="s">
        <v>4</v>
      </c>
      <c r="G9" t="s">
        <v>6</v>
      </c>
      <c r="H9" t="s">
        <v>4</v>
      </c>
      <c r="I9" t="s">
        <v>7</v>
      </c>
      <c r="J9" t="s">
        <v>4</v>
      </c>
      <c r="K9" t="s">
        <v>6</v>
      </c>
      <c r="L9" t="s">
        <v>4</v>
      </c>
      <c r="M9" t="s">
        <v>4</v>
      </c>
      <c r="N9" t="s">
        <v>4</v>
      </c>
      <c r="O9" t="s">
        <v>4</v>
      </c>
      <c r="P9" t="s">
        <v>4</v>
      </c>
      <c r="Q9" t="s">
        <v>4</v>
      </c>
      <c r="R9" t="s">
        <v>6</v>
      </c>
    </row>
    <row r="10">
      <c r="A10" t="n">
        <v>106.0</v>
      </c>
      <c r="B10" t="s">
        <v>4</v>
      </c>
      <c r="C10" t="s">
        <v>4</v>
      </c>
      <c r="D10" t="s">
        <v>4</v>
      </c>
      <c r="E10" t="s">
        <v>4</v>
      </c>
      <c r="F10" t="s">
        <v>4</v>
      </c>
      <c r="G10" t="s">
        <v>6</v>
      </c>
      <c r="H10" t="s">
        <v>7</v>
      </c>
      <c r="I10" t="s">
        <v>4</v>
      </c>
      <c r="J10" t="s">
        <v>4</v>
      </c>
      <c r="K10" t="s">
        <v>6</v>
      </c>
      <c r="L10" t="s">
        <v>4</v>
      </c>
      <c r="M10" t="s">
        <v>4</v>
      </c>
      <c r="N10" t="s">
        <v>7</v>
      </c>
      <c r="O10" t="s">
        <v>4</v>
      </c>
      <c r="P10" t="s">
        <v>4</v>
      </c>
      <c r="Q10" t="s">
        <v>4</v>
      </c>
      <c r="R10" t="s">
        <v>6</v>
      </c>
    </row>
    <row r="11">
      <c r="A11" t="n">
        <v>113.0</v>
      </c>
      <c r="B11" t="s">
        <v>4</v>
      </c>
      <c r="C11" t="s">
        <v>7</v>
      </c>
      <c r="D11" t="s">
        <v>7</v>
      </c>
      <c r="E11" t="s">
        <v>4</v>
      </c>
      <c r="F11" t="s">
        <v>7</v>
      </c>
      <c r="G11" t="s">
        <v>6</v>
      </c>
      <c r="H11" t="s">
        <v>4</v>
      </c>
      <c r="I11" t="s">
        <v>4</v>
      </c>
      <c r="J11" t="s">
        <v>4</v>
      </c>
      <c r="K11" t="s">
        <v>6</v>
      </c>
      <c r="L11" t="s">
        <v>4</v>
      </c>
      <c r="M11" t="s">
        <v>4</v>
      </c>
      <c r="N11" t="s">
        <v>7</v>
      </c>
      <c r="O11" t="s">
        <v>4</v>
      </c>
      <c r="P11" t="s">
        <v>4</v>
      </c>
      <c r="Q11" t="s">
        <v>7</v>
      </c>
      <c r="R11" t="s">
        <v>6</v>
      </c>
    </row>
    <row r="12">
      <c r="A12" t="n">
        <v>120.0</v>
      </c>
      <c r="B12" t="s">
        <v>4</v>
      </c>
      <c r="C12" t="s">
        <v>4</v>
      </c>
      <c r="D12" t="s">
        <v>7</v>
      </c>
      <c r="E12" t="s">
        <v>4</v>
      </c>
      <c r="F12" t="s">
        <v>4</v>
      </c>
      <c r="G12" t="s">
        <v>6</v>
      </c>
      <c r="H12" t="s">
        <v>4</v>
      </c>
      <c r="I12" t="s">
        <v>4</v>
      </c>
      <c r="J12" t="s">
        <v>4</v>
      </c>
      <c r="K12" t="s">
        <v>6</v>
      </c>
      <c r="L12" t="s">
        <v>4</v>
      </c>
      <c r="M12" t="s">
        <v>4</v>
      </c>
      <c r="N12" t="s">
        <v>4</v>
      </c>
      <c r="O12" t="s">
        <v>7</v>
      </c>
      <c r="P12" t="s">
        <v>7</v>
      </c>
      <c r="Q12" t="s">
        <v>4</v>
      </c>
      <c r="R12" t="s">
        <v>6</v>
      </c>
    </row>
    <row r="13">
      <c r="A13" t="n">
        <v>127.0</v>
      </c>
      <c r="B13" t="s">
        <v>4</v>
      </c>
      <c r="C13" t="s">
        <v>4</v>
      </c>
      <c r="D13" t="s">
        <v>4</v>
      </c>
      <c r="E13" t="s">
        <v>4</v>
      </c>
      <c r="F13" t="s">
        <v>4</v>
      </c>
      <c r="G13" t="s">
        <v>6</v>
      </c>
      <c r="H13" t="s">
        <v>7</v>
      </c>
      <c r="I13" t="s">
        <v>4</v>
      </c>
      <c r="J13" t="s">
        <v>4</v>
      </c>
      <c r="K13" t="s">
        <v>6</v>
      </c>
      <c r="L13" t="s">
        <v>4</v>
      </c>
      <c r="M13" t="s">
        <v>4</v>
      </c>
      <c r="N13" t="s">
        <v>7</v>
      </c>
      <c r="O13" t="s">
        <v>4</v>
      </c>
      <c r="P13" t="s">
        <v>4</v>
      </c>
      <c r="Q13" t="s">
        <v>4</v>
      </c>
      <c r="R13" t="s">
        <v>6</v>
      </c>
    </row>
    <row r="14">
      <c r="A14" t="n">
        <v>134.0</v>
      </c>
      <c r="B14" t="s">
        <v>4</v>
      </c>
      <c r="C14" t="s">
        <v>4</v>
      </c>
      <c r="D14" t="s">
        <v>4</v>
      </c>
      <c r="E14" t="s">
        <v>4</v>
      </c>
      <c r="F14" t="s">
        <v>4</v>
      </c>
      <c r="G14" t="s">
        <v>6</v>
      </c>
      <c r="H14" t="s">
        <v>4</v>
      </c>
      <c r="I14" t="s">
        <v>4</v>
      </c>
      <c r="J14" t="s">
        <v>4</v>
      </c>
      <c r="K14" t="s">
        <v>6</v>
      </c>
      <c r="L14" t="s">
        <v>4</v>
      </c>
      <c r="M14" t="s">
        <v>4</v>
      </c>
      <c r="N14" t="s">
        <v>4</v>
      </c>
      <c r="O14" t="s">
        <v>4</v>
      </c>
      <c r="P14" t="s">
        <v>4</v>
      </c>
      <c r="Q14" t="s">
        <v>4</v>
      </c>
      <c r="R14" t="s">
        <v>6</v>
      </c>
    </row>
    <row r="15">
      <c r="A15" t="n">
        <v>141.0</v>
      </c>
      <c r="B15" t="s">
        <v>4</v>
      </c>
      <c r="C15" t="s">
        <v>4</v>
      </c>
      <c r="D15" t="s">
        <v>7</v>
      </c>
      <c r="E15" t="s">
        <v>4</v>
      </c>
      <c r="F15" t="s">
        <v>4</v>
      </c>
      <c r="G15" t="s">
        <v>6</v>
      </c>
      <c r="H15" t="s">
        <v>4</v>
      </c>
      <c r="I15" t="s">
        <v>4</v>
      </c>
      <c r="J15" t="s">
        <v>7</v>
      </c>
      <c r="K15" t="s">
        <v>6</v>
      </c>
      <c r="L15" t="s">
        <v>4</v>
      </c>
      <c r="M15" t="s">
        <v>4</v>
      </c>
      <c r="N15" t="s">
        <v>4</v>
      </c>
      <c r="O15" t="s">
        <v>4</v>
      </c>
      <c r="P15" t="s">
        <v>4</v>
      </c>
      <c r="Q15" t="s">
        <v>4</v>
      </c>
      <c r="R15" t="s">
        <v>6</v>
      </c>
    </row>
    <row r="16">
      <c r="A16" t="n">
        <v>148.0</v>
      </c>
      <c r="B16" t="s">
        <v>7</v>
      </c>
      <c r="C16" t="s">
        <v>4</v>
      </c>
      <c r="D16" t="s">
        <v>4</v>
      </c>
      <c r="E16" t="s">
        <v>4</v>
      </c>
      <c r="F16" t="s">
        <v>4</v>
      </c>
      <c r="G16" t="s">
        <v>5</v>
      </c>
      <c r="H16" t="s">
        <v>4</v>
      </c>
      <c r="I16" t="s">
        <v>7</v>
      </c>
      <c r="J16" t="s">
        <v>4</v>
      </c>
      <c r="K16" t="s">
        <v>6</v>
      </c>
      <c r="L16" t="s">
        <v>7</v>
      </c>
      <c r="M16" t="s">
        <v>4</v>
      </c>
      <c r="N16" t="s">
        <v>4</v>
      </c>
      <c r="O16" t="s">
        <v>4</v>
      </c>
      <c r="P16" t="s">
        <v>4</v>
      </c>
      <c r="Q16" t="s">
        <v>4</v>
      </c>
      <c r="R16" t="s">
        <v>6</v>
      </c>
    </row>
    <row r="17">
      <c r="A17" t="n">
        <v>155.0</v>
      </c>
      <c r="B17" t="s">
        <v>4</v>
      </c>
      <c r="C17" t="s">
        <v>4</v>
      </c>
      <c r="D17" t="s">
        <v>4</v>
      </c>
      <c r="E17" t="s">
        <v>4</v>
      </c>
      <c r="F17" t="s">
        <v>4</v>
      </c>
      <c r="G17" t="s">
        <v>6</v>
      </c>
      <c r="H17" t="s">
        <v>4</v>
      </c>
      <c r="I17" t="s">
        <v>4</v>
      </c>
      <c r="J17" t="s">
        <v>4</v>
      </c>
      <c r="K17" t="s">
        <v>5</v>
      </c>
      <c r="L17" t="s">
        <v>4</v>
      </c>
      <c r="M17" t="s">
        <v>4</v>
      </c>
      <c r="N17" t="s">
        <v>7</v>
      </c>
      <c r="O17" t="s">
        <v>4</v>
      </c>
      <c r="P17" t="s">
        <v>4</v>
      </c>
      <c r="Q17" t="s">
        <v>4</v>
      </c>
      <c r="R17" t="s">
        <v>6</v>
      </c>
    </row>
    <row r="18">
      <c r="A18" t="n">
        <v>162.0</v>
      </c>
      <c r="B18" t="s">
        <v>4</v>
      </c>
      <c r="C18" t="s">
        <v>4</v>
      </c>
      <c r="D18" t="s">
        <v>4</v>
      </c>
      <c r="E18" t="s">
        <v>4</v>
      </c>
      <c r="F18" t="s">
        <v>4</v>
      </c>
      <c r="G18" t="s">
        <v>6</v>
      </c>
      <c r="H18" t="s">
        <v>4</v>
      </c>
      <c r="I18" t="s">
        <v>4</v>
      </c>
      <c r="J18" t="s">
        <v>4</v>
      </c>
      <c r="K18" t="s">
        <v>6</v>
      </c>
      <c r="L18" t="s">
        <v>4</v>
      </c>
      <c r="M18" t="s">
        <v>4</v>
      </c>
      <c r="N18" t="s">
        <v>4</v>
      </c>
      <c r="O18" t="s">
        <v>4</v>
      </c>
      <c r="P18" t="s">
        <v>4</v>
      </c>
      <c r="Q18" t="s">
        <v>4</v>
      </c>
      <c r="R18" t="s">
        <v>6</v>
      </c>
    </row>
    <row r="19">
      <c r="A19" t="n">
        <v>169.0</v>
      </c>
      <c r="B19" t="s">
        <v>4</v>
      </c>
      <c r="C19" t="s">
        <v>4</v>
      </c>
      <c r="D19" t="s">
        <v>4</v>
      </c>
      <c r="E19" t="s">
        <v>4</v>
      </c>
      <c r="F19" t="s">
        <v>4</v>
      </c>
      <c r="G19" t="s">
        <v>6</v>
      </c>
      <c r="H19" t="s">
        <v>4</v>
      </c>
      <c r="I19" t="s">
        <v>4</v>
      </c>
      <c r="J19" t="s">
        <v>4</v>
      </c>
      <c r="K19" t="s">
        <v>6</v>
      </c>
      <c r="L19" t="s">
        <v>4</v>
      </c>
      <c r="M19" t="s">
        <v>4</v>
      </c>
      <c r="N19" t="s">
        <v>4</v>
      </c>
      <c r="O19" t="s">
        <v>4</v>
      </c>
      <c r="P19" t="s">
        <v>7</v>
      </c>
      <c r="Q19" t="s">
        <v>4</v>
      </c>
      <c r="R19" t="s">
        <v>6</v>
      </c>
    </row>
    <row r="20">
      <c r="A20" t="n">
        <v>176.0</v>
      </c>
      <c r="B20" t="s">
        <v>4</v>
      </c>
      <c r="C20" t="s">
        <v>4</v>
      </c>
      <c r="D20" t="s">
        <v>4</v>
      </c>
      <c r="E20" t="s">
        <v>4</v>
      </c>
      <c r="F20" t="s">
        <v>4</v>
      </c>
      <c r="G20" t="s">
        <v>6</v>
      </c>
      <c r="H20" t="s">
        <v>4</v>
      </c>
      <c r="I20" t="s">
        <v>4</v>
      </c>
      <c r="J20" t="s">
        <v>4</v>
      </c>
      <c r="K20" t="s">
        <v>6</v>
      </c>
      <c r="L20" t="s">
        <v>4</v>
      </c>
      <c r="M20" t="s">
        <v>4</v>
      </c>
      <c r="N20" t="s">
        <v>4</v>
      </c>
      <c r="O20" t="s">
        <v>4</v>
      </c>
      <c r="P20" t="s">
        <v>4</v>
      </c>
      <c r="Q20" t="s">
        <v>4</v>
      </c>
      <c r="R20" t="s">
        <v>6</v>
      </c>
    </row>
    <row r="21">
      <c r="A21" t="n">
        <v>183.0</v>
      </c>
      <c r="B21" t="s">
        <v>4</v>
      </c>
      <c r="C21" t="s">
        <v>4</v>
      </c>
      <c r="D21" t="s">
        <v>4</v>
      </c>
      <c r="E21" t="s">
        <v>4</v>
      </c>
      <c r="F21" t="s">
        <v>4</v>
      </c>
      <c r="G21" t="s">
        <v>6</v>
      </c>
      <c r="H21" t="s">
        <v>4</v>
      </c>
      <c r="I21" t="s">
        <v>4</v>
      </c>
      <c r="J21" t="s">
        <v>4</v>
      </c>
      <c r="K21" t="s">
        <v>6</v>
      </c>
      <c r="L21" t="s">
        <v>4</v>
      </c>
      <c r="M21" t="s">
        <v>4</v>
      </c>
      <c r="N21" t="s">
        <v>4</v>
      </c>
      <c r="O21" t="s">
        <v>4</v>
      </c>
      <c r="P21" t="s">
        <v>4</v>
      </c>
      <c r="Q21" t="s">
        <v>4</v>
      </c>
      <c r="R21" t="s">
        <v>6</v>
      </c>
    </row>
    <row r="22">
      <c r="A22" t="n">
        <v>190.0</v>
      </c>
      <c r="B22" t="s">
        <v>4</v>
      </c>
      <c r="C22" t="s">
        <v>4</v>
      </c>
      <c r="D22" t="s">
        <v>4</v>
      </c>
      <c r="E22" t="s">
        <v>4</v>
      </c>
      <c r="F22" t="s">
        <v>4</v>
      </c>
      <c r="G22" t="s">
        <v>6</v>
      </c>
      <c r="H22" t="s">
        <v>4</v>
      </c>
      <c r="I22" t="s">
        <v>4</v>
      </c>
      <c r="J22" t="s">
        <v>7</v>
      </c>
      <c r="K22" t="s">
        <v>6</v>
      </c>
      <c r="L22" t="s">
        <v>4</v>
      </c>
      <c r="M22" t="s">
        <v>4</v>
      </c>
      <c r="N22" t="s">
        <v>4</v>
      </c>
      <c r="O22" t="s">
        <v>4</v>
      </c>
      <c r="P22" t="s">
        <v>4</v>
      </c>
      <c r="Q22" t="s">
        <v>4</v>
      </c>
      <c r="R22" t="s">
        <v>6</v>
      </c>
    </row>
    <row r="23">
      <c r="A23" t="n">
        <v>197.0</v>
      </c>
      <c r="B23" t="s">
        <v>7</v>
      </c>
      <c r="C23" t="s">
        <v>4</v>
      </c>
      <c r="D23" t="s">
        <v>4</v>
      </c>
      <c r="E23" t="s">
        <v>4</v>
      </c>
      <c r="F23" t="s">
        <v>4</v>
      </c>
      <c r="G23" t="s">
        <v>6</v>
      </c>
      <c r="H23" t="s">
        <v>4</v>
      </c>
      <c r="I23" t="s">
        <v>4</v>
      </c>
      <c r="J23" t="s">
        <v>4</v>
      </c>
      <c r="K23" t="s">
        <v>6</v>
      </c>
      <c r="L23" t="s">
        <v>4</v>
      </c>
      <c r="M23" t="s">
        <v>4</v>
      </c>
      <c r="N23" t="s">
        <v>4</v>
      </c>
      <c r="O23" t="s">
        <v>4</v>
      </c>
      <c r="P23" t="s">
        <v>4</v>
      </c>
      <c r="Q23" t="s">
        <v>4</v>
      </c>
      <c r="R23" t="s">
        <v>6</v>
      </c>
    </row>
    <row r="24">
      <c r="A24" t="n">
        <v>204.0</v>
      </c>
      <c r="B24" t="s">
        <v>7</v>
      </c>
      <c r="C24" t="s">
        <v>4</v>
      </c>
      <c r="D24" t="s">
        <v>4</v>
      </c>
      <c r="E24" t="s">
        <v>7</v>
      </c>
      <c r="F24" t="s">
        <v>4</v>
      </c>
      <c r="G24" t="s">
        <v>6</v>
      </c>
      <c r="H24" t="s">
        <v>4</v>
      </c>
      <c r="I24" t="s">
        <v>7</v>
      </c>
      <c r="J24" t="s">
        <v>4</v>
      </c>
      <c r="K24" t="s">
        <v>6</v>
      </c>
      <c r="L24" t="s">
        <v>4</v>
      </c>
      <c r="M24" t="s">
        <v>4</v>
      </c>
      <c r="N24" t="s">
        <v>7</v>
      </c>
      <c r="O24" t="s">
        <v>4</v>
      </c>
      <c r="P24" t="s">
        <v>4</v>
      </c>
      <c r="Q24" t="s">
        <v>4</v>
      </c>
      <c r="R24" t="s">
        <v>6</v>
      </c>
    </row>
  </sheetData>
  <pageMargins bottom="0.75" footer="0.3" header="0.3" left="0.7" right="0.7" top="0.75"/>
</worksheet>
</file>

<file path=xl/worksheets/sheet13.xml><?xml version="1.0" encoding="utf-8"?>
<worksheet xmlns="http://schemas.openxmlformats.org/spreadsheetml/2006/main">
  <dimension ref="A1:F2"/>
  <sheetViews>
    <sheetView workbookViewId="0"/>
  </sheetViews>
  <sheetFormatPr defaultRowHeight="15.0"/>
  <sheetData>
    <row r="1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</row>
    <row r="2">
      <c r="A2" t="n">
        <f>COUNTIF('Group 1 Course ID 49185'!1:1000, "Lesson") + COUNTIF('Group 1 Course ID 49185'!1:1000, "Webinar")</f>
        <v>13.0</v>
      </c>
      <c r="B2" t="n">
        <f>COUNTIF('Group 1 Course ID 49185'!1:1000, "Homework")</f>
        <v>4.0</v>
      </c>
      <c r="C2" t="n">
        <f>COUNTIF('Group 1 Course ID 49187'!1:1000, "Lesson") + COUNTIF('Group 1 Course ID 49187'!1:1000, "Webinar")</f>
        <v>14.0</v>
      </c>
      <c r="D2" t="n">
        <f>COUNTIF('Group 1 Course ID 49187'!1:1000, "Homework")</f>
        <v>3.0</v>
      </c>
      <c r="E2" t="n">
        <f>COUNTIF('Group 1 Course ID 49191'!1:1000, "Lesson") + COUNTIF('Group 1 Course ID 49191'!1:1000, "Webinar")</f>
        <v>14.0</v>
      </c>
      <c r="F2" t="n">
        <f>COUNTIF('Group 1 Course ID 49191'!1:1000, "Homework")</f>
        <v>3.0</v>
      </c>
    </row>
  </sheetData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:C13"/>
  <sheetViews>
    <sheetView workbookViewId="0"/>
  </sheetViews>
  <sheetFormatPr defaultRowHeight="15.0"/>
  <sheetData>
    <row r="1">
      <c r="A1" t="str">
        <f>'Group 1 Course ID 49185'!A1</f>
        <v>Student ID</v>
      </c>
      <c r="B1" t="s">
        <v>14</v>
      </c>
      <c r="C1" t="s">
        <v>15</v>
      </c>
    </row>
    <row r="2">
      <c r="A2" t="n">
        <f>'Group 1 Course ID 49185'!A2</f>
        <v>0.0</v>
      </c>
      <c r="B2" t="n">
        <f>ROUND(COUNTIF('Group 1 Course ID 49185'!2:2,"Attended")/'Total amount 1'!A2* 100,0)
</f>
        <v>92.0</v>
      </c>
      <c r="C2" t="n">
        <f>ROUND(COUNTIF('Group 1 Course ID 49185'!2:2,"Completed")/'Total amount 1'!B2 * 100,0)</f>
        <v>75.0</v>
      </c>
    </row>
    <row r="3">
      <c r="A3" t="n">
        <f>'Group 1 Course ID 49185'!A3</f>
        <v>1.0</v>
      </c>
      <c r="B3" t="n">
        <f>ROUND(COUNTIF('Group 1 Course ID 49185'!3:3,"Attended")/'Total amount 1'!A2* 100,0)
</f>
        <v>92.0</v>
      </c>
      <c r="C3" t="n">
        <f>ROUND(COUNTIF('Group 1 Course ID 49185'!3:3,"Completed")/'Total amount 1'!B2 * 100,0)</f>
        <v>100.0</v>
      </c>
    </row>
    <row r="4">
      <c r="A4" t="n">
        <f>'Group 1 Course ID 49185'!A4</f>
        <v>2.0</v>
      </c>
      <c r="B4" t="n">
        <f>ROUND(COUNTIF('Group 1 Course ID 49185'!4:4,"Attended")/'Total amount 1'!A2* 100,0)
</f>
        <v>100.0</v>
      </c>
      <c r="C4" t="n">
        <f>ROUND(COUNTIF('Group 1 Course ID 49185'!4:4,"Completed")/'Total amount 1'!B2 * 100,0)</f>
        <v>100.0</v>
      </c>
    </row>
    <row r="5">
      <c r="A5" t="n">
        <f>'Group 1 Course ID 49185'!A5</f>
        <v>3.0</v>
      </c>
      <c r="B5" t="n">
        <f>ROUND(COUNTIF('Group 1 Course ID 49185'!5:5,"Attended")/'Total amount 1'!A2* 100,0)
</f>
        <v>100.0</v>
      </c>
      <c r="C5" t="n">
        <f>ROUND(COUNTIF('Group 1 Course ID 49185'!5:5,"Completed")/'Total amount 1'!B2 * 100,0)</f>
        <v>100.0</v>
      </c>
    </row>
    <row r="6">
      <c r="A6" t="n">
        <f>'Group 1 Course ID 49185'!A6</f>
        <v>4.0</v>
      </c>
      <c r="B6" t="n">
        <f>ROUND(COUNTIF('Group 1 Course ID 49185'!6:6,"Attended")/'Total amount 1'!A2* 100,0)
</f>
        <v>92.0</v>
      </c>
      <c r="C6" t="n">
        <f>ROUND(COUNTIF('Group 1 Course ID 49185'!6:6,"Completed")/'Total amount 1'!B2 * 100,0)</f>
        <v>100.0</v>
      </c>
    </row>
    <row r="7">
      <c r="A7" t="n">
        <f>'Group 1 Course ID 49185'!A7</f>
        <v>5.0</v>
      </c>
      <c r="B7" t="n">
        <f>ROUND(COUNTIF('Group 1 Course ID 49185'!7:7,"Attended")/'Total amount 1'!A2* 100,0)
</f>
        <v>100.0</v>
      </c>
      <c r="C7" t="n">
        <f>ROUND(COUNTIF('Group 1 Course ID 49185'!7:7,"Completed")/'Total amount 1'!B2 * 100,0)</f>
        <v>100.0</v>
      </c>
    </row>
    <row r="8">
      <c r="A8" t="n">
        <f>'Group 1 Course ID 49185'!A8</f>
        <v>6.0</v>
      </c>
      <c r="B8" t="n">
        <f>ROUND(COUNTIF('Group 1 Course ID 49185'!8:8,"Attended")/'Total amount 1'!A2* 100,0)
</f>
        <v>100.0</v>
      </c>
      <c r="C8" t="n">
        <f>ROUND(COUNTIF('Group 1 Course ID 49185'!8:8,"Completed")/'Total amount 1'!B2 * 100,0)</f>
        <v>75.0</v>
      </c>
    </row>
    <row r="9">
      <c r="A9" t="n">
        <f>'Group 1 Course ID 49185'!A9</f>
        <v>7.0</v>
      </c>
      <c r="B9" t="n">
        <f>ROUND(COUNTIF('Group 1 Course ID 49185'!9:9,"Attended")/'Total amount 1'!A2* 100,0)
</f>
        <v>92.0</v>
      </c>
      <c r="C9" t="n">
        <f>ROUND(COUNTIF('Group 1 Course ID 49185'!9:9,"Completed")/'Total amount 1'!B2 * 100,0)</f>
        <v>100.0</v>
      </c>
    </row>
    <row r="10">
      <c r="A10" t="n">
        <f>'Group 1 Course ID 49185'!A10</f>
        <v>8.0</v>
      </c>
      <c r="B10" t="n">
        <f>ROUND(COUNTIF('Group 1 Course ID 49185'!10:10,"Attended")/'Total amount 1'!A2* 100,0)
</f>
        <v>100.0</v>
      </c>
      <c r="C10" t="n">
        <f>ROUND(COUNTIF('Group 1 Course ID 49185'!10:10,"Completed")/'Total amount 1'!B2 * 100,0)</f>
        <v>100.0</v>
      </c>
    </row>
    <row r="11">
      <c r="A11" t="n">
        <f>'Group 1 Course ID 49185'!A11</f>
        <v>9.0</v>
      </c>
      <c r="B11" t="n">
        <f>ROUND(COUNTIF('Group 1 Course ID 49185'!11:11,"Attended")/'Total amount 1'!A2* 100,0)
</f>
        <v>100.0</v>
      </c>
      <c r="C11" t="n">
        <f>ROUND(COUNTIF('Group 1 Course ID 49185'!11:11,"Completed")/'Total amount 1'!B2 * 100,0)</f>
        <v>100.0</v>
      </c>
    </row>
    <row r="12">
      <c r="A12" t="n">
        <f>'Group 1 Course ID 49185'!A12</f>
        <v>10.0</v>
      </c>
      <c r="B12" t="n">
        <f>ROUND(COUNTIF('Group 1 Course ID 49185'!12:12,"Attended")/'Total amount 1'!A2* 100,0)
</f>
        <v>100.0</v>
      </c>
      <c r="C12" t="n">
        <f>ROUND(COUNTIF('Group 1 Course ID 49185'!12:12,"Completed")/'Total amount 1'!B2 * 100,0)</f>
        <v>100.0</v>
      </c>
    </row>
    <row r="13">
      <c r="A13" t="n">
        <f>'Group 1 Course ID 49185'!A13</f>
        <v>11.0</v>
      </c>
      <c r="B13" t="n">
        <f>ROUND(COUNTIF('Group 1 Course ID 49185'!13:13,"Attended")/'Total amount 1'!A2* 100,0)
</f>
        <v>100.0</v>
      </c>
      <c r="C13" t="n">
        <f>ROUND(COUNTIF('Group 1 Course ID 49185'!13:13,"Completed")/'Total amount 1'!B2 * 100,0)</f>
        <v>100.0</v>
      </c>
    </row>
  </sheetData>
  <pageMargins bottom="0.75" footer="0.3" header="0.3" left="0.7" right="0.7" top="0.75"/>
</worksheet>
</file>

<file path=xl/worksheets/sheet15.xml><?xml version="1.0" encoding="utf-8"?>
<worksheet xmlns="http://schemas.openxmlformats.org/spreadsheetml/2006/main">
  <dimension ref="A1:C13"/>
  <sheetViews>
    <sheetView workbookViewId="0"/>
  </sheetViews>
  <sheetFormatPr defaultRowHeight="15.0"/>
  <sheetData>
    <row r="1">
      <c r="A1" t="str">
        <f>'Group 1 Course ID 49187'!A1</f>
        <v>Student ID</v>
      </c>
      <c r="B1" t="s">
        <v>14</v>
      </c>
      <c r="C1" t="s">
        <v>15</v>
      </c>
    </row>
    <row r="2">
      <c r="A2" t="n">
        <f>'Group 1 Course ID 49187'!A2</f>
        <v>0.0</v>
      </c>
      <c r="B2" t="n">
        <f>ROUND(COUNTIF('Group 1 Course ID 49187'!2:2,"Attended")/'Total amount 1'!C2* 100,0)
</f>
        <v>100.0</v>
      </c>
      <c r="C2" t="n">
        <f>ROUND(COUNTIF('Group 1 Course ID 49187'!2:2,"Completed")/'Total amount 1'!D2 * 100,0)</f>
        <v>100.0</v>
      </c>
    </row>
    <row r="3">
      <c r="A3" t="n">
        <f>'Group 1 Course ID 49187'!A3</f>
        <v>1.0</v>
      </c>
      <c r="B3" t="n">
        <f>ROUND(COUNTIF('Group 1 Course ID 49187'!3:3,"Attended")/'Total amount 1'!C2* 100,0)
</f>
        <v>100.0</v>
      </c>
      <c r="C3" t="n">
        <f>ROUND(COUNTIF('Group 1 Course ID 49187'!3:3,"Completed")/'Total amount 1'!D2 * 100,0)</f>
        <v>67.0</v>
      </c>
    </row>
    <row r="4">
      <c r="A4" t="n">
        <f>'Group 1 Course ID 49187'!A4</f>
        <v>2.0</v>
      </c>
      <c r="B4" t="n">
        <f>ROUND(COUNTIF('Group 1 Course ID 49187'!4:4,"Attended")/'Total amount 1'!C2* 100,0)
</f>
        <v>86.0</v>
      </c>
      <c r="C4" t="n">
        <f>ROUND(COUNTIF('Group 1 Course ID 49187'!4:4,"Completed")/'Total amount 1'!D2 * 100,0)</f>
        <v>100.0</v>
      </c>
    </row>
    <row r="5">
      <c r="A5" t="n">
        <f>'Group 1 Course ID 49187'!A5</f>
        <v>3.0</v>
      </c>
      <c r="B5" t="n">
        <f>ROUND(COUNTIF('Group 1 Course ID 49187'!5:5,"Attended")/'Total amount 1'!C2* 100,0)
</f>
        <v>93.0</v>
      </c>
      <c r="C5" t="n">
        <f>ROUND(COUNTIF('Group 1 Course ID 49187'!5:5,"Completed")/'Total amount 1'!D2 * 100,0)</f>
        <v>100.0</v>
      </c>
    </row>
    <row r="6">
      <c r="A6" t="n">
        <f>'Group 1 Course ID 49187'!A6</f>
        <v>4.0</v>
      </c>
      <c r="B6" t="n">
        <f>ROUND(COUNTIF('Group 1 Course ID 49187'!6:6,"Attended")/'Total amount 1'!C2* 100,0)
</f>
        <v>100.0</v>
      </c>
      <c r="C6" t="n">
        <f>ROUND(COUNTIF('Group 1 Course ID 49187'!6:6,"Completed")/'Total amount 1'!D2 * 100,0)</f>
        <v>100.0</v>
      </c>
    </row>
    <row r="7">
      <c r="A7" t="n">
        <f>'Group 1 Course ID 49187'!A7</f>
        <v>5.0</v>
      </c>
      <c r="B7" t="n">
        <f>ROUND(COUNTIF('Group 1 Course ID 49187'!7:7,"Attended")/'Total amount 1'!C2* 100,0)
</f>
        <v>100.0</v>
      </c>
      <c r="C7" t="n">
        <f>ROUND(COUNTIF('Group 1 Course ID 49187'!7:7,"Completed")/'Total amount 1'!D2 * 100,0)</f>
        <v>100.0</v>
      </c>
    </row>
    <row r="8">
      <c r="A8" t="n">
        <f>'Group 1 Course ID 49187'!A8</f>
        <v>6.0</v>
      </c>
      <c r="B8" t="n">
        <f>ROUND(COUNTIF('Group 1 Course ID 49187'!8:8,"Attended")/'Total amount 1'!C2* 100,0)
</f>
        <v>86.0</v>
      </c>
      <c r="C8" t="n">
        <f>ROUND(COUNTIF('Group 1 Course ID 49187'!8:8,"Completed")/'Total amount 1'!D2 * 100,0)</f>
        <v>100.0</v>
      </c>
    </row>
    <row r="9">
      <c r="A9" t="n">
        <f>'Group 1 Course ID 49187'!A9</f>
        <v>7.0</v>
      </c>
      <c r="B9" t="n">
        <f>ROUND(COUNTIF('Group 1 Course ID 49187'!9:9,"Attended")/'Total amount 1'!C2* 100,0)
</f>
        <v>93.0</v>
      </c>
      <c r="C9" t="n">
        <f>ROUND(COUNTIF('Group 1 Course ID 49187'!9:9,"Completed")/'Total amount 1'!D2 * 100,0)</f>
        <v>100.0</v>
      </c>
    </row>
    <row r="10">
      <c r="A10" t="n">
        <f>'Group 1 Course ID 49187'!A10</f>
        <v>8.0</v>
      </c>
      <c r="B10" t="n">
        <f>ROUND(COUNTIF('Group 1 Course ID 49187'!10:10,"Attended")/'Total amount 1'!C2* 100,0)
</f>
        <v>100.0</v>
      </c>
      <c r="C10" t="n">
        <f>ROUND(COUNTIF('Group 1 Course ID 49187'!10:10,"Completed")/'Total amount 1'!D2 * 100,0)</f>
        <v>100.0</v>
      </c>
    </row>
    <row r="11">
      <c r="A11" t="n">
        <f>'Group 1 Course ID 49187'!A11</f>
        <v>9.0</v>
      </c>
      <c r="B11" t="n">
        <f>ROUND(COUNTIF('Group 1 Course ID 49187'!11:11,"Attended")/'Total amount 1'!C2* 100,0)
</f>
        <v>100.0</v>
      </c>
      <c r="C11" t="n">
        <f>ROUND(COUNTIF('Group 1 Course ID 49187'!11:11,"Completed")/'Total amount 1'!D2 * 100,0)</f>
        <v>100.0</v>
      </c>
    </row>
    <row r="12">
      <c r="A12" t="n">
        <f>'Group 1 Course ID 49187'!A12</f>
        <v>10.0</v>
      </c>
      <c r="B12" t="n">
        <f>ROUND(COUNTIF('Group 1 Course ID 49187'!12:12,"Attended")/'Total amount 1'!C2* 100,0)
</f>
        <v>93.0</v>
      </c>
      <c r="C12" t="n">
        <f>ROUND(COUNTIF('Group 1 Course ID 49187'!12:12,"Completed")/'Total amount 1'!D2 * 100,0)</f>
        <v>100.0</v>
      </c>
    </row>
    <row r="13">
      <c r="A13" t="n">
        <f>'Group 1 Course ID 49187'!A13</f>
        <v>11.0</v>
      </c>
      <c r="B13" t="n">
        <f>ROUND(COUNTIF('Group 1 Course ID 49187'!13:13,"Attended")/'Total amount 1'!C2* 100,0)
</f>
        <v>100.0</v>
      </c>
      <c r="C13" t="n">
        <f>ROUND(COUNTIF('Group 1 Course ID 49187'!13:13,"Completed")/'Total amount 1'!D2 * 100,0)</f>
        <v>100.0</v>
      </c>
    </row>
  </sheetData>
  <pageMargins bottom="0.75" footer="0.3" header="0.3" left="0.7" right="0.7" top="0.75"/>
</worksheet>
</file>

<file path=xl/worksheets/sheet16.xml><?xml version="1.0" encoding="utf-8"?>
<worksheet xmlns="http://schemas.openxmlformats.org/spreadsheetml/2006/main">
  <dimension ref="A1:C13"/>
  <sheetViews>
    <sheetView workbookViewId="0"/>
  </sheetViews>
  <sheetFormatPr defaultRowHeight="15.0"/>
  <sheetData>
    <row r="1">
      <c r="A1" t="str">
        <f>'Group 1 Course ID 49191'!A1</f>
        <v>Student ID</v>
      </c>
      <c r="B1" t="s">
        <v>14</v>
      </c>
      <c r="C1" t="s">
        <v>15</v>
      </c>
    </row>
    <row r="2">
      <c r="A2" t="n">
        <f>'Group 1 Course ID 49191'!A2</f>
        <v>0.0</v>
      </c>
      <c r="B2" t="n">
        <f>ROUND(COUNTIF('Group 1 Course ID 49191'!2:2,"Attended")/'Total amount 1'!E2* 100,0)
</f>
        <v>86.0</v>
      </c>
      <c r="C2" t="n">
        <f>ROUND(COUNTIF('Group 1 Course ID 49191'!2:2,"Completed")/'Total amount 1'!F2 * 100,0)</f>
        <v>100.0</v>
      </c>
    </row>
    <row r="3">
      <c r="A3" t="n">
        <f>'Group 1 Course ID 49191'!A3</f>
        <v>1.0</v>
      </c>
      <c r="B3" t="n">
        <f>ROUND(COUNTIF('Group 1 Course ID 49191'!3:3,"Attended")/'Total amount 1'!E2* 100,0)
</f>
        <v>93.0</v>
      </c>
      <c r="C3" t="n">
        <f>ROUND(COUNTIF('Group 1 Course ID 49191'!3:3,"Completed")/'Total amount 1'!F2 * 100,0)</f>
        <v>100.0</v>
      </c>
    </row>
    <row r="4">
      <c r="A4" t="n">
        <f>'Group 1 Course ID 49191'!A4</f>
        <v>2.0</v>
      </c>
      <c r="B4" t="n">
        <f>ROUND(COUNTIF('Group 1 Course ID 49191'!4:4,"Attended")/'Total amount 1'!E2* 100,0)
</f>
        <v>93.0</v>
      </c>
      <c r="C4" t="n">
        <f>ROUND(COUNTIF('Group 1 Course ID 49191'!4:4,"Completed")/'Total amount 1'!F2 * 100,0)</f>
        <v>67.0</v>
      </c>
    </row>
    <row r="5">
      <c r="A5" t="n">
        <f>'Group 1 Course ID 49191'!A5</f>
        <v>3.0</v>
      </c>
      <c r="B5" t="n">
        <f>ROUND(COUNTIF('Group 1 Course ID 49191'!5:5,"Attended")/'Total amount 1'!E2* 100,0)
</f>
        <v>86.0</v>
      </c>
      <c r="C5" t="n">
        <f>ROUND(COUNTIF('Group 1 Course ID 49191'!5:5,"Completed")/'Total amount 1'!F2 * 100,0)</f>
        <v>67.0</v>
      </c>
    </row>
    <row r="6">
      <c r="A6" t="n">
        <f>'Group 1 Course ID 49191'!A6</f>
        <v>4.0</v>
      </c>
      <c r="B6" t="n">
        <f>ROUND(COUNTIF('Group 1 Course ID 49191'!6:6,"Attended")/'Total amount 1'!E2* 100,0)
</f>
        <v>100.0</v>
      </c>
      <c r="C6" t="n">
        <f>ROUND(COUNTIF('Group 1 Course ID 49191'!6:6,"Completed")/'Total amount 1'!F2 * 100,0)</f>
        <v>100.0</v>
      </c>
    </row>
    <row r="7">
      <c r="A7" t="n">
        <f>'Group 1 Course ID 49191'!A7</f>
        <v>5.0</v>
      </c>
      <c r="B7" t="n">
        <f>ROUND(COUNTIF('Group 1 Course ID 49191'!7:7,"Attended")/'Total amount 1'!E2* 100,0)
</f>
        <v>100.0</v>
      </c>
      <c r="C7" t="n">
        <f>ROUND(COUNTIF('Group 1 Course ID 49191'!7:7,"Completed")/'Total amount 1'!F2 * 100,0)</f>
        <v>100.0</v>
      </c>
    </row>
    <row r="8">
      <c r="A8" t="n">
        <f>'Group 1 Course ID 49191'!A8</f>
        <v>6.0</v>
      </c>
      <c r="B8" t="n">
        <f>ROUND(COUNTIF('Group 1 Course ID 49191'!8:8,"Attended")/'Total amount 1'!E2* 100,0)
</f>
        <v>100.0</v>
      </c>
      <c r="C8" t="n">
        <f>ROUND(COUNTIF('Group 1 Course ID 49191'!8:8,"Completed")/'Total amount 1'!F2 * 100,0)</f>
        <v>100.0</v>
      </c>
    </row>
    <row r="9">
      <c r="A9" t="n">
        <f>'Group 1 Course ID 49191'!A9</f>
        <v>7.0</v>
      </c>
      <c r="B9" t="n">
        <f>ROUND(COUNTIF('Group 1 Course ID 49191'!9:9,"Attended")/'Total amount 1'!E2* 100,0)
</f>
        <v>93.0</v>
      </c>
      <c r="C9" t="n">
        <f>ROUND(COUNTIF('Group 1 Course ID 49191'!9:9,"Completed")/'Total amount 1'!F2 * 100,0)</f>
        <v>100.0</v>
      </c>
    </row>
    <row r="10">
      <c r="A10" t="n">
        <f>'Group 1 Course ID 49191'!A10</f>
        <v>8.0</v>
      </c>
      <c r="B10" t="n">
        <f>ROUND(COUNTIF('Group 1 Course ID 49191'!10:10,"Attended")/'Total amount 1'!E2* 100,0)
</f>
        <v>93.0</v>
      </c>
      <c r="C10" t="n">
        <f>ROUND(COUNTIF('Group 1 Course ID 49191'!10:10,"Completed")/'Total amount 1'!F2 * 100,0)</f>
        <v>100.0</v>
      </c>
    </row>
    <row r="11">
      <c r="A11" t="n">
        <f>'Group 1 Course ID 49191'!A11</f>
        <v>9.0</v>
      </c>
      <c r="B11" t="n">
        <f>ROUND(COUNTIF('Group 1 Course ID 49191'!11:11,"Attended")/'Total amount 1'!E2* 100,0)
</f>
        <v>93.0</v>
      </c>
      <c r="C11" t="n">
        <f>ROUND(COUNTIF('Group 1 Course ID 49191'!11:11,"Completed")/'Total amount 1'!F2 * 100,0)</f>
        <v>100.0</v>
      </c>
    </row>
    <row r="12">
      <c r="A12" t="n">
        <f>'Group 1 Course ID 49191'!A12</f>
        <v>10.0</v>
      </c>
      <c r="B12" t="n">
        <f>ROUND(COUNTIF('Group 1 Course ID 49191'!12:12,"Attended")/'Total amount 1'!E2* 100,0)
</f>
        <v>100.0</v>
      </c>
      <c r="C12" t="n">
        <f>ROUND(COUNTIF('Group 1 Course ID 49191'!12:12,"Completed")/'Total amount 1'!F2 * 100,0)</f>
        <v>100.0</v>
      </c>
    </row>
    <row r="13">
      <c r="A13" t="n">
        <f>'Group 1 Course ID 49191'!A13</f>
        <v>11.0</v>
      </c>
      <c r="B13" t="n">
        <f>ROUND(COUNTIF('Group 1 Course ID 49191'!13:13,"Attended")/'Total amount 1'!E2* 100,0)
</f>
        <v>93.0</v>
      </c>
      <c r="C13" t="n">
        <f>ROUND(COUNTIF('Group 1 Course ID 49191'!13:13,"Completed")/'Total amount 1'!F2 * 100,0)</f>
        <v>67.0</v>
      </c>
    </row>
  </sheetData>
  <pageMargins bottom="0.75" footer="0.3" header="0.3" left="0.7" right="0.7" top="0.75"/>
</worksheet>
</file>

<file path=xl/worksheets/sheet17.xml><?xml version="1.0" encoding="utf-8"?>
<worksheet xmlns="http://schemas.openxmlformats.org/spreadsheetml/2006/main">
  <dimension ref="A1:F2"/>
  <sheetViews>
    <sheetView workbookViewId="0"/>
  </sheetViews>
  <sheetFormatPr defaultRowHeight="15.0"/>
  <sheetData>
    <row r="1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</row>
    <row r="2">
      <c r="A2" t="n">
        <f>COUNTIF('Group 2 Course ID 49185'!1:1000, "Lesson") + COUNTIF('Group 2 Course ID 49185'!1:1000, "Webinar")</f>
        <v>12.0</v>
      </c>
      <c r="B2" t="n">
        <f>COUNTIF('Group 2 Course ID 49185'!1:1000, "Homework")</f>
        <v>5.0</v>
      </c>
      <c r="C2" t="n">
        <f>COUNTIF('Group 2 Course ID 49187'!1:1000, "Lesson") + COUNTIF('Group 2 Course ID 49187'!1:1000, "Webinar")</f>
        <v>13.0</v>
      </c>
      <c r="D2" t="n">
        <f>COUNTIF('Group 2 Course ID 49187'!1:1000, "Homework")</f>
        <v>4.0</v>
      </c>
      <c r="E2" t="n">
        <f>COUNTIF('Group 2 Course ID 49191'!1:1000, "Lesson") + COUNTIF('Group 2 Course ID 49191'!1:1000, "Webinar")</f>
        <v>16.0</v>
      </c>
      <c r="F2" t="n">
        <f>COUNTIF('Group 2 Course ID 49191'!1:1000, "Homework")</f>
        <v>1.0</v>
      </c>
    </row>
  </sheetData>
  <pageMargins bottom="0.75" footer="0.3" header="0.3" left="0.7" right="0.7" top="0.75"/>
</worksheet>
</file>

<file path=xl/worksheets/sheet18.xml><?xml version="1.0" encoding="utf-8"?>
<worksheet xmlns="http://schemas.openxmlformats.org/spreadsheetml/2006/main">
  <dimension ref="A1:C15"/>
  <sheetViews>
    <sheetView workbookViewId="0"/>
  </sheetViews>
  <sheetFormatPr defaultRowHeight="15.0"/>
  <sheetData>
    <row r="1">
      <c r="A1" t="str">
        <f>'Group 2 Course ID 49185'!A1</f>
        <v>Student ID</v>
      </c>
      <c r="B1" t="s">
        <v>14</v>
      </c>
      <c r="C1" t="s">
        <v>15</v>
      </c>
    </row>
    <row r="2">
      <c r="A2" t="n">
        <f>'Group 2 Course ID 49185'!A2</f>
        <v>24.0</v>
      </c>
      <c r="B2" t="n">
        <f>ROUND(COUNTIF('Group 2 Course ID 49185'!2:2,"Attended")/'Total amount 2'!A2* 100,0)
</f>
        <v>75.0</v>
      </c>
      <c r="C2" t="n">
        <f>ROUND(COUNTIF('Group 2 Course ID 49185'!2:2,"Completed")/'Total amount 2'!B2 * 100,0)</f>
        <v>80.0</v>
      </c>
    </row>
    <row r="3">
      <c r="A3" t="n">
        <f>'Group 2 Course ID 49185'!A3</f>
        <v>48.0</v>
      </c>
      <c r="B3" t="n">
        <f>ROUND(COUNTIF('Group 2 Course ID 49185'!3:3,"Attended")/'Total amount 2'!A2* 100,0)
</f>
        <v>75.0</v>
      </c>
      <c r="C3" t="n">
        <f>ROUND(COUNTIF('Group 2 Course ID 49185'!3:3,"Completed")/'Total amount 2'!B2 * 100,0)</f>
        <v>80.0</v>
      </c>
    </row>
    <row r="4">
      <c r="A4" t="n">
        <f>'Group 2 Course ID 49185'!A4</f>
        <v>72.0</v>
      </c>
      <c r="B4" t="n">
        <f>ROUND(COUNTIF('Group 2 Course ID 49185'!4:4,"Attended")/'Total amount 2'!A2* 100,0)
</f>
        <v>67.0</v>
      </c>
      <c r="C4" t="n">
        <f>ROUND(COUNTIF('Group 2 Course ID 49185'!4:4,"Completed")/'Total amount 2'!B2 * 100,0)</f>
        <v>80.0</v>
      </c>
    </row>
    <row r="5">
      <c r="A5" t="n">
        <f>'Group 2 Course ID 49185'!A5</f>
        <v>96.0</v>
      </c>
      <c r="B5" t="n">
        <f>ROUND(COUNTIF('Group 2 Course ID 49185'!5:5,"Attended")/'Total amount 2'!A2* 100,0)
</f>
        <v>67.0</v>
      </c>
      <c r="C5" t="n">
        <f>ROUND(COUNTIF('Group 2 Course ID 49185'!5:5,"Completed")/'Total amount 2'!B2 * 100,0)</f>
        <v>80.0</v>
      </c>
    </row>
    <row r="6">
      <c r="A6" t="n">
        <f>'Group 2 Course ID 49185'!A6</f>
        <v>120.0</v>
      </c>
      <c r="B6" t="n">
        <f>ROUND(COUNTIF('Group 2 Course ID 49185'!6:6,"Attended")/'Total amount 2'!A2* 100,0)
</f>
        <v>83.0</v>
      </c>
      <c r="C6" t="n">
        <f>ROUND(COUNTIF('Group 2 Course ID 49185'!6:6,"Completed")/'Total amount 2'!B2 * 100,0)</f>
        <v>100.0</v>
      </c>
    </row>
    <row r="7">
      <c r="A7" t="n">
        <f>'Group 2 Course ID 49185'!A7</f>
        <v>144.0</v>
      </c>
      <c r="B7" t="n">
        <f>ROUND(COUNTIF('Group 2 Course ID 49185'!7:7,"Attended")/'Total amount 2'!A2* 100,0)
</f>
        <v>75.0</v>
      </c>
      <c r="C7" t="n">
        <f>ROUND(COUNTIF('Group 2 Course ID 49185'!7:7,"Completed")/'Total amount 2'!B2 * 100,0)</f>
        <v>80.0</v>
      </c>
    </row>
    <row r="8">
      <c r="A8" t="n">
        <f>'Group 2 Course ID 49185'!A8</f>
        <v>168.0</v>
      </c>
      <c r="B8" t="n">
        <f>ROUND(COUNTIF('Group 2 Course ID 49185'!8:8,"Attended")/'Total amount 2'!A2* 100,0)
</f>
        <v>75.0</v>
      </c>
      <c r="C8" t="n">
        <f>ROUND(COUNTIF('Group 2 Course ID 49185'!8:8,"Completed")/'Total amount 2'!B2 * 100,0)</f>
        <v>60.0</v>
      </c>
    </row>
    <row r="9">
      <c r="A9" t="n">
        <f>'Group 2 Course ID 49185'!A9</f>
        <v>192.0</v>
      </c>
      <c r="B9" t="n">
        <f>ROUND(COUNTIF('Group 2 Course ID 49185'!9:9,"Attended")/'Total amount 2'!A2* 100,0)
</f>
        <v>83.0</v>
      </c>
      <c r="C9" t="n">
        <f>ROUND(COUNTIF('Group 2 Course ID 49185'!9:9,"Completed")/'Total amount 2'!B2 * 100,0)</f>
        <v>100.0</v>
      </c>
    </row>
    <row r="10">
      <c r="A10" t="n">
        <f>'Group 2 Course ID 49185'!A10</f>
        <v>216.0</v>
      </c>
      <c r="B10" t="n">
        <f>ROUND(COUNTIF('Group 2 Course ID 49185'!10:10,"Attended")/'Total amount 2'!A2* 100,0)
</f>
        <v>83.0</v>
      </c>
      <c r="C10" t="n">
        <f>ROUND(COUNTIF('Group 2 Course ID 49185'!10:10,"Completed")/'Total amount 2'!B2 * 100,0)</f>
        <v>80.0</v>
      </c>
    </row>
    <row r="11">
      <c r="A11" t="n">
        <f>'Group 2 Course ID 49185'!A11</f>
        <v>240.0</v>
      </c>
      <c r="B11" t="n">
        <f>ROUND(COUNTIF('Group 2 Course ID 49185'!11:11,"Attended")/'Total amount 2'!A2* 100,0)
</f>
        <v>100.0</v>
      </c>
      <c r="C11" t="n">
        <f>ROUND(COUNTIF('Group 2 Course ID 49185'!11:11,"Completed")/'Total amount 2'!B2 * 100,0)</f>
        <v>80.0</v>
      </c>
    </row>
    <row r="12">
      <c r="A12" t="n">
        <f>'Group 2 Course ID 49185'!A12</f>
        <v>264.0</v>
      </c>
      <c r="B12" t="n">
        <f>ROUND(COUNTIF('Group 2 Course ID 49185'!12:12,"Attended")/'Total amount 2'!A2* 100,0)
</f>
        <v>92.0</v>
      </c>
      <c r="C12" t="n">
        <f>ROUND(COUNTIF('Group 2 Course ID 49185'!12:12,"Completed")/'Total amount 2'!B2 * 100,0)</f>
        <v>100.0</v>
      </c>
    </row>
    <row r="13">
      <c r="A13" t="n">
        <f>'Group 2 Course ID 49185'!A13</f>
        <v>288.0</v>
      </c>
      <c r="B13" t="n">
        <f>ROUND(COUNTIF('Group 2 Course ID 49185'!13:13,"Attended")/'Total amount 2'!A2* 100,0)
</f>
        <v>100.0</v>
      </c>
      <c r="C13" t="n">
        <f>ROUND(COUNTIF('Group 2 Course ID 49185'!13:13,"Completed")/'Total amount 2'!B2 * 100,0)</f>
        <v>100.0</v>
      </c>
    </row>
    <row r="14">
      <c r="A14" t="n">
        <f>'Group 2 Course ID 49185'!A14</f>
        <v>312.0</v>
      </c>
      <c r="B14" t="n">
        <f>ROUND(COUNTIF('Group 2 Course ID 49185'!14:14,"Attended")/'Total amount 2'!A2* 100,0)
</f>
        <v>75.0</v>
      </c>
      <c r="C14" t="n">
        <f>ROUND(COUNTIF('Group 2 Course ID 49185'!14:14,"Completed")/'Total amount 2'!B2 * 100,0)</f>
        <v>100.0</v>
      </c>
    </row>
    <row r="15">
      <c r="A15" t="n">
        <f>'Group 2 Course ID 49185'!A15</f>
        <v>336.0</v>
      </c>
      <c r="B15" t="n">
        <f>ROUND(COUNTIF('Group 2 Course ID 49185'!15:15,"Attended")/'Total amount 2'!A2* 100,0)
</f>
        <v>100.0</v>
      </c>
      <c r="C15" t="n">
        <f>ROUND(COUNTIF('Group 2 Course ID 49185'!15:15,"Completed")/'Total amount 2'!B2 * 100,0)</f>
        <v>100.0</v>
      </c>
    </row>
  </sheetData>
  <pageMargins bottom="0.75" footer="0.3" header="0.3" left="0.7" right="0.7" top="0.75"/>
</worksheet>
</file>

<file path=xl/worksheets/sheet19.xml><?xml version="1.0" encoding="utf-8"?>
<worksheet xmlns="http://schemas.openxmlformats.org/spreadsheetml/2006/main">
  <dimension ref="A1:C15"/>
  <sheetViews>
    <sheetView workbookViewId="0"/>
  </sheetViews>
  <sheetFormatPr defaultRowHeight="15.0"/>
  <sheetData>
    <row r="1">
      <c r="A1" t="str">
        <f>'Group 2 Course ID 49187'!A1</f>
        <v>Student ID</v>
      </c>
      <c r="B1" t="s">
        <v>14</v>
      </c>
      <c r="C1" t="s">
        <v>15</v>
      </c>
    </row>
    <row r="2">
      <c r="A2" t="n">
        <f>'Group 2 Course ID 49187'!A2</f>
        <v>24.0</v>
      </c>
      <c r="B2" t="n">
        <f>ROUND(COUNTIF('Group 2 Course ID 49187'!2:2,"Attended")/'Total amount 2'!C2* 100,0)
</f>
        <v>85.0</v>
      </c>
      <c r="C2" t="n">
        <f>ROUND(COUNTIF('Group 2 Course ID 49187'!2:2,"Completed")/'Total amount 2'!D2 * 100,0)</f>
        <v>25.0</v>
      </c>
    </row>
    <row r="3">
      <c r="A3" t="n">
        <f>'Group 2 Course ID 49187'!A3</f>
        <v>48.0</v>
      </c>
      <c r="B3" t="n">
        <f>ROUND(COUNTIF('Group 2 Course ID 49187'!3:3,"Attended")/'Total amount 2'!C2* 100,0)
</f>
        <v>85.0</v>
      </c>
      <c r="C3" t="n">
        <f>ROUND(COUNTIF('Group 2 Course ID 49187'!3:3,"Completed")/'Total amount 2'!D2 * 100,0)</f>
        <v>75.0</v>
      </c>
    </row>
    <row r="4">
      <c r="A4" t="n">
        <f>'Group 2 Course ID 49187'!A4</f>
        <v>72.0</v>
      </c>
      <c r="B4" t="n">
        <f>ROUND(COUNTIF('Group 2 Course ID 49187'!4:4,"Attended")/'Total amount 2'!C2* 100,0)
</f>
        <v>77.0</v>
      </c>
      <c r="C4" t="n">
        <f>ROUND(COUNTIF('Group 2 Course ID 49187'!4:4,"Completed")/'Total amount 2'!D2 * 100,0)</f>
        <v>50.0</v>
      </c>
    </row>
    <row r="5">
      <c r="A5" t="n">
        <f>'Group 2 Course ID 49187'!A5</f>
        <v>96.0</v>
      </c>
      <c r="B5" t="n">
        <f>ROUND(COUNTIF('Group 2 Course ID 49187'!5:5,"Attended")/'Total amount 2'!C2* 100,0)
</f>
        <v>69.0</v>
      </c>
      <c r="C5" t="n">
        <f>ROUND(COUNTIF('Group 2 Course ID 49187'!5:5,"Completed")/'Total amount 2'!D2 * 100,0)</f>
        <v>75.0</v>
      </c>
    </row>
    <row r="6">
      <c r="A6" t="n">
        <f>'Group 2 Course ID 49187'!A6</f>
        <v>120.0</v>
      </c>
      <c r="B6" t="n">
        <f>ROUND(COUNTIF('Group 2 Course ID 49187'!6:6,"Attended")/'Total amount 2'!C2* 100,0)
</f>
        <v>54.0</v>
      </c>
      <c r="C6" t="n">
        <f>ROUND(COUNTIF('Group 2 Course ID 49187'!6:6,"Completed")/'Total amount 2'!D2 * 100,0)</f>
        <v>50.0</v>
      </c>
    </row>
    <row r="7">
      <c r="A7" t="n">
        <f>'Group 2 Course ID 49187'!A7</f>
        <v>144.0</v>
      </c>
      <c r="B7" t="n">
        <f>ROUND(COUNTIF('Group 2 Course ID 49187'!7:7,"Attended")/'Total amount 2'!C2* 100,0)
</f>
        <v>77.0</v>
      </c>
      <c r="C7" t="n">
        <f>ROUND(COUNTIF('Group 2 Course ID 49187'!7:7,"Completed")/'Total amount 2'!D2 * 100,0)</f>
        <v>75.0</v>
      </c>
    </row>
    <row r="8">
      <c r="A8" t="n">
        <f>'Group 2 Course ID 49187'!A8</f>
        <v>168.0</v>
      </c>
      <c r="B8" t="n">
        <f>ROUND(COUNTIF('Group 2 Course ID 49187'!8:8,"Attended")/'Total amount 2'!C2* 100,0)
</f>
        <v>92.0</v>
      </c>
      <c r="C8" t="n">
        <f>ROUND(COUNTIF('Group 2 Course ID 49187'!8:8,"Completed")/'Total amount 2'!D2 * 100,0)</f>
        <v>100.0</v>
      </c>
    </row>
    <row r="9">
      <c r="A9" t="n">
        <f>'Group 2 Course ID 49187'!A9</f>
        <v>192.0</v>
      </c>
      <c r="B9" t="n">
        <f>ROUND(COUNTIF('Group 2 Course ID 49187'!9:9,"Attended")/'Total amount 2'!C2* 100,0)
</f>
        <v>85.0</v>
      </c>
      <c r="C9" t="n">
        <f>ROUND(COUNTIF('Group 2 Course ID 49187'!9:9,"Completed")/'Total amount 2'!D2 * 100,0)</f>
        <v>75.0</v>
      </c>
    </row>
    <row r="10">
      <c r="A10" t="n">
        <f>'Group 2 Course ID 49187'!A10</f>
        <v>216.0</v>
      </c>
      <c r="B10" t="n">
        <f>ROUND(COUNTIF('Group 2 Course ID 49187'!10:10,"Attended")/'Total amount 2'!C2* 100,0)
</f>
        <v>92.0</v>
      </c>
      <c r="C10" t="n">
        <f>ROUND(COUNTIF('Group 2 Course ID 49187'!10:10,"Completed")/'Total amount 2'!D2 * 100,0)</f>
        <v>75.0</v>
      </c>
    </row>
    <row r="11">
      <c r="A11" t="n">
        <f>'Group 2 Course ID 49187'!A11</f>
        <v>240.0</v>
      </c>
      <c r="B11" t="n">
        <f>ROUND(COUNTIF('Group 2 Course ID 49187'!11:11,"Attended")/'Total amount 2'!C2* 100,0)
</f>
        <v>77.0</v>
      </c>
      <c r="C11" t="n">
        <f>ROUND(COUNTIF('Group 2 Course ID 49187'!11:11,"Completed")/'Total amount 2'!D2 * 100,0)</f>
        <v>100.0</v>
      </c>
    </row>
    <row r="12">
      <c r="A12" t="n">
        <f>'Group 2 Course ID 49187'!A12</f>
        <v>264.0</v>
      </c>
      <c r="B12" t="n">
        <f>ROUND(COUNTIF('Group 2 Course ID 49187'!12:12,"Attended")/'Total amount 2'!C2* 100,0)
</f>
        <v>100.0</v>
      </c>
      <c r="C12" t="n">
        <f>ROUND(COUNTIF('Group 2 Course ID 49187'!12:12,"Completed")/'Total amount 2'!D2 * 100,0)</f>
        <v>100.0</v>
      </c>
    </row>
    <row r="13">
      <c r="A13" t="n">
        <f>'Group 2 Course ID 49187'!A13</f>
        <v>288.0</v>
      </c>
      <c r="B13" t="n">
        <f>ROUND(COUNTIF('Group 2 Course ID 49187'!13:13,"Attended")/'Total amount 2'!C2* 100,0)
</f>
        <v>100.0</v>
      </c>
      <c r="C13" t="n">
        <f>ROUND(COUNTIF('Group 2 Course ID 49187'!13:13,"Completed")/'Total amount 2'!D2 * 100,0)</f>
        <v>75.0</v>
      </c>
    </row>
    <row r="14">
      <c r="A14" t="n">
        <f>'Group 2 Course ID 49187'!A14</f>
        <v>312.0</v>
      </c>
      <c r="B14" t="n">
        <f>ROUND(COUNTIF('Group 2 Course ID 49187'!14:14,"Attended")/'Total amount 2'!C2* 100,0)
</f>
        <v>100.0</v>
      </c>
      <c r="C14" t="n">
        <f>ROUND(COUNTIF('Group 2 Course ID 49187'!14:14,"Completed")/'Total amount 2'!D2 * 100,0)</f>
        <v>50.0</v>
      </c>
    </row>
    <row r="15">
      <c r="A15" t="n">
        <f>'Group 2 Course ID 49187'!A15</f>
        <v>336.0</v>
      </c>
      <c r="B15" t="n">
        <f>ROUND(COUNTIF('Group 2 Course ID 49187'!15:15,"Attended")/'Total amount 2'!C2* 100,0)
</f>
        <v>100.0</v>
      </c>
      <c r="C15" t="n">
        <f>ROUND(COUNTIF('Group 2 Course ID 49187'!15:15,"Completed")/'Total amount 2'!D2 * 100,0)</f>
        <v>100.0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R13"/>
  <sheetViews>
    <sheetView workbookViewId="0"/>
  </sheetViews>
  <sheetFormatPr defaultRowHeight="15.0"/>
  <sheetData>
    <row r="1">
      <c r="A1" t="s">
        <v>0</v>
      </c>
      <c r="B1" t="s">
        <v>1</v>
      </c>
      <c r="C1" t="s">
        <v>3</v>
      </c>
      <c r="D1" t="s">
        <v>2</v>
      </c>
      <c r="E1" t="s">
        <v>3</v>
      </c>
      <c r="F1" t="s">
        <v>1</v>
      </c>
      <c r="G1" t="s">
        <v>3</v>
      </c>
      <c r="H1" t="s">
        <v>3</v>
      </c>
      <c r="I1" t="s">
        <v>3</v>
      </c>
      <c r="J1" t="s">
        <v>1</v>
      </c>
      <c r="K1" t="s">
        <v>3</v>
      </c>
      <c r="L1" t="s">
        <v>2</v>
      </c>
      <c r="M1" t="s">
        <v>3</v>
      </c>
      <c r="N1" t="s">
        <v>3</v>
      </c>
      <c r="O1" t="s">
        <v>3</v>
      </c>
      <c r="P1" t="s">
        <v>1</v>
      </c>
      <c r="Q1" t="s">
        <v>2</v>
      </c>
      <c r="R1" t="s">
        <v>3</v>
      </c>
    </row>
    <row r="2">
      <c r="A2" t="n">
        <v>0.0</v>
      </c>
      <c r="B2" t="s">
        <v>4</v>
      </c>
      <c r="C2" t="s">
        <v>4</v>
      </c>
      <c r="D2" t="s">
        <v>6</v>
      </c>
      <c r="E2" t="s">
        <v>4</v>
      </c>
      <c r="F2" t="s">
        <v>4</v>
      </c>
      <c r="G2" t="s">
        <v>4</v>
      </c>
      <c r="H2" t="s">
        <v>4</v>
      </c>
      <c r="I2" t="s">
        <v>4</v>
      </c>
      <c r="J2" t="s">
        <v>4</v>
      </c>
      <c r="K2" t="s">
        <v>4</v>
      </c>
      <c r="L2" t="s">
        <v>6</v>
      </c>
      <c r="M2" t="s">
        <v>4</v>
      </c>
      <c r="N2" t="s">
        <v>4</v>
      </c>
      <c r="O2" t="s">
        <v>4</v>
      </c>
      <c r="P2" t="s">
        <v>4</v>
      </c>
      <c r="Q2" t="s">
        <v>6</v>
      </c>
      <c r="R2" t="s">
        <v>4</v>
      </c>
    </row>
    <row r="3">
      <c r="A3" t="n">
        <v>1.0</v>
      </c>
      <c r="B3" t="s">
        <v>4</v>
      </c>
      <c r="C3" t="s">
        <v>4</v>
      </c>
      <c r="D3" t="s">
        <v>5</v>
      </c>
      <c r="E3" t="s">
        <v>4</v>
      </c>
      <c r="F3" t="s">
        <v>4</v>
      </c>
      <c r="G3" t="s">
        <v>4</v>
      </c>
      <c r="H3" t="s">
        <v>4</v>
      </c>
      <c r="I3" t="s">
        <v>4</v>
      </c>
      <c r="J3" t="s">
        <v>4</v>
      </c>
      <c r="K3" t="s">
        <v>4</v>
      </c>
      <c r="L3" t="s">
        <v>6</v>
      </c>
      <c r="M3" t="s">
        <v>4</v>
      </c>
      <c r="N3" t="s">
        <v>4</v>
      </c>
      <c r="O3" t="s">
        <v>4</v>
      </c>
      <c r="P3" t="s">
        <v>4</v>
      </c>
      <c r="Q3" t="s">
        <v>6</v>
      </c>
      <c r="R3" t="s">
        <v>4</v>
      </c>
    </row>
    <row r="4">
      <c r="A4" t="n">
        <v>2.0</v>
      </c>
      <c r="B4" t="s">
        <v>4</v>
      </c>
      <c r="C4" t="s">
        <v>4</v>
      </c>
      <c r="D4" t="s">
        <v>6</v>
      </c>
      <c r="E4" t="s">
        <v>4</v>
      </c>
      <c r="F4" t="s">
        <v>7</v>
      </c>
      <c r="G4" t="s">
        <v>4</v>
      </c>
      <c r="H4" t="s">
        <v>7</v>
      </c>
      <c r="I4" t="s">
        <v>4</v>
      </c>
      <c r="J4" t="s">
        <v>4</v>
      </c>
      <c r="K4" t="s">
        <v>4</v>
      </c>
      <c r="L4" t="s">
        <v>6</v>
      </c>
      <c r="M4" t="s">
        <v>4</v>
      </c>
      <c r="N4" t="s">
        <v>4</v>
      </c>
      <c r="O4" t="s">
        <v>4</v>
      </c>
      <c r="P4" t="s">
        <v>4</v>
      </c>
      <c r="Q4" t="s">
        <v>6</v>
      </c>
      <c r="R4" t="s">
        <v>4</v>
      </c>
    </row>
    <row r="5">
      <c r="A5" t="n">
        <v>3.0</v>
      </c>
      <c r="B5" t="s">
        <v>4</v>
      </c>
      <c r="C5" t="s">
        <v>4</v>
      </c>
      <c r="D5" t="s">
        <v>6</v>
      </c>
      <c r="E5" t="s">
        <v>4</v>
      </c>
      <c r="F5" t="s">
        <v>4</v>
      </c>
      <c r="G5" t="s">
        <v>4</v>
      </c>
      <c r="H5" t="s">
        <v>7</v>
      </c>
      <c r="I5" t="s">
        <v>4</v>
      </c>
      <c r="J5" t="s">
        <v>4</v>
      </c>
      <c r="K5" t="s">
        <v>4</v>
      </c>
      <c r="L5" t="s">
        <v>6</v>
      </c>
      <c r="M5" t="s">
        <v>4</v>
      </c>
      <c r="N5" t="s">
        <v>4</v>
      </c>
      <c r="O5" t="s">
        <v>4</v>
      </c>
      <c r="P5" t="s">
        <v>4</v>
      </c>
      <c r="Q5" t="s">
        <v>6</v>
      </c>
      <c r="R5" t="s">
        <v>4</v>
      </c>
    </row>
    <row r="6">
      <c r="A6" t="n">
        <v>4.0</v>
      </c>
      <c r="B6" t="s">
        <v>4</v>
      </c>
      <c r="C6" t="s">
        <v>4</v>
      </c>
      <c r="D6" t="s">
        <v>6</v>
      </c>
      <c r="E6" t="s">
        <v>4</v>
      </c>
      <c r="F6" t="s">
        <v>4</v>
      </c>
      <c r="G6" t="s">
        <v>4</v>
      </c>
      <c r="H6" t="s">
        <v>4</v>
      </c>
      <c r="I6" t="s">
        <v>4</v>
      </c>
      <c r="J6" t="s">
        <v>4</v>
      </c>
      <c r="K6" t="s">
        <v>4</v>
      </c>
      <c r="L6" t="s">
        <v>6</v>
      </c>
      <c r="M6" t="s">
        <v>4</v>
      </c>
      <c r="N6" t="s">
        <v>4</v>
      </c>
      <c r="O6" t="s">
        <v>4</v>
      </c>
      <c r="P6" t="s">
        <v>4</v>
      </c>
      <c r="Q6" t="s">
        <v>6</v>
      </c>
      <c r="R6" t="s">
        <v>4</v>
      </c>
    </row>
    <row r="7">
      <c r="A7" t="n">
        <v>5.0</v>
      </c>
      <c r="B7" t="s">
        <v>4</v>
      </c>
      <c r="C7" t="s">
        <v>4</v>
      </c>
      <c r="D7" t="s">
        <v>6</v>
      </c>
      <c r="E7" t="s">
        <v>4</v>
      </c>
      <c r="F7" t="s">
        <v>4</v>
      </c>
      <c r="G7" t="s">
        <v>4</v>
      </c>
      <c r="H7" t="s">
        <v>4</v>
      </c>
      <c r="I7" t="s">
        <v>4</v>
      </c>
      <c r="J7" t="s">
        <v>4</v>
      </c>
      <c r="K7" t="s">
        <v>4</v>
      </c>
      <c r="L7" t="s">
        <v>6</v>
      </c>
      <c r="M7" t="s">
        <v>4</v>
      </c>
      <c r="N7" t="s">
        <v>4</v>
      </c>
      <c r="O7" t="s">
        <v>4</v>
      </c>
      <c r="P7" t="s">
        <v>4</v>
      </c>
      <c r="Q7" t="s">
        <v>6</v>
      </c>
      <c r="R7" t="s">
        <v>4</v>
      </c>
    </row>
    <row r="8">
      <c r="A8" t="n">
        <v>6.0</v>
      </c>
      <c r="B8" t="s">
        <v>4</v>
      </c>
      <c r="C8" t="s">
        <v>7</v>
      </c>
      <c r="D8" t="s">
        <v>6</v>
      </c>
      <c r="E8" t="s">
        <v>4</v>
      </c>
      <c r="F8" t="s">
        <v>4</v>
      </c>
      <c r="G8" t="s">
        <v>4</v>
      </c>
      <c r="H8" t="s">
        <v>7</v>
      </c>
      <c r="I8" t="s">
        <v>4</v>
      </c>
      <c r="J8" t="s">
        <v>4</v>
      </c>
      <c r="K8" t="s">
        <v>4</v>
      </c>
      <c r="L8" t="s">
        <v>6</v>
      </c>
      <c r="M8" t="s">
        <v>4</v>
      </c>
      <c r="N8" t="s">
        <v>4</v>
      </c>
      <c r="O8" t="s">
        <v>4</v>
      </c>
      <c r="P8" t="s">
        <v>4</v>
      </c>
      <c r="Q8" t="s">
        <v>6</v>
      </c>
      <c r="R8" t="s">
        <v>4</v>
      </c>
    </row>
    <row r="9">
      <c r="A9" t="n">
        <v>7.0</v>
      </c>
      <c r="B9" t="s">
        <v>4</v>
      </c>
      <c r="C9" t="s">
        <v>4</v>
      </c>
      <c r="D9" t="s">
        <v>6</v>
      </c>
      <c r="E9" t="s">
        <v>4</v>
      </c>
      <c r="F9" t="s">
        <v>4</v>
      </c>
      <c r="G9" t="s">
        <v>4</v>
      </c>
      <c r="H9" t="s">
        <v>7</v>
      </c>
      <c r="I9" t="s">
        <v>4</v>
      </c>
      <c r="J9" t="s">
        <v>4</v>
      </c>
      <c r="K9" t="s">
        <v>4</v>
      </c>
      <c r="L9" t="s">
        <v>6</v>
      </c>
      <c r="M9" t="s">
        <v>4</v>
      </c>
      <c r="N9" t="s">
        <v>4</v>
      </c>
      <c r="O9" t="s">
        <v>4</v>
      </c>
      <c r="P9" t="s">
        <v>4</v>
      </c>
      <c r="Q9" t="s">
        <v>6</v>
      </c>
      <c r="R9" t="s">
        <v>4</v>
      </c>
    </row>
    <row r="10">
      <c r="A10" t="n">
        <v>8.0</v>
      </c>
      <c r="B10" t="s">
        <v>4</v>
      </c>
      <c r="C10" t="s">
        <v>4</v>
      </c>
      <c r="D10" t="s">
        <v>6</v>
      </c>
      <c r="E10" t="s">
        <v>4</v>
      </c>
      <c r="F10" t="s">
        <v>4</v>
      </c>
      <c r="G10" t="s">
        <v>4</v>
      </c>
      <c r="H10" t="s">
        <v>4</v>
      </c>
      <c r="I10" t="s">
        <v>4</v>
      </c>
      <c r="J10" t="s">
        <v>4</v>
      </c>
      <c r="K10" t="s">
        <v>4</v>
      </c>
      <c r="L10" t="s">
        <v>6</v>
      </c>
      <c r="M10" t="s">
        <v>4</v>
      </c>
      <c r="N10" t="s">
        <v>4</v>
      </c>
      <c r="O10" t="s">
        <v>4</v>
      </c>
      <c r="P10" t="s">
        <v>4</v>
      </c>
      <c r="Q10" t="s">
        <v>6</v>
      </c>
      <c r="R10" t="s">
        <v>4</v>
      </c>
    </row>
    <row r="11">
      <c r="A11" t="n">
        <v>9.0</v>
      </c>
      <c r="B11" t="s">
        <v>4</v>
      </c>
      <c r="C11" t="s">
        <v>4</v>
      </c>
      <c r="D11" t="s">
        <v>6</v>
      </c>
      <c r="E11" t="s">
        <v>4</v>
      </c>
      <c r="F11" t="s">
        <v>4</v>
      </c>
      <c r="G11" t="s">
        <v>4</v>
      </c>
      <c r="H11" t="s">
        <v>4</v>
      </c>
      <c r="I11" t="s">
        <v>4</v>
      </c>
      <c r="J11" t="s">
        <v>4</v>
      </c>
      <c r="K11" t="s">
        <v>4</v>
      </c>
      <c r="L11" t="s">
        <v>6</v>
      </c>
      <c r="M11" t="s">
        <v>4</v>
      </c>
      <c r="N11" t="s">
        <v>4</v>
      </c>
      <c r="O11" t="s">
        <v>4</v>
      </c>
      <c r="P11" t="s">
        <v>4</v>
      </c>
      <c r="Q11" t="s">
        <v>6</v>
      </c>
      <c r="R11" t="s">
        <v>4</v>
      </c>
    </row>
    <row r="12">
      <c r="A12" t="n">
        <v>10.0</v>
      </c>
      <c r="B12" t="s">
        <v>4</v>
      </c>
      <c r="C12" t="s">
        <v>4</v>
      </c>
      <c r="D12" t="s">
        <v>6</v>
      </c>
      <c r="E12" t="s">
        <v>4</v>
      </c>
      <c r="F12" t="s">
        <v>4</v>
      </c>
      <c r="G12" t="s">
        <v>7</v>
      </c>
      <c r="H12" t="s">
        <v>4</v>
      </c>
      <c r="I12" t="s">
        <v>4</v>
      </c>
      <c r="J12" t="s">
        <v>4</v>
      </c>
      <c r="K12" t="s">
        <v>4</v>
      </c>
      <c r="L12" t="s">
        <v>6</v>
      </c>
      <c r="M12" t="s">
        <v>4</v>
      </c>
      <c r="N12" t="s">
        <v>4</v>
      </c>
      <c r="O12" t="s">
        <v>4</v>
      </c>
      <c r="P12" t="s">
        <v>4</v>
      </c>
      <c r="Q12" t="s">
        <v>6</v>
      </c>
      <c r="R12" t="s">
        <v>4</v>
      </c>
    </row>
    <row r="13">
      <c r="A13" t="n">
        <v>11.0</v>
      </c>
      <c r="B13" t="s">
        <v>4</v>
      </c>
      <c r="C13" t="s">
        <v>4</v>
      </c>
      <c r="D13" t="s">
        <v>6</v>
      </c>
      <c r="E13" t="s">
        <v>4</v>
      </c>
      <c r="F13" t="s">
        <v>4</v>
      </c>
      <c r="G13" t="s">
        <v>4</v>
      </c>
      <c r="H13" t="s">
        <v>4</v>
      </c>
      <c r="I13" t="s">
        <v>4</v>
      </c>
      <c r="J13" t="s">
        <v>4</v>
      </c>
      <c r="K13" t="s">
        <v>4</v>
      </c>
      <c r="L13" t="s">
        <v>6</v>
      </c>
      <c r="M13" t="s">
        <v>4</v>
      </c>
      <c r="N13" t="s">
        <v>4</v>
      </c>
      <c r="O13" t="s">
        <v>4</v>
      </c>
      <c r="P13" t="s">
        <v>4</v>
      </c>
      <c r="Q13" t="s">
        <v>6</v>
      </c>
      <c r="R13" t="s">
        <v>4</v>
      </c>
    </row>
  </sheetData>
  <pageMargins bottom="0.75" footer="0.3" header="0.3" left="0.7" right="0.7" top="0.75"/>
</worksheet>
</file>

<file path=xl/worksheets/sheet20.xml><?xml version="1.0" encoding="utf-8"?>
<worksheet xmlns="http://schemas.openxmlformats.org/spreadsheetml/2006/main">
  <dimension ref="A1:C15"/>
  <sheetViews>
    <sheetView workbookViewId="0"/>
  </sheetViews>
  <sheetFormatPr defaultRowHeight="15.0"/>
  <sheetData>
    <row r="1">
      <c r="A1" t="str">
        <f>'Group 2 Course ID 49191'!A1</f>
        <v>Student ID</v>
      </c>
      <c r="B1" t="s">
        <v>14</v>
      </c>
      <c r="C1" t="s">
        <v>15</v>
      </c>
    </row>
    <row r="2">
      <c r="A2" t="n">
        <f>'Group 2 Course ID 49191'!A2</f>
        <v>24.0</v>
      </c>
      <c r="B2" t="n">
        <f>ROUND(COUNTIF('Group 2 Course ID 49191'!2:2,"Attended")/'Total amount 2'!E2* 100,0)
</f>
        <v>75.0</v>
      </c>
      <c r="C2" t="n">
        <f>ROUND(COUNTIF('Group 2 Course ID 49191'!2:2,"Completed")/'Total amount 2'!F2 * 100,0)</f>
        <v>100.0</v>
      </c>
    </row>
    <row r="3">
      <c r="A3" t="n">
        <f>'Group 2 Course ID 49191'!A3</f>
        <v>48.0</v>
      </c>
      <c r="B3" t="n">
        <f>ROUND(COUNTIF('Group 2 Course ID 49191'!3:3,"Attended")/'Total amount 2'!E2* 100,0)
</f>
        <v>75.0</v>
      </c>
      <c r="C3" t="n">
        <f>ROUND(COUNTIF('Group 2 Course ID 49191'!3:3,"Completed")/'Total amount 2'!F2 * 100,0)</f>
        <v>0.0</v>
      </c>
    </row>
    <row r="4">
      <c r="A4" t="n">
        <f>'Group 2 Course ID 49191'!A4</f>
        <v>72.0</v>
      </c>
      <c r="B4" t="n">
        <f>ROUND(COUNTIF('Group 2 Course ID 49191'!4:4,"Attended")/'Total amount 2'!E2* 100,0)
</f>
        <v>63.0</v>
      </c>
      <c r="C4" t="n">
        <f>ROUND(COUNTIF('Group 2 Course ID 49191'!4:4,"Completed")/'Total amount 2'!F2 * 100,0)</f>
        <v>0.0</v>
      </c>
    </row>
    <row r="5">
      <c r="A5" t="n">
        <f>'Group 2 Course ID 49191'!A5</f>
        <v>96.0</v>
      </c>
      <c r="B5" t="n">
        <f>ROUND(COUNTIF('Group 2 Course ID 49191'!5:5,"Attended")/'Total amount 2'!E2* 100,0)
</f>
        <v>44.0</v>
      </c>
      <c r="C5" t="n">
        <f>ROUND(COUNTIF('Group 2 Course ID 49191'!5:5,"Completed")/'Total amount 2'!F2 * 100,0)</f>
        <v>100.0</v>
      </c>
    </row>
    <row r="6">
      <c r="A6" t="n">
        <f>'Group 2 Course ID 49191'!A6</f>
        <v>120.0</v>
      </c>
      <c r="B6" t="n">
        <f>ROUND(COUNTIF('Group 2 Course ID 49191'!6:6,"Attended")/'Total amount 2'!E2* 100,0)
</f>
        <v>69.0</v>
      </c>
      <c r="C6" t="n">
        <f>ROUND(COUNTIF('Group 2 Course ID 49191'!6:6,"Completed")/'Total amount 2'!F2 * 100,0)</f>
        <v>100.0</v>
      </c>
    </row>
    <row r="7">
      <c r="A7" t="n">
        <f>'Group 2 Course ID 49191'!A7</f>
        <v>144.0</v>
      </c>
      <c r="B7" t="n">
        <f>ROUND(COUNTIF('Group 2 Course ID 49191'!7:7,"Attended")/'Total amount 2'!E2* 100,0)
</f>
        <v>94.0</v>
      </c>
      <c r="C7" t="n">
        <f>ROUND(COUNTIF('Group 2 Course ID 49191'!7:7,"Completed")/'Total amount 2'!F2 * 100,0)</f>
        <v>0.0</v>
      </c>
    </row>
    <row r="8">
      <c r="A8" t="n">
        <f>'Group 2 Course ID 49191'!A8</f>
        <v>168.0</v>
      </c>
      <c r="B8" t="n">
        <f>ROUND(COUNTIF('Group 2 Course ID 49191'!8:8,"Attended")/'Total amount 2'!E2* 100,0)
</f>
        <v>94.0</v>
      </c>
      <c r="C8" t="n">
        <f>ROUND(COUNTIF('Group 2 Course ID 49191'!8:8,"Completed")/'Total amount 2'!F2 * 100,0)</f>
        <v>100.0</v>
      </c>
    </row>
    <row r="9">
      <c r="A9" t="n">
        <f>'Group 2 Course ID 49191'!A9</f>
        <v>192.0</v>
      </c>
      <c r="B9" t="n">
        <f>ROUND(COUNTIF('Group 2 Course ID 49191'!9:9,"Attended")/'Total amount 2'!E2* 100,0)
</f>
        <v>88.0</v>
      </c>
      <c r="C9" t="n">
        <f>ROUND(COUNTIF('Group 2 Course ID 49191'!9:9,"Completed")/'Total amount 2'!F2 * 100,0)</f>
        <v>100.0</v>
      </c>
    </row>
    <row r="10">
      <c r="A10" t="n">
        <f>'Group 2 Course ID 49191'!A10</f>
        <v>216.0</v>
      </c>
      <c r="B10" t="n">
        <f>ROUND(COUNTIF('Group 2 Course ID 49191'!10:10,"Attended")/'Total amount 2'!E2* 100,0)
</f>
        <v>75.0</v>
      </c>
      <c r="C10" t="n">
        <f>ROUND(COUNTIF('Group 2 Course ID 49191'!10:10,"Completed")/'Total amount 2'!F2 * 100,0)</f>
        <v>100.0</v>
      </c>
    </row>
    <row r="11">
      <c r="A11" t="n">
        <f>'Group 2 Course ID 49191'!A11</f>
        <v>240.0</v>
      </c>
      <c r="B11" t="n">
        <f>ROUND(COUNTIF('Group 2 Course ID 49191'!11:11,"Attended")/'Total amount 2'!E2* 100,0)
</f>
        <v>88.0</v>
      </c>
      <c r="C11" t="n">
        <f>ROUND(COUNTIF('Group 2 Course ID 49191'!11:11,"Completed")/'Total amount 2'!F2 * 100,0)</f>
        <v>100.0</v>
      </c>
    </row>
    <row r="12">
      <c r="A12" t="n">
        <f>'Group 2 Course ID 49191'!A12</f>
        <v>264.0</v>
      </c>
      <c r="B12" t="n">
        <f>ROUND(COUNTIF('Group 2 Course ID 49191'!12:12,"Attended")/'Total amount 2'!E2* 100,0)
</f>
        <v>100.0</v>
      </c>
      <c r="C12" t="n">
        <f>ROUND(COUNTIF('Group 2 Course ID 49191'!12:12,"Completed")/'Total amount 2'!F2 * 100,0)</f>
        <v>100.0</v>
      </c>
    </row>
    <row r="13">
      <c r="A13" t="n">
        <f>'Group 2 Course ID 49191'!A13</f>
        <v>288.0</v>
      </c>
      <c r="B13" t="n">
        <f>ROUND(COUNTIF('Group 2 Course ID 49191'!13:13,"Attended")/'Total amount 2'!E2* 100,0)
</f>
        <v>94.0</v>
      </c>
      <c r="C13" t="n">
        <f>ROUND(COUNTIF('Group 2 Course ID 49191'!13:13,"Completed")/'Total amount 2'!F2 * 100,0)</f>
        <v>100.0</v>
      </c>
    </row>
    <row r="14">
      <c r="A14" t="n">
        <f>'Group 2 Course ID 49191'!A14</f>
        <v>312.0</v>
      </c>
      <c r="B14" t="n">
        <f>ROUND(COUNTIF('Group 2 Course ID 49191'!14:14,"Attended")/'Total amount 2'!E2* 100,0)
</f>
        <v>81.0</v>
      </c>
      <c r="C14" t="n">
        <f>ROUND(COUNTIF('Group 2 Course ID 49191'!14:14,"Completed")/'Total amount 2'!F2 * 100,0)</f>
        <v>100.0</v>
      </c>
    </row>
    <row r="15">
      <c r="A15" t="n">
        <f>'Group 2 Course ID 49191'!A15</f>
        <v>336.0</v>
      </c>
      <c r="B15" t="n">
        <f>ROUND(COUNTIF('Group 2 Course ID 49191'!15:15,"Attended")/'Total amount 2'!E2* 100,0)
</f>
        <v>88.0</v>
      </c>
      <c r="C15" t="n">
        <f>ROUND(COUNTIF('Group 2 Course ID 49191'!15:15,"Completed")/'Total amount 2'!F2 * 100,0)</f>
        <v>100.0</v>
      </c>
    </row>
  </sheetData>
  <pageMargins bottom="0.75" footer="0.3" header="0.3" left="0.7" right="0.7" top="0.75"/>
</worksheet>
</file>

<file path=xl/worksheets/sheet21.xml><?xml version="1.0" encoding="utf-8"?>
<worksheet xmlns="http://schemas.openxmlformats.org/spreadsheetml/2006/main">
  <dimension ref="A1:F2"/>
  <sheetViews>
    <sheetView workbookViewId="0"/>
  </sheetViews>
  <sheetFormatPr defaultRowHeight="15.0"/>
  <sheetData>
    <row r="1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</row>
    <row r="2">
      <c r="A2" t="n">
        <f>COUNTIF('Group 3 Course ID 49185'!1:1000, "Lesson") + COUNTIF('Group 3 Course ID 49185'!1:1000, "Webinar")</f>
        <v>14.0</v>
      </c>
      <c r="B2" t="n">
        <f>COUNTIF('Group 3 Course ID 49185'!1:1000, "Homework")</f>
        <v>3.0</v>
      </c>
      <c r="C2" t="n">
        <f>COUNTIF('Group 3 Course ID 49187'!1:1000, "Lesson") + COUNTIF('Group 3 Course ID 49187'!1:1000, "Webinar")</f>
        <v>15.0</v>
      </c>
      <c r="D2" t="n">
        <f>COUNTIF('Group 3 Course ID 49187'!1:1000, "Homework")</f>
        <v>2.0</v>
      </c>
      <c r="E2" t="n">
        <f>COUNTIF('Group 3 Course ID 49191'!1:1000, "Lesson") + COUNTIF('Group 3 Course ID 49191'!1:1000, "Webinar")</f>
        <v>15.0</v>
      </c>
      <c r="F2" t="n">
        <f>COUNTIF('Group 3 Course ID 49191'!1:1000, "Homework")</f>
        <v>2.0</v>
      </c>
    </row>
  </sheetData>
  <pageMargins bottom="0.75" footer="0.3" header="0.3" left="0.7" right="0.7" top="0.75"/>
</worksheet>
</file>

<file path=xl/worksheets/sheet22.xml><?xml version="1.0" encoding="utf-8"?>
<worksheet xmlns="http://schemas.openxmlformats.org/spreadsheetml/2006/main">
  <dimension ref="A1:C21"/>
  <sheetViews>
    <sheetView workbookViewId="0"/>
  </sheetViews>
  <sheetFormatPr defaultRowHeight="15.0"/>
  <sheetData>
    <row r="1">
      <c r="A1" t="str">
        <f>'Group 3 Course ID 49185'!A1</f>
        <v>Student ID</v>
      </c>
      <c r="B1" t="s">
        <v>14</v>
      </c>
      <c r="C1" t="s">
        <v>15</v>
      </c>
    </row>
    <row r="2">
      <c r="A2" t="n">
        <f>'Group 3 Course ID 49185'!A2</f>
        <v>137.0</v>
      </c>
      <c r="B2" t="n">
        <f>ROUND(COUNTIF('Group 3 Course ID 49185'!2:2,"Attended")/'Total amount 3'!A2* 100,0)
</f>
        <v>7.0</v>
      </c>
      <c r="C2" t="n">
        <f>ROUND(COUNTIF('Group 3 Course ID 49185'!2:2,"Completed")/'Total amount 3'!B2 * 100,0)</f>
        <v>0.0</v>
      </c>
    </row>
    <row r="3">
      <c r="A3" t="n">
        <f>'Group 3 Course ID 49185'!A3</f>
        <v>142.0</v>
      </c>
      <c r="B3" t="n">
        <f>ROUND(COUNTIF('Group 3 Course ID 49185'!3:3,"Attended")/'Total amount 3'!A2* 100,0)
</f>
        <v>0.0</v>
      </c>
      <c r="C3" t="n">
        <f>ROUND(COUNTIF('Group 3 Course ID 49185'!3:3,"Completed")/'Total amount 3'!B2 * 100,0)</f>
        <v>33.0</v>
      </c>
    </row>
    <row r="4">
      <c r="A4" t="n">
        <f>'Group 3 Course ID 49185'!A4</f>
        <v>147.0</v>
      </c>
      <c r="B4" t="n">
        <f>ROUND(COUNTIF('Group 3 Course ID 49185'!4:4,"Attended")/'Total amount 3'!A2* 100,0)
</f>
        <v>14.0</v>
      </c>
      <c r="C4" t="n">
        <f>ROUND(COUNTIF('Group 3 Course ID 49185'!4:4,"Completed")/'Total amount 3'!B2 * 100,0)</f>
        <v>33.0</v>
      </c>
    </row>
    <row r="5">
      <c r="A5" t="n">
        <f>'Group 3 Course ID 49185'!A5</f>
        <v>152.0</v>
      </c>
      <c r="B5" t="n">
        <f>ROUND(COUNTIF('Group 3 Course ID 49185'!5:5,"Attended")/'Total amount 3'!A2* 100,0)
</f>
        <v>29.0</v>
      </c>
      <c r="C5" t="n">
        <f>ROUND(COUNTIF('Group 3 Course ID 49185'!5:5,"Completed")/'Total amount 3'!B2 * 100,0)</f>
        <v>0.0</v>
      </c>
    </row>
    <row r="6">
      <c r="A6" t="n">
        <f>'Group 3 Course ID 49185'!A6</f>
        <v>157.0</v>
      </c>
      <c r="B6" t="n">
        <f>ROUND(COUNTIF('Group 3 Course ID 49185'!6:6,"Attended")/'Total amount 3'!A2* 100,0)
</f>
        <v>29.0</v>
      </c>
      <c r="C6" t="n">
        <f>ROUND(COUNTIF('Group 3 Course ID 49185'!6:6,"Completed")/'Total amount 3'!B2 * 100,0)</f>
        <v>67.0</v>
      </c>
    </row>
    <row r="7">
      <c r="A7" t="n">
        <f>'Group 3 Course ID 49185'!A7</f>
        <v>162.0</v>
      </c>
      <c r="B7" t="n">
        <f>ROUND(COUNTIF('Group 3 Course ID 49185'!7:7,"Attended")/'Total amount 3'!A2* 100,0)
</f>
        <v>21.0</v>
      </c>
      <c r="C7" t="n">
        <f>ROUND(COUNTIF('Group 3 Course ID 49185'!7:7,"Completed")/'Total amount 3'!B2 * 100,0)</f>
        <v>67.0</v>
      </c>
    </row>
    <row r="8">
      <c r="A8" t="n">
        <f>'Group 3 Course ID 49185'!A8</f>
        <v>167.0</v>
      </c>
      <c r="B8" t="n">
        <f>ROUND(COUNTIF('Group 3 Course ID 49185'!8:8,"Attended")/'Total amount 3'!A2* 100,0)
</f>
        <v>57.0</v>
      </c>
      <c r="C8" t="n">
        <f>ROUND(COUNTIF('Group 3 Course ID 49185'!8:8,"Completed")/'Total amount 3'!B2 * 100,0)</f>
        <v>33.0</v>
      </c>
    </row>
    <row r="9">
      <c r="A9" t="n">
        <f>'Group 3 Course ID 49185'!A9</f>
        <v>172.0</v>
      </c>
      <c r="B9" t="n">
        <f>ROUND(COUNTIF('Group 3 Course ID 49185'!9:9,"Attended")/'Total amount 3'!A2* 100,0)
</f>
        <v>29.0</v>
      </c>
      <c r="C9" t="n">
        <f>ROUND(COUNTIF('Group 3 Course ID 49185'!9:9,"Completed")/'Total amount 3'!B2 * 100,0)</f>
        <v>0.0</v>
      </c>
    </row>
    <row r="10">
      <c r="A10" t="n">
        <f>'Group 3 Course ID 49185'!A10</f>
        <v>177.0</v>
      </c>
      <c r="B10" t="n">
        <f>ROUND(COUNTIF('Group 3 Course ID 49185'!10:10,"Attended")/'Total amount 3'!A2* 100,0)
</f>
        <v>64.0</v>
      </c>
      <c r="C10" t="n">
        <f>ROUND(COUNTIF('Group 3 Course ID 49185'!10:10,"Completed")/'Total amount 3'!B2 * 100,0)</f>
        <v>0.0</v>
      </c>
    </row>
    <row r="11">
      <c r="A11" t="n">
        <f>'Group 3 Course ID 49185'!A11</f>
        <v>182.0</v>
      </c>
      <c r="B11" t="n">
        <f>ROUND(COUNTIF('Group 3 Course ID 49185'!11:11,"Attended")/'Total amount 3'!A2* 100,0)
</f>
        <v>71.0</v>
      </c>
      <c r="C11" t="n">
        <f>ROUND(COUNTIF('Group 3 Course ID 49185'!11:11,"Completed")/'Total amount 3'!B2 * 100,0)</f>
        <v>33.0</v>
      </c>
    </row>
    <row r="12">
      <c r="A12" t="n">
        <f>'Group 3 Course ID 49185'!A12</f>
        <v>187.0</v>
      </c>
      <c r="B12" t="n">
        <f>ROUND(COUNTIF('Group 3 Course ID 49185'!12:12,"Attended")/'Total amount 3'!A2* 100,0)
</f>
        <v>71.0</v>
      </c>
      <c r="C12" t="n">
        <f>ROUND(COUNTIF('Group 3 Course ID 49185'!12:12,"Completed")/'Total amount 3'!B2 * 100,0)</f>
        <v>67.0</v>
      </c>
    </row>
    <row r="13">
      <c r="A13" t="n">
        <f>'Group 3 Course ID 49185'!A13</f>
        <v>192.0</v>
      </c>
      <c r="B13" t="n">
        <f>ROUND(COUNTIF('Group 3 Course ID 49185'!13:13,"Attended")/'Total amount 3'!A2* 100,0)
</f>
        <v>86.0</v>
      </c>
      <c r="C13" t="n">
        <f>ROUND(COUNTIF('Group 3 Course ID 49185'!13:13,"Completed")/'Total amount 3'!B2 * 100,0)</f>
        <v>100.0</v>
      </c>
    </row>
    <row r="14">
      <c r="A14" t="n">
        <f>'Group 3 Course ID 49185'!A14</f>
        <v>197.0</v>
      </c>
      <c r="B14" t="n">
        <f>ROUND(COUNTIF('Group 3 Course ID 49185'!14:14,"Attended")/'Total amount 3'!A2* 100,0)
</f>
        <v>71.0</v>
      </c>
      <c r="C14" t="n">
        <f>ROUND(COUNTIF('Group 3 Course ID 49185'!14:14,"Completed")/'Total amount 3'!B2 * 100,0)</f>
        <v>67.0</v>
      </c>
    </row>
    <row r="15">
      <c r="A15" t="n">
        <f>'Group 3 Course ID 49185'!A15</f>
        <v>202.0</v>
      </c>
      <c r="B15" t="n">
        <f>ROUND(COUNTIF('Group 3 Course ID 49185'!15:15,"Attended")/'Total amount 3'!A2* 100,0)
</f>
        <v>86.0</v>
      </c>
      <c r="C15" t="n">
        <f>ROUND(COUNTIF('Group 3 Course ID 49185'!15:15,"Completed")/'Total amount 3'!B2 * 100,0)</f>
        <v>67.0</v>
      </c>
    </row>
    <row r="16">
      <c r="A16" t="n">
        <f>'Group 3 Course ID 49185'!A16</f>
        <v>207.0</v>
      </c>
      <c r="B16" t="n">
        <f>ROUND(COUNTIF('Group 3 Course ID 49185'!16:16,"Attended")/'Total amount 3'!A2* 100,0)
</f>
        <v>79.0</v>
      </c>
      <c r="C16" t="n">
        <f>ROUND(COUNTIF('Group 3 Course ID 49185'!16:16,"Completed")/'Total amount 3'!B2 * 100,0)</f>
        <v>100.0</v>
      </c>
    </row>
    <row r="17">
      <c r="A17" t="n">
        <f>'Group 3 Course ID 49185'!A17</f>
        <v>212.0</v>
      </c>
      <c r="B17" t="n">
        <f>ROUND(COUNTIF('Group 3 Course ID 49185'!17:17,"Attended")/'Total amount 3'!A2* 100,0)
</f>
        <v>64.0</v>
      </c>
      <c r="C17" t="n">
        <f>ROUND(COUNTIF('Group 3 Course ID 49185'!17:17,"Completed")/'Total amount 3'!B2 * 100,0)</f>
        <v>67.0</v>
      </c>
    </row>
    <row r="18">
      <c r="A18" t="n">
        <f>'Group 3 Course ID 49185'!A18</f>
        <v>217.0</v>
      </c>
      <c r="B18" t="n">
        <f>ROUND(COUNTIF('Group 3 Course ID 49185'!18:18,"Attended")/'Total amount 3'!A2* 100,0)
</f>
        <v>93.0</v>
      </c>
      <c r="C18" t="n">
        <f>ROUND(COUNTIF('Group 3 Course ID 49185'!18:18,"Completed")/'Total amount 3'!B2 * 100,0)</f>
        <v>100.0</v>
      </c>
    </row>
    <row r="19">
      <c r="A19" t="n">
        <f>'Group 3 Course ID 49185'!A19</f>
        <v>222.0</v>
      </c>
      <c r="B19" t="n">
        <f>ROUND(COUNTIF('Group 3 Course ID 49185'!19:19,"Attended")/'Total amount 3'!A2* 100,0)
</f>
        <v>93.0</v>
      </c>
      <c r="C19" t="n">
        <f>ROUND(COUNTIF('Group 3 Course ID 49185'!19:19,"Completed")/'Total amount 3'!B2 * 100,0)</f>
        <v>67.0</v>
      </c>
    </row>
    <row r="20">
      <c r="A20" t="n">
        <f>'Group 3 Course ID 49185'!A20</f>
        <v>227.0</v>
      </c>
      <c r="B20" t="n">
        <f>ROUND(COUNTIF('Group 3 Course ID 49185'!20:20,"Attended")/'Total amount 3'!A2* 100,0)
</f>
        <v>86.0</v>
      </c>
      <c r="C20" t="n">
        <f>ROUND(COUNTIF('Group 3 Course ID 49185'!20:20,"Completed")/'Total amount 3'!B2 * 100,0)</f>
        <v>100.0</v>
      </c>
    </row>
    <row r="21">
      <c r="A21" t="n">
        <f>'Group 3 Course ID 49185'!A21</f>
        <v>232.0</v>
      </c>
      <c r="B21" t="n">
        <f>ROUND(COUNTIF('Group 3 Course ID 49185'!21:21,"Attended")/'Total amount 3'!A2* 100,0)
</f>
        <v>100.0</v>
      </c>
      <c r="C21" t="n">
        <f>ROUND(COUNTIF('Group 3 Course ID 49185'!21:21,"Completed")/'Total amount 3'!B2 * 100,0)</f>
        <v>100.0</v>
      </c>
    </row>
  </sheetData>
  <pageMargins bottom="0.75" footer="0.3" header="0.3" left="0.7" right="0.7" top="0.75"/>
</worksheet>
</file>

<file path=xl/worksheets/sheet23.xml><?xml version="1.0" encoding="utf-8"?>
<worksheet xmlns="http://schemas.openxmlformats.org/spreadsheetml/2006/main">
  <dimension ref="A1:C21"/>
  <sheetViews>
    <sheetView workbookViewId="0"/>
  </sheetViews>
  <sheetFormatPr defaultRowHeight="15.0"/>
  <sheetData>
    <row r="1">
      <c r="A1" t="str">
        <f>'Group 3 Course ID 49187'!A1</f>
        <v>Student ID</v>
      </c>
      <c r="B1" t="s">
        <v>14</v>
      </c>
      <c r="C1" t="s">
        <v>15</v>
      </c>
    </row>
    <row r="2">
      <c r="A2" t="n">
        <f>'Group 3 Course ID 49187'!A2</f>
        <v>137.0</v>
      </c>
      <c r="B2" t="n">
        <f>ROUND(COUNTIF('Group 3 Course ID 49187'!2:2,"Attended")/'Total amount 3'!C2* 100,0)
</f>
        <v>7.0</v>
      </c>
      <c r="C2" t="n">
        <f>ROUND(COUNTIF('Group 3 Course ID 49187'!2:2,"Completed")/'Total amount 3'!D2 * 100,0)</f>
        <v>0.0</v>
      </c>
    </row>
    <row r="3">
      <c r="A3" t="n">
        <f>'Group 3 Course ID 49187'!A3</f>
        <v>142.0</v>
      </c>
      <c r="B3" t="n">
        <f>ROUND(COUNTIF('Group 3 Course ID 49187'!3:3,"Attended")/'Total amount 3'!C2* 100,0)
</f>
        <v>0.0</v>
      </c>
      <c r="C3" t="n">
        <f>ROUND(COUNTIF('Group 3 Course ID 49187'!3:3,"Completed")/'Total amount 3'!D2 * 100,0)</f>
        <v>0.0</v>
      </c>
    </row>
    <row r="4">
      <c r="A4" t="n">
        <f>'Group 3 Course ID 49187'!A4</f>
        <v>147.0</v>
      </c>
      <c r="B4" t="n">
        <f>ROUND(COUNTIF('Group 3 Course ID 49187'!4:4,"Attended")/'Total amount 3'!C2* 100,0)
</f>
        <v>0.0</v>
      </c>
      <c r="C4" t="n">
        <f>ROUND(COUNTIF('Group 3 Course ID 49187'!4:4,"Completed")/'Total amount 3'!D2 * 100,0)</f>
        <v>0.0</v>
      </c>
    </row>
    <row r="5">
      <c r="A5" t="n">
        <f>'Group 3 Course ID 49187'!A5</f>
        <v>152.0</v>
      </c>
      <c r="B5" t="n">
        <f>ROUND(COUNTIF('Group 3 Course ID 49187'!5:5,"Attended")/'Total amount 3'!C2* 100,0)
</f>
        <v>7.0</v>
      </c>
      <c r="C5" t="n">
        <f>ROUND(COUNTIF('Group 3 Course ID 49187'!5:5,"Completed")/'Total amount 3'!D2 * 100,0)</f>
        <v>0.0</v>
      </c>
    </row>
    <row r="6">
      <c r="A6" t="n">
        <f>'Group 3 Course ID 49187'!A6</f>
        <v>157.0</v>
      </c>
      <c r="B6" t="n">
        <f>ROUND(COUNTIF('Group 3 Course ID 49187'!6:6,"Attended")/'Total amount 3'!C2* 100,0)
</f>
        <v>20.0</v>
      </c>
      <c r="C6" t="n">
        <f>ROUND(COUNTIF('Group 3 Course ID 49187'!6:6,"Completed")/'Total amount 3'!D2 * 100,0)</f>
        <v>50.0</v>
      </c>
    </row>
    <row r="7">
      <c r="A7" t="n">
        <f>'Group 3 Course ID 49187'!A7</f>
        <v>162.0</v>
      </c>
      <c r="B7" t="n">
        <f>ROUND(COUNTIF('Group 3 Course ID 49187'!7:7,"Attended")/'Total amount 3'!C2* 100,0)
</f>
        <v>27.0</v>
      </c>
      <c r="C7" t="n">
        <f>ROUND(COUNTIF('Group 3 Course ID 49187'!7:7,"Completed")/'Total amount 3'!D2 * 100,0)</f>
        <v>50.0</v>
      </c>
    </row>
    <row r="8">
      <c r="A8" t="n">
        <f>'Group 3 Course ID 49187'!A8</f>
        <v>167.0</v>
      </c>
      <c r="B8" t="n">
        <f>ROUND(COUNTIF('Group 3 Course ID 49187'!8:8,"Attended")/'Total amount 3'!C2* 100,0)
</f>
        <v>40.0</v>
      </c>
      <c r="C8" t="n">
        <f>ROUND(COUNTIF('Group 3 Course ID 49187'!8:8,"Completed")/'Total amount 3'!D2 * 100,0)</f>
        <v>50.0</v>
      </c>
    </row>
    <row r="9">
      <c r="A9" t="n">
        <f>'Group 3 Course ID 49187'!A9</f>
        <v>172.0</v>
      </c>
      <c r="B9" t="n">
        <f>ROUND(COUNTIF('Group 3 Course ID 49187'!9:9,"Attended")/'Total amount 3'!C2* 100,0)
</f>
        <v>33.0</v>
      </c>
      <c r="C9" t="n">
        <f>ROUND(COUNTIF('Group 3 Course ID 49187'!9:9,"Completed")/'Total amount 3'!D2 * 100,0)</f>
        <v>50.0</v>
      </c>
    </row>
    <row r="10">
      <c r="A10" t="n">
        <f>'Group 3 Course ID 49187'!A10</f>
        <v>177.0</v>
      </c>
      <c r="B10" t="n">
        <f>ROUND(COUNTIF('Group 3 Course ID 49187'!10:10,"Attended")/'Total amount 3'!C2* 100,0)
</f>
        <v>47.0</v>
      </c>
      <c r="C10" t="n">
        <f>ROUND(COUNTIF('Group 3 Course ID 49187'!10:10,"Completed")/'Total amount 3'!D2 * 100,0)</f>
        <v>0.0</v>
      </c>
    </row>
    <row r="11">
      <c r="A11" t="n">
        <f>'Group 3 Course ID 49187'!A11</f>
        <v>182.0</v>
      </c>
      <c r="B11" t="n">
        <f>ROUND(COUNTIF('Group 3 Course ID 49187'!11:11,"Attended")/'Total amount 3'!C2* 100,0)
</f>
        <v>73.0</v>
      </c>
      <c r="C11" t="n">
        <f>ROUND(COUNTIF('Group 3 Course ID 49187'!11:11,"Completed")/'Total amount 3'!D2 * 100,0)</f>
        <v>50.0</v>
      </c>
    </row>
    <row r="12">
      <c r="A12" t="n">
        <f>'Group 3 Course ID 49187'!A12</f>
        <v>187.0</v>
      </c>
      <c r="B12" t="n">
        <f>ROUND(COUNTIF('Group 3 Course ID 49187'!12:12,"Attended")/'Total amount 3'!C2* 100,0)
</f>
        <v>87.0</v>
      </c>
      <c r="C12" t="n">
        <f>ROUND(COUNTIF('Group 3 Course ID 49187'!12:12,"Completed")/'Total amount 3'!D2 * 100,0)</f>
        <v>100.0</v>
      </c>
    </row>
    <row r="13">
      <c r="A13" t="n">
        <f>'Group 3 Course ID 49187'!A13</f>
        <v>192.0</v>
      </c>
      <c r="B13" t="n">
        <f>ROUND(COUNTIF('Group 3 Course ID 49187'!13:13,"Attended")/'Total amount 3'!C2* 100,0)
</f>
        <v>80.0</v>
      </c>
      <c r="C13" t="n">
        <f>ROUND(COUNTIF('Group 3 Course ID 49187'!13:13,"Completed")/'Total amount 3'!D2 * 100,0)</f>
        <v>50.0</v>
      </c>
    </row>
    <row r="14">
      <c r="A14" t="n">
        <f>'Group 3 Course ID 49187'!A14</f>
        <v>197.0</v>
      </c>
      <c r="B14" t="n">
        <f>ROUND(COUNTIF('Group 3 Course ID 49187'!14:14,"Attended")/'Total amount 3'!C2* 100,0)
</f>
        <v>87.0</v>
      </c>
      <c r="C14" t="n">
        <f>ROUND(COUNTIF('Group 3 Course ID 49187'!14:14,"Completed")/'Total amount 3'!D2 * 100,0)</f>
        <v>100.0</v>
      </c>
    </row>
    <row r="15">
      <c r="A15" t="n">
        <f>'Group 3 Course ID 49187'!A15</f>
        <v>202.0</v>
      </c>
      <c r="B15" t="n">
        <f>ROUND(COUNTIF('Group 3 Course ID 49187'!15:15,"Attended")/'Total amount 3'!C2* 100,0)
</f>
        <v>73.0</v>
      </c>
      <c r="C15" t="n">
        <f>ROUND(COUNTIF('Group 3 Course ID 49187'!15:15,"Completed")/'Total amount 3'!D2 * 100,0)</f>
        <v>50.0</v>
      </c>
    </row>
    <row r="16">
      <c r="A16" t="n">
        <f>'Group 3 Course ID 49187'!A16</f>
        <v>207.0</v>
      </c>
      <c r="B16" t="n">
        <f>ROUND(COUNTIF('Group 3 Course ID 49187'!16:16,"Attended")/'Total amount 3'!C2* 100,0)
</f>
        <v>60.0</v>
      </c>
      <c r="C16" t="n">
        <f>ROUND(COUNTIF('Group 3 Course ID 49187'!16:16,"Completed")/'Total amount 3'!D2 * 100,0)</f>
        <v>100.0</v>
      </c>
    </row>
    <row r="17">
      <c r="A17" t="n">
        <f>'Group 3 Course ID 49187'!A17</f>
        <v>212.0</v>
      </c>
      <c r="B17" t="n">
        <f>ROUND(COUNTIF('Group 3 Course ID 49187'!17:17,"Attended")/'Total amount 3'!C2* 100,0)
</f>
        <v>93.0</v>
      </c>
      <c r="C17" t="n">
        <f>ROUND(COUNTIF('Group 3 Course ID 49187'!17:17,"Completed")/'Total amount 3'!D2 * 100,0)</f>
        <v>100.0</v>
      </c>
    </row>
    <row r="18">
      <c r="A18" t="n">
        <f>'Group 3 Course ID 49187'!A18</f>
        <v>217.0</v>
      </c>
      <c r="B18" t="n">
        <f>ROUND(COUNTIF('Group 3 Course ID 49187'!18:18,"Attended")/'Total amount 3'!C2* 100,0)
</f>
        <v>80.0</v>
      </c>
      <c r="C18" t="n">
        <f>ROUND(COUNTIF('Group 3 Course ID 49187'!18:18,"Completed")/'Total amount 3'!D2 * 100,0)</f>
        <v>100.0</v>
      </c>
    </row>
    <row r="19">
      <c r="A19" t="n">
        <f>'Group 3 Course ID 49187'!A19</f>
        <v>222.0</v>
      </c>
      <c r="B19" t="n">
        <f>ROUND(COUNTIF('Group 3 Course ID 49187'!19:19,"Attended")/'Total amount 3'!C2* 100,0)
</f>
        <v>87.0</v>
      </c>
      <c r="C19" t="n">
        <f>ROUND(COUNTIF('Group 3 Course ID 49187'!19:19,"Completed")/'Total amount 3'!D2 * 100,0)</f>
        <v>50.0</v>
      </c>
    </row>
    <row r="20">
      <c r="A20" t="n">
        <f>'Group 3 Course ID 49187'!A20</f>
        <v>227.0</v>
      </c>
      <c r="B20" t="n">
        <f>ROUND(COUNTIF('Group 3 Course ID 49187'!20:20,"Attended")/'Total amount 3'!C2* 100,0)
</f>
        <v>100.0</v>
      </c>
      <c r="C20" t="n">
        <f>ROUND(COUNTIF('Group 3 Course ID 49187'!20:20,"Completed")/'Total amount 3'!D2 * 100,0)</f>
        <v>100.0</v>
      </c>
    </row>
    <row r="21">
      <c r="A21" t="n">
        <f>'Group 3 Course ID 49187'!A21</f>
        <v>232.0</v>
      </c>
      <c r="B21" t="n">
        <f>ROUND(COUNTIF('Group 3 Course ID 49187'!21:21,"Attended")/'Total amount 3'!C2* 100,0)
</f>
        <v>93.0</v>
      </c>
      <c r="C21" t="n">
        <f>ROUND(COUNTIF('Group 3 Course ID 49187'!21:21,"Completed")/'Total amount 3'!D2 * 100,0)</f>
        <v>50.0</v>
      </c>
    </row>
  </sheetData>
  <pageMargins bottom="0.75" footer="0.3" header="0.3" left="0.7" right="0.7" top="0.75"/>
</worksheet>
</file>

<file path=xl/worksheets/sheet24.xml><?xml version="1.0" encoding="utf-8"?>
<worksheet xmlns="http://schemas.openxmlformats.org/spreadsheetml/2006/main">
  <dimension ref="A1:C21"/>
  <sheetViews>
    <sheetView workbookViewId="0"/>
  </sheetViews>
  <sheetFormatPr defaultRowHeight="15.0"/>
  <sheetData>
    <row r="1">
      <c r="A1" t="str">
        <f>'Group 3 Course ID 49191'!A1</f>
        <v>Student ID</v>
      </c>
      <c r="B1" t="s">
        <v>14</v>
      </c>
      <c r="C1" t="s">
        <v>15</v>
      </c>
    </row>
    <row r="2">
      <c r="A2" t="n">
        <f>'Group 3 Course ID 49191'!A2</f>
        <v>137.0</v>
      </c>
      <c r="B2" t="n">
        <f>ROUND(COUNTIF('Group 3 Course ID 49191'!2:2,"Attended")/'Total amount 3'!E2* 100,0)
</f>
        <v>0.0</v>
      </c>
      <c r="C2" t="n">
        <f>ROUND(COUNTIF('Group 3 Course ID 49191'!2:2,"Completed")/'Total amount 3'!F2 * 100,0)</f>
        <v>0.0</v>
      </c>
    </row>
    <row r="3">
      <c r="A3" t="n">
        <f>'Group 3 Course ID 49191'!A3</f>
        <v>142.0</v>
      </c>
      <c r="B3" t="n">
        <f>ROUND(COUNTIF('Group 3 Course ID 49191'!3:3,"Attended")/'Total amount 3'!E2* 100,0)
</f>
        <v>0.0</v>
      </c>
      <c r="C3" t="n">
        <f>ROUND(COUNTIF('Group 3 Course ID 49191'!3:3,"Completed")/'Total amount 3'!F2 * 100,0)</f>
        <v>0.0</v>
      </c>
    </row>
    <row r="4">
      <c r="A4" t="n">
        <f>'Group 3 Course ID 49191'!A4</f>
        <v>147.0</v>
      </c>
      <c r="B4" t="n">
        <f>ROUND(COUNTIF('Group 3 Course ID 49191'!4:4,"Attended")/'Total amount 3'!E2* 100,0)
</f>
        <v>13.0</v>
      </c>
      <c r="C4" t="n">
        <f>ROUND(COUNTIF('Group 3 Course ID 49191'!4:4,"Completed")/'Total amount 3'!F2 * 100,0)</f>
        <v>0.0</v>
      </c>
    </row>
    <row r="5">
      <c r="A5" t="n">
        <f>'Group 3 Course ID 49191'!A5</f>
        <v>152.0</v>
      </c>
      <c r="B5" t="n">
        <f>ROUND(COUNTIF('Group 3 Course ID 49191'!5:5,"Attended")/'Total amount 3'!E2* 100,0)
</f>
        <v>13.0</v>
      </c>
      <c r="C5" t="n">
        <f>ROUND(COUNTIF('Group 3 Course ID 49191'!5:5,"Completed")/'Total amount 3'!F2 * 100,0)</f>
        <v>0.0</v>
      </c>
    </row>
    <row r="6">
      <c r="A6" t="n">
        <f>'Group 3 Course ID 49191'!A6</f>
        <v>157.0</v>
      </c>
      <c r="B6" t="n">
        <f>ROUND(COUNTIF('Group 3 Course ID 49191'!6:6,"Attended")/'Total amount 3'!E2* 100,0)
</f>
        <v>33.0</v>
      </c>
      <c r="C6" t="n">
        <f>ROUND(COUNTIF('Group 3 Course ID 49191'!6:6,"Completed")/'Total amount 3'!F2 * 100,0)</f>
        <v>50.0</v>
      </c>
    </row>
    <row r="7">
      <c r="A7" t="n">
        <f>'Group 3 Course ID 49191'!A7</f>
        <v>162.0</v>
      </c>
      <c r="B7" t="n">
        <f>ROUND(COUNTIF('Group 3 Course ID 49191'!7:7,"Attended")/'Total amount 3'!E2* 100,0)
</f>
        <v>47.0</v>
      </c>
      <c r="C7" t="n">
        <f>ROUND(COUNTIF('Group 3 Course ID 49191'!7:7,"Completed")/'Total amount 3'!F2 * 100,0)</f>
        <v>50.0</v>
      </c>
    </row>
    <row r="8">
      <c r="A8" t="n">
        <f>'Group 3 Course ID 49191'!A8</f>
        <v>167.0</v>
      </c>
      <c r="B8" t="n">
        <f>ROUND(COUNTIF('Group 3 Course ID 49191'!8:8,"Attended")/'Total amount 3'!E2* 100,0)
</f>
        <v>33.0</v>
      </c>
      <c r="C8" t="n">
        <f>ROUND(COUNTIF('Group 3 Course ID 49191'!8:8,"Completed")/'Total amount 3'!F2 * 100,0)</f>
        <v>0.0</v>
      </c>
    </row>
    <row r="9">
      <c r="A9" t="n">
        <f>'Group 3 Course ID 49191'!A9</f>
        <v>172.0</v>
      </c>
      <c r="B9" t="n">
        <f>ROUND(COUNTIF('Group 3 Course ID 49191'!9:9,"Attended")/'Total amount 3'!E2* 100,0)
</f>
        <v>53.0</v>
      </c>
      <c r="C9" t="n">
        <f>ROUND(COUNTIF('Group 3 Course ID 49191'!9:9,"Completed")/'Total amount 3'!F2 * 100,0)</f>
        <v>0.0</v>
      </c>
    </row>
    <row r="10">
      <c r="A10" t="n">
        <f>'Group 3 Course ID 49191'!A10</f>
        <v>177.0</v>
      </c>
      <c r="B10" t="n">
        <f>ROUND(COUNTIF('Group 3 Course ID 49191'!10:10,"Attended")/'Total amount 3'!E2* 100,0)
</f>
        <v>60.0</v>
      </c>
      <c r="C10" t="n">
        <f>ROUND(COUNTIF('Group 3 Course ID 49191'!10:10,"Completed")/'Total amount 3'!F2 * 100,0)</f>
        <v>50.0</v>
      </c>
    </row>
    <row r="11">
      <c r="A11" t="n">
        <f>'Group 3 Course ID 49191'!A11</f>
        <v>182.0</v>
      </c>
      <c r="B11" t="n">
        <f>ROUND(COUNTIF('Group 3 Course ID 49191'!11:11,"Attended")/'Total amount 3'!E2* 100,0)
</f>
        <v>73.0</v>
      </c>
      <c r="C11" t="n">
        <f>ROUND(COUNTIF('Group 3 Course ID 49191'!11:11,"Completed")/'Total amount 3'!F2 * 100,0)</f>
        <v>100.0</v>
      </c>
    </row>
    <row r="12">
      <c r="A12" t="n">
        <f>'Group 3 Course ID 49191'!A12</f>
        <v>187.0</v>
      </c>
      <c r="B12" t="n">
        <f>ROUND(COUNTIF('Group 3 Course ID 49191'!12:12,"Attended")/'Total amount 3'!E2* 100,0)
</f>
        <v>53.0</v>
      </c>
      <c r="C12" t="n">
        <f>ROUND(COUNTIF('Group 3 Course ID 49191'!12:12,"Completed")/'Total amount 3'!F2 * 100,0)</f>
        <v>100.0</v>
      </c>
    </row>
    <row r="13">
      <c r="A13" t="n">
        <f>'Group 3 Course ID 49191'!A13</f>
        <v>192.0</v>
      </c>
      <c r="B13" t="n">
        <f>ROUND(COUNTIF('Group 3 Course ID 49191'!13:13,"Attended")/'Total amount 3'!E2* 100,0)
</f>
        <v>87.0</v>
      </c>
      <c r="C13" t="n">
        <f>ROUND(COUNTIF('Group 3 Course ID 49191'!13:13,"Completed")/'Total amount 3'!F2 * 100,0)</f>
        <v>100.0</v>
      </c>
    </row>
    <row r="14">
      <c r="A14" t="n">
        <f>'Group 3 Course ID 49191'!A14</f>
        <v>197.0</v>
      </c>
      <c r="B14" t="n">
        <f>ROUND(COUNTIF('Group 3 Course ID 49191'!14:14,"Attended")/'Total amount 3'!E2* 100,0)
</f>
        <v>80.0</v>
      </c>
      <c r="C14" t="n">
        <f>ROUND(COUNTIF('Group 3 Course ID 49191'!14:14,"Completed")/'Total amount 3'!F2 * 100,0)</f>
        <v>100.0</v>
      </c>
    </row>
    <row r="15">
      <c r="A15" t="n">
        <f>'Group 3 Course ID 49191'!A15</f>
        <v>202.0</v>
      </c>
      <c r="B15" t="n">
        <f>ROUND(COUNTIF('Group 3 Course ID 49191'!15:15,"Attended")/'Total amount 3'!E2* 100,0)
</f>
        <v>80.0</v>
      </c>
      <c r="C15" t="n">
        <f>ROUND(COUNTIF('Group 3 Course ID 49191'!15:15,"Completed")/'Total amount 3'!F2 * 100,0)</f>
        <v>100.0</v>
      </c>
    </row>
    <row r="16">
      <c r="A16" t="n">
        <f>'Group 3 Course ID 49191'!A16</f>
        <v>207.0</v>
      </c>
      <c r="B16" t="n">
        <f>ROUND(COUNTIF('Group 3 Course ID 49191'!16:16,"Attended")/'Total amount 3'!E2* 100,0)
</f>
        <v>73.0</v>
      </c>
      <c r="C16" t="n">
        <f>ROUND(COUNTIF('Group 3 Course ID 49191'!16:16,"Completed")/'Total amount 3'!F2 * 100,0)</f>
        <v>100.0</v>
      </c>
    </row>
    <row r="17">
      <c r="A17" t="n">
        <f>'Group 3 Course ID 49191'!A17</f>
        <v>212.0</v>
      </c>
      <c r="B17" t="n">
        <f>ROUND(COUNTIF('Group 3 Course ID 49191'!17:17,"Attended")/'Total amount 3'!E2* 100,0)
</f>
        <v>100.0</v>
      </c>
      <c r="C17" t="n">
        <f>ROUND(COUNTIF('Group 3 Course ID 49191'!17:17,"Completed")/'Total amount 3'!F2 * 100,0)</f>
        <v>100.0</v>
      </c>
    </row>
    <row r="18">
      <c r="A18" t="n">
        <f>'Group 3 Course ID 49191'!A18</f>
        <v>217.0</v>
      </c>
      <c r="B18" t="n">
        <f>ROUND(COUNTIF('Group 3 Course ID 49191'!18:18,"Attended")/'Total amount 3'!E2* 100,0)
</f>
        <v>93.0</v>
      </c>
      <c r="C18" t="n">
        <f>ROUND(COUNTIF('Group 3 Course ID 49191'!18:18,"Completed")/'Total amount 3'!F2 * 100,0)</f>
        <v>100.0</v>
      </c>
    </row>
    <row r="19">
      <c r="A19" t="n">
        <f>'Group 3 Course ID 49191'!A19</f>
        <v>222.0</v>
      </c>
      <c r="B19" t="n">
        <f>ROUND(COUNTIF('Group 3 Course ID 49191'!19:19,"Attended")/'Total amount 3'!E2* 100,0)
</f>
        <v>100.0</v>
      </c>
      <c r="C19" t="n">
        <f>ROUND(COUNTIF('Group 3 Course ID 49191'!19:19,"Completed")/'Total amount 3'!F2 * 100,0)</f>
        <v>50.0</v>
      </c>
    </row>
    <row r="20">
      <c r="A20" t="n">
        <f>'Group 3 Course ID 49191'!A20</f>
        <v>227.0</v>
      </c>
      <c r="B20" t="n">
        <f>ROUND(COUNTIF('Group 3 Course ID 49191'!20:20,"Attended")/'Total amount 3'!E2* 100,0)
</f>
        <v>87.0</v>
      </c>
      <c r="C20" t="n">
        <f>ROUND(COUNTIF('Group 3 Course ID 49191'!20:20,"Completed")/'Total amount 3'!F2 * 100,0)</f>
        <v>100.0</v>
      </c>
    </row>
    <row r="21">
      <c r="A21" t="n">
        <f>'Group 3 Course ID 49191'!A21</f>
        <v>232.0</v>
      </c>
      <c r="B21" t="n">
        <f>ROUND(COUNTIF('Group 3 Course ID 49191'!21:21,"Attended")/'Total amount 3'!E2* 100,0)
</f>
        <v>87.0</v>
      </c>
      <c r="C21" t="n">
        <f>ROUND(COUNTIF('Group 3 Course ID 49191'!21:21,"Completed")/'Total amount 3'!F2 * 100,0)</f>
        <v>100.0</v>
      </c>
    </row>
  </sheetData>
  <pageMargins bottom="0.75" footer="0.3" header="0.3" left="0.7" right="0.7" top="0.75"/>
</worksheet>
</file>

<file path=xl/worksheets/sheet25.xml><?xml version="1.0" encoding="utf-8"?>
<worksheet xmlns="http://schemas.openxmlformats.org/spreadsheetml/2006/main">
  <dimension ref="A1:F2"/>
  <sheetViews>
    <sheetView workbookViewId="0"/>
  </sheetViews>
  <sheetFormatPr defaultRowHeight="15.0"/>
  <sheetData>
    <row r="1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</row>
    <row r="2">
      <c r="A2" t="n">
        <f>COUNTIF('Group 4 Course ID 49185'!1:1000, "Lesson") + COUNTIF('Group 4 Course ID 49185'!1:1000, "Webinar")</f>
        <v>13.0</v>
      </c>
      <c r="B2" t="n">
        <f>COUNTIF('Group 4 Course ID 49185'!1:1000, "Homework")</f>
        <v>4.0</v>
      </c>
      <c r="C2" t="n">
        <f>COUNTIF('Group 4 Course ID 49187'!1:1000, "Lesson") + COUNTIF('Group 4 Course ID 49187'!1:1000, "Webinar")</f>
        <v>14.0</v>
      </c>
      <c r="D2" t="n">
        <f>COUNTIF('Group 4 Course ID 49187'!1:1000, "Homework")</f>
        <v>3.0</v>
      </c>
      <c r="E2" t="n">
        <f>COUNTIF('Group 4 Course ID 49191'!1:1000, "Lesson") + COUNTIF('Group 4 Course ID 49191'!1:1000, "Webinar")</f>
        <v>14.0</v>
      </c>
      <c r="F2" t="n">
        <f>COUNTIF('Group 4 Course ID 49191'!1:1000, "Homework")</f>
        <v>3.0</v>
      </c>
    </row>
  </sheetData>
  <pageMargins bottom="0.75" footer="0.3" header="0.3" left="0.7" right="0.7" top="0.75"/>
</worksheet>
</file>

<file path=xl/worksheets/sheet26.xml><?xml version="1.0" encoding="utf-8"?>
<worksheet xmlns="http://schemas.openxmlformats.org/spreadsheetml/2006/main">
  <dimension ref="A1:C24"/>
  <sheetViews>
    <sheetView workbookViewId="0"/>
  </sheetViews>
  <sheetFormatPr defaultRowHeight="15.0"/>
  <sheetData>
    <row r="1">
      <c r="A1" t="str">
        <f>'Group 4 Course ID 49185'!A1</f>
        <v>Student ID</v>
      </c>
      <c r="B1" t="s">
        <v>14</v>
      </c>
      <c r="C1" t="s">
        <v>15</v>
      </c>
    </row>
    <row r="2">
      <c r="A2" t="n">
        <f>'Group 4 Course ID 49185'!A2</f>
        <v>50.0</v>
      </c>
      <c r="B2" t="n">
        <f>ROUND(COUNTIF('Group 4 Course ID 49185'!2:2,"Attended")/'Total amount 4'!A2* 100,0)
</f>
        <v>31.0</v>
      </c>
      <c r="C2" t="n">
        <f>ROUND(COUNTIF('Group 4 Course ID 49185'!2:2,"Completed")/'Total amount 4'!B2 * 100,0)</f>
        <v>25.0</v>
      </c>
    </row>
    <row r="3">
      <c r="A3" t="n">
        <f>'Group 4 Course ID 49185'!A3</f>
        <v>57.0</v>
      </c>
      <c r="B3" t="n">
        <f>ROUND(COUNTIF('Group 4 Course ID 49185'!3:3,"Attended")/'Total amount 4'!A2* 100,0)
</f>
        <v>38.0</v>
      </c>
      <c r="C3" t="n">
        <f>ROUND(COUNTIF('Group 4 Course ID 49185'!3:3,"Completed")/'Total amount 4'!B2 * 100,0)</f>
        <v>25.0</v>
      </c>
    </row>
    <row r="4">
      <c r="A4" t="n">
        <f>'Group 4 Course ID 49185'!A4</f>
        <v>64.0</v>
      </c>
      <c r="B4" t="n">
        <f>ROUND(COUNTIF('Group 4 Course ID 49185'!4:4,"Attended")/'Total amount 4'!A2* 100,0)
</f>
        <v>62.0</v>
      </c>
      <c r="C4" t="n">
        <f>ROUND(COUNTIF('Group 4 Course ID 49185'!4:4,"Completed")/'Total amount 4'!B2 * 100,0)</f>
        <v>75.0</v>
      </c>
    </row>
    <row r="5">
      <c r="A5" t="n">
        <f>'Group 4 Course ID 49185'!A5</f>
        <v>71.0</v>
      </c>
      <c r="B5" t="n">
        <f>ROUND(COUNTIF('Group 4 Course ID 49185'!5:5,"Attended")/'Total amount 4'!A2* 100,0)
</f>
        <v>46.0</v>
      </c>
      <c r="C5" t="n">
        <f>ROUND(COUNTIF('Group 4 Course ID 49185'!5:5,"Completed")/'Total amount 4'!B2 * 100,0)</f>
        <v>50.0</v>
      </c>
    </row>
    <row r="6">
      <c r="A6" t="n">
        <f>'Group 4 Course ID 49185'!A6</f>
        <v>78.0</v>
      </c>
      <c r="B6" t="n">
        <f>ROUND(COUNTIF('Group 4 Course ID 49185'!6:6,"Attended")/'Total amount 4'!A2* 100,0)
</f>
        <v>54.0</v>
      </c>
      <c r="C6" t="n">
        <f>ROUND(COUNTIF('Group 4 Course ID 49185'!6:6,"Completed")/'Total amount 4'!B2 * 100,0)</f>
        <v>75.0</v>
      </c>
    </row>
    <row r="7">
      <c r="A7" t="n">
        <f>'Group 4 Course ID 49185'!A7</f>
        <v>85.0</v>
      </c>
      <c r="B7" t="n">
        <f>ROUND(COUNTIF('Group 4 Course ID 49185'!7:7,"Attended")/'Total amount 4'!A2* 100,0)
</f>
        <v>77.0</v>
      </c>
      <c r="C7" t="n">
        <f>ROUND(COUNTIF('Group 4 Course ID 49185'!7:7,"Completed")/'Total amount 4'!B2 * 100,0)</f>
        <v>100.0</v>
      </c>
    </row>
    <row r="8">
      <c r="A8" t="n">
        <f>'Group 4 Course ID 49185'!A8</f>
        <v>92.0</v>
      </c>
      <c r="B8" t="n">
        <f>ROUND(COUNTIF('Group 4 Course ID 49185'!8:8,"Attended")/'Total amount 4'!A2* 100,0)
</f>
        <v>92.0</v>
      </c>
      <c r="C8" t="n">
        <f>ROUND(COUNTIF('Group 4 Course ID 49185'!8:8,"Completed")/'Total amount 4'!B2 * 100,0)</f>
        <v>50.0</v>
      </c>
    </row>
    <row r="9">
      <c r="A9" t="n">
        <f>'Group 4 Course ID 49185'!A9</f>
        <v>99.0</v>
      </c>
      <c r="B9" t="n">
        <f>ROUND(COUNTIF('Group 4 Course ID 49185'!9:9,"Attended")/'Total amount 4'!A2* 100,0)
</f>
        <v>85.0</v>
      </c>
      <c r="C9" t="n">
        <f>ROUND(COUNTIF('Group 4 Course ID 49185'!9:9,"Completed")/'Total amount 4'!B2 * 100,0)</f>
        <v>75.0</v>
      </c>
    </row>
    <row r="10">
      <c r="A10" t="n">
        <f>'Group 4 Course ID 49185'!A10</f>
        <v>106.0</v>
      </c>
      <c r="B10" t="n">
        <f>ROUND(COUNTIF('Group 4 Course ID 49185'!10:10,"Attended")/'Total amount 4'!A2* 100,0)
</f>
        <v>100.0</v>
      </c>
      <c r="C10" t="n">
        <f>ROUND(COUNTIF('Group 4 Course ID 49185'!10:10,"Completed")/'Total amount 4'!B2 * 100,0)</f>
        <v>100.0</v>
      </c>
    </row>
    <row r="11">
      <c r="A11" t="n">
        <f>'Group 4 Course ID 49185'!A11</f>
        <v>113.0</v>
      </c>
      <c r="B11" t="n">
        <f>ROUND(COUNTIF('Group 4 Course ID 49185'!11:11,"Attended")/'Total amount 4'!A2* 100,0)
</f>
        <v>100.0</v>
      </c>
      <c r="C11" t="n">
        <f>ROUND(COUNTIF('Group 4 Course ID 49185'!11:11,"Completed")/'Total amount 4'!B2 * 100,0)</f>
        <v>50.0</v>
      </c>
    </row>
    <row r="12">
      <c r="A12" t="n">
        <f>'Group 4 Course ID 49185'!A12</f>
        <v>120.0</v>
      </c>
      <c r="B12" t="n">
        <f>ROUND(COUNTIF('Group 4 Course ID 49185'!12:12,"Attended")/'Total amount 4'!A2* 100,0)
</f>
        <v>100.0</v>
      </c>
      <c r="C12" t="n">
        <f>ROUND(COUNTIF('Group 4 Course ID 49185'!12:12,"Completed")/'Total amount 4'!B2 * 100,0)</f>
        <v>100.0</v>
      </c>
    </row>
    <row r="13">
      <c r="A13" t="n">
        <f>'Group 4 Course ID 49185'!A13</f>
        <v>127.0</v>
      </c>
      <c r="B13" t="n">
        <f>ROUND(COUNTIF('Group 4 Course ID 49185'!13:13,"Attended")/'Total amount 4'!A2* 100,0)
</f>
        <v>100.0</v>
      </c>
      <c r="C13" t="n">
        <f>ROUND(COUNTIF('Group 4 Course ID 49185'!13:13,"Completed")/'Total amount 4'!B2 * 100,0)</f>
        <v>75.0</v>
      </c>
    </row>
    <row r="14">
      <c r="A14" t="n">
        <f>'Group 4 Course ID 49185'!A14</f>
        <v>134.0</v>
      </c>
      <c r="B14" t="n">
        <f>ROUND(COUNTIF('Group 4 Course ID 49185'!14:14,"Attended")/'Total amount 4'!A2* 100,0)
</f>
        <v>100.0</v>
      </c>
      <c r="C14" t="n">
        <f>ROUND(COUNTIF('Group 4 Course ID 49185'!14:14,"Completed")/'Total amount 4'!B2 * 100,0)</f>
        <v>75.0</v>
      </c>
    </row>
    <row r="15">
      <c r="A15" t="n">
        <f>'Group 4 Course ID 49185'!A15</f>
        <v>141.0</v>
      </c>
      <c r="B15" t="n">
        <f>ROUND(COUNTIF('Group 4 Course ID 49185'!15:15,"Attended")/'Total amount 4'!A2* 100,0)
</f>
        <v>100.0</v>
      </c>
      <c r="C15" t="n">
        <f>ROUND(COUNTIF('Group 4 Course ID 49185'!15:15,"Completed")/'Total amount 4'!B2 * 100,0)</f>
        <v>100.0</v>
      </c>
    </row>
    <row r="16">
      <c r="A16" t="n">
        <f>'Group 4 Course ID 49185'!A16</f>
        <v>148.0</v>
      </c>
      <c r="B16" t="n">
        <f>ROUND(COUNTIF('Group 4 Course ID 49185'!16:16,"Attended")/'Total amount 4'!A2* 100,0)
</f>
        <v>100.0</v>
      </c>
      <c r="C16" t="n">
        <f>ROUND(COUNTIF('Group 4 Course ID 49185'!16:16,"Completed")/'Total amount 4'!B2 * 100,0)</f>
        <v>100.0</v>
      </c>
    </row>
    <row r="17">
      <c r="A17" t="n">
        <f>'Group 4 Course ID 49185'!A17</f>
        <v>155.0</v>
      </c>
      <c r="B17" t="n">
        <f>ROUND(COUNTIF('Group 4 Course ID 49185'!17:17,"Attended")/'Total amount 4'!A2* 100,0)
</f>
        <v>92.0</v>
      </c>
      <c r="C17" t="n">
        <f>ROUND(COUNTIF('Group 4 Course ID 49185'!17:17,"Completed")/'Total amount 4'!B2 * 100,0)</f>
        <v>75.0</v>
      </c>
    </row>
    <row r="18">
      <c r="A18" t="n">
        <f>'Group 4 Course ID 49185'!A18</f>
        <v>162.0</v>
      </c>
      <c r="B18" t="n">
        <f>ROUND(COUNTIF('Group 4 Course ID 49185'!18:18,"Attended")/'Total amount 4'!A2* 100,0)
</f>
        <v>77.0</v>
      </c>
      <c r="C18" t="n">
        <f>ROUND(COUNTIF('Group 4 Course ID 49185'!18:18,"Completed")/'Total amount 4'!B2 * 100,0)</f>
        <v>75.0</v>
      </c>
    </row>
    <row r="19">
      <c r="A19" t="n">
        <f>'Group 4 Course ID 49185'!A19</f>
        <v>169.0</v>
      </c>
      <c r="B19" t="n">
        <f>ROUND(COUNTIF('Group 4 Course ID 49185'!19:19,"Attended")/'Total amount 4'!A2* 100,0)
</f>
        <v>92.0</v>
      </c>
      <c r="C19" t="n">
        <f>ROUND(COUNTIF('Group 4 Course ID 49185'!19:19,"Completed")/'Total amount 4'!B2 * 100,0)</f>
        <v>100.0</v>
      </c>
    </row>
    <row r="20">
      <c r="A20" t="n">
        <f>'Group 4 Course ID 49185'!A20</f>
        <v>176.0</v>
      </c>
      <c r="B20" t="n">
        <f>ROUND(COUNTIF('Group 4 Course ID 49185'!20:20,"Attended")/'Total amount 4'!A2* 100,0)
</f>
        <v>100.0</v>
      </c>
      <c r="C20" t="n">
        <f>ROUND(COUNTIF('Group 4 Course ID 49185'!20:20,"Completed")/'Total amount 4'!B2 * 100,0)</f>
        <v>75.0</v>
      </c>
    </row>
    <row r="21">
      <c r="A21" t="n">
        <f>'Group 4 Course ID 49185'!A21</f>
        <v>183.0</v>
      </c>
      <c r="B21" t="n">
        <f>ROUND(COUNTIF('Group 4 Course ID 49185'!21:21,"Attended")/'Total amount 4'!A2* 100,0)
</f>
        <v>100.0</v>
      </c>
      <c r="C21" t="n">
        <f>ROUND(COUNTIF('Group 4 Course ID 49185'!21:21,"Completed")/'Total amount 4'!B2 * 100,0)</f>
        <v>100.0</v>
      </c>
    </row>
    <row r="22">
      <c r="A22" t="n">
        <f>'Group 4 Course ID 49185'!A22</f>
        <v>190.0</v>
      </c>
      <c r="B22" t="n">
        <f>ROUND(COUNTIF('Group 4 Course ID 49185'!22:22,"Attended")/'Total amount 4'!A2* 100,0)
</f>
        <v>100.0</v>
      </c>
      <c r="C22" t="n">
        <f>ROUND(COUNTIF('Group 4 Course ID 49185'!22:22,"Completed")/'Total amount 4'!B2 * 100,0)</f>
        <v>75.0</v>
      </c>
    </row>
    <row r="23">
      <c r="A23" t="n">
        <f>'Group 4 Course ID 49185'!A23</f>
        <v>197.0</v>
      </c>
      <c r="B23" t="n">
        <f>ROUND(COUNTIF('Group 4 Course ID 49185'!23:23,"Attended")/'Total amount 4'!A2* 100,0)
</f>
        <v>100.0</v>
      </c>
      <c r="C23" t="n">
        <f>ROUND(COUNTIF('Group 4 Course ID 49185'!23:23,"Completed")/'Total amount 4'!B2 * 100,0)</f>
        <v>100.0</v>
      </c>
    </row>
    <row r="24">
      <c r="A24" t="n">
        <f>'Group 4 Course ID 49185'!A24</f>
        <v>204.0</v>
      </c>
      <c r="B24" t="n">
        <f>ROUND(COUNTIF('Group 4 Course ID 49185'!24:24,"Attended")/'Total amount 4'!A2* 100,0)
</f>
        <v>100.0</v>
      </c>
      <c r="C24" t="n">
        <f>ROUND(COUNTIF('Group 4 Course ID 49185'!24:24,"Completed")/'Total amount 4'!B2 * 100,0)</f>
        <v>100.0</v>
      </c>
    </row>
  </sheetData>
  <pageMargins bottom="0.75" footer="0.3" header="0.3" left="0.7" right="0.7" top="0.75"/>
</worksheet>
</file>

<file path=xl/worksheets/sheet27.xml><?xml version="1.0" encoding="utf-8"?>
<worksheet xmlns="http://schemas.openxmlformats.org/spreadsheetml/2006/main">
  <dimension ref="A1:C24"/>
  <sheetViews>
    <sheetView workbookViewId="0"/>
  </sheetViews>
  <sheetFormatPr defaultRowHeight="15.0"/>
  <sheetData>
    <row r="1">
      <c r="A1" t="str">
        <f>'Group 4 Course ID 49187'!A1</f>
        <v>Student ID</v>
      </c>
      <c r="B1" t="s">
        <v>14</v>
      </c>
      <c r="C1" t="s">
        <v>15</v>
      </c>
    </row>
    <row r="2">
      <c r="A2" t="n">
        <f>'Group 4 Course ID 49187'!A2</f>
        <v>50.0</v>
      </c>
      <c r="B2" t="n">
        <f>ROUND(COUNTIF('Group 4 Course ID 49187'!2:2,"Attended")/'Total amount 4'!C2* 100,0)
</f>
        <v>36.0</v>
      </c>
      <c r="C2" t="n">
        <f>ROUND(COUNTIF('Group 4 Course ID 49187'!2:2,"Completed")/'Total amount 4'!D2 * 100,0)</f>
        <v>0.0</v>
      </c>
    </row>
    <row r="3">
      <c r="A3" t="n">
        <f>'Group 4 Course ID 49187'!A3</f>
        <v>57.0</v>
      </c>
      <c r="B3" t="n">
        <f>ROUND(COUNTIF('Group 4 Course ID 49187'!3:3,"Attended")/'Total amount 4'!C2* 100,0)
</f>
        <v>57.0</v>
      </c>
      <c r="C3" t="n">
        <f>ROUND(COUNTIF('Group 4 Course ID 49187'!3:3,"Completed")/'Total amount 4'!D2 * 100,0)</f>
        <v>67.0</v>
      </c>
    </row>
    <row r="4">
      <c r="A4" t="n">
        <f>'Group 4 Course ID 49187'!A4</f>
        <v>64.0</v>
      </c>
      <c r="B4" t="n">
        <f>ROUND(COUNTIF('Group 4 Course ID 49187'!4:4,"Attended")/'Total amount 4'!C2* 100,0)
</f>
        <v>36.0</v>
      </c>
      <c r="C4" t="n">
        <f>ROUND(COUNTIF('Group 4 Course ID 49187'!4:4,"Completed")/'Total amount 4'!D2 * 100,0)</f>
        <v>0.0</v>
      </c>
    </row>
    <row r="5">
      <c r="A5" t="n">
        <f>'Group 4 Course ID 49187'!A5</f>
        <v>71.0</v>
      </c>
      <c r="B5" t="n">
        <f>ROUND(COUNTIF('Group 4 Course ID 49187'!5:5,"Attended")/'Total amount 4'!C2* 100,0)
</f>
        <v>71.0</v>
      </c>
      <c r="C5" t="n">
        <f>ROUND(COUNTIF('Group 4 Course ID 49187'!5:5,"Completed")/'Total amount 4'!D2 * 100,0)</f>
        <v>33.0</v>
      </c>
    </row>
    <row r="6">
      <c r="A6" t="n">
        <f>'Group 4 Course ID 49187'!A6</f>
        <v>78.0</v>
      </c>
      <c r="B6" t="n">
        <f>ROUND(COUNTIF('Group 4 Course ID 49187'!6:6,"Attended")/'Total amount 4'!C2* 100,0)
</f>
        <v>43.0</v>
      </c>
      <c r="C6" t="n">
        <f>ROUND(COUNTIF('Group 4 Course ID 49187'!6:6,"Completed")/'Total amount 4'!D2 * 100,0)</f>
        <v>67.0</v>
      </c>
    </row>
    <row r="7">
      <c r="A7" t="n">
        <f>'Group 4 Course ID 49187'!A7</f>
        <v>85.0</v>
      </c>
      <c r="B7" t="n">
        <f>ROUND(COUNTIF('Group 4 Course ID 49187'!7:7,"Attended")/'Total amount 4'!C2* 100,0)
</f>
        <v>86.0</v>
      </c>
      <c r="C7" t="n">
        <f>ROUND(COUNTIF('Group 4 Course ID 49187'!7:7,"Completed")/'Total amount 4'!D2 * 100,0)</f>
        <v>100.0</v>
      </c>
    </row>
    <row r="8">
      <c r="A8" t="n">
        <f>'Group 4 Course ID 49187'!A8</f>
        <v>92.0</v>
      </c>
      <c r="B8" t="n">
        <f>ROUND(COUNTIF('Group 4 Course ID 49187'!8:8,"Attended")/'Total amount 4'!C2* 100,0)
</f>
        <v>86.0</v>
      </c>
      <c r="C8" t="n">
        <f>ROUND(COUNTIF('Group 4 Course ID 49187'!8:8,"Completed")/'Total amount 4'!D2 * 100,0)</f>
        <v>33.0</v>
      </c>
    </row>
    <row r="9">
      <c r="A9" t="n">
        <f>'Group 4 Course ID 49187'!A9</f>
        <v>99.0</v>
      </c>
      <c r="B9" t="n">
        <f>ROUND(COUNTIF('Group 4 Course ID 49187'!9:9,"Attended")/'Total amount 4'!C2* 100,0)
</f>
        <v>93.0</v>
      </c>
      <c r="C9" t="n">
        <f>ROUND(COUNTIF('Group 4 Course ID 49187'!9:9,"Completed")/'Total amount 4'!D2 * 100,0)</f>
        <v>100.0</v>
      </c>
    </row>
    <row r="10">
      <c r="A10" t="n">
        <f>'Group 4 Course ID 49187'!A10</f>
        <v>106.0</v>
      </c>
      <c r="B10" t="n">
        <f>ROUND(COUNTIF('Group 4 Course ID 49187'!10:10,"Attended")/'Total amount 4'!C2* 100,0)
</f>
        <v>93.0</v>
      </c>
      <c r="C10" t="n">
        <f>ROUND(COUNTIF('Group 4 Course ID 49187'!10:10,"Completed")/'Total amount 4'!D2 * 100,0)</f>
        <v>100.0</v>
      </c>
    </row>
    <row r="11">
      <c r="A11" t="n">
        <f>'Group 4 Course ID 49187'!A11</f>
        <v>113.0</v>
      </c>
      <c r="B11" t="n">
        <f>ROUND(COUNTIF('Group 4 Course ID 49187'!11:11,"Attended")/'Total amount 4'!C2* 100,0)
</f>
        <v>93.0</v>
      </c>
      <c r="C11" t="n">
        <f>ROUND(COUNTIF('Group 4 Course ID 49187'!11:11,"Completed")/'Total amount 4'!D2 * 100,0)</f>
        <v>100.0</v>
      </c>
    </row>
    <row r="12">
      <c r="A12" t="n">
        <f>'Group 4 Course ID 49187'!A12</f>
        <v>120.0</v>
      </c>
      <c r="B12" t="n">
        <f>ROUND(COUNTIF('Group 4 Course ID 49187'!12:12,"Attended")/'Total amount 4'!C2* 100,0)
</f>
        <v>71.0</v>
      </c>
      <c r="C12" t="n">
        <f>ROUND(COUNTIF('Group 4 Course ID 49187'!12:12,"Completed")/'Total amount 4'!D2 * 100,0)</f>
        <v>67.0</v>
      </c>
    </row>
    <row r="13">
      <c r="A13" t="n">
        <f>'Group 4 Course ID 49187'!A13</f>
        <v>127.0</v>
      </c>
      <c r="B13" t="n">
        <f>ROUND(COUNTIF('Group 4 Course ID 49187'!13:13,"Attended")/'Total amount 4'!C2* 100,0)
</f>
        <v>86.0</v>
      </c>
      <c r="C13" t="n">
        <f>ROUND(COUNTIF('Group 4 Course ID 49187'!13:13,"Completed")/'Total amount 4'!D2 * 100,0)</f>
        <v>100.0</v>
      </c>
    </row>
    <row r="14">
      <c r="A14" t="n">
        <f>'Group 4 Course ID 49187'!A14</f>
        <v>134.0</v>
      </c>
      <c r="B14" t="n">
        <f>ROUND(COUNTIF('Group 4 Course ID 49187'!14:14,"Attended")/'Total amount 4'!C2* 100,0)
</f>
        <v>86.0</v>
      </c>
      <c r="C14" t="n">
        <f>ROUND(COUNTIF('Group 4 Course ID 49187'!14:14,"Completed")/'Total amount 4'!D2 * 100,0)</f>
        <v>100.0</v>
      </c>
    </row>
    <row r="15">
      <c r="A15" t="n">
        <f>'Group 4 Course ID 49187'!A15</f>
        <v>141.0</v>
      </c>
      <c r="B15" t="n">
        <f>ROUND(COUNTIF('Group 4 Course ID 49187'!15:15,"Attended")/'Total amount 4'!C2* 100,0)
</f>
        <v>100.0</v>
      </c>
      <c r="C15" t="n">
        <f>ROUND(COUNTIF('Group 4 Course ID 49187'!15:15,"Completed")/'Total amount 4'!D2 * 100,0)</f>
        <v>100.0</v>
      </c>
    </row>
    <row r="16">
      <c r="A16" t="n">
        <f>'Group 4 Course ID 49187'!A16</f>
        <v>148.0</v>
      </c>
      <c r="B16" t="n">
        <f>ROUND(COUNTIF('Group 4 Course ID 49187'!16:16,"Attended")/'Total amount 4'!C2* 100,0)
</f>
        <v>100.0</v>
      </c>
      <c r="C16" t="n">
        <f>ROUND(COUNTIF('Group 4 Course ID 49187'!16:16,"Completed")/'Total amount 4'!D2 * 100,0)</f>
        <v>100.0</v>
      </c>
    </row>
    <row r="17">
      <c r="A17" t="n">
        <f>'Group 4 Course ID 49187'!A17</f>
        <v>155.0</v>
      </c>
      <c r="B17" t="n">
        <f>ROUND(COUNTIF('Group 4 Course ID 49187'!17:17,"Attended")/'Total amount 4'!C2* 100,0)
</f>
        <v>86.0</v>
      </c>
      <c r="C17" t="n">
        <f>ROUND(COUNTIF('Group 4 Course ID 49187'!17:17,"Completed")/'Total amount 4'!D2 * 100,0)</f>
        <v>33.0</v>
      </c>
    </row>
    <row r="18">
      <c r="A18" t="n">
        <f>'Group 4 Course ID 49187'!A18</f>
        <v>162.0</v>
      </c>
      <c r="B18" t="n">
        <f>ROUND(COUNTIF('Group 4 Course ID 49187'!18:18,"Attended")/'Total amount 4'!C2* 100,0)
</f>
        <v>93.0</v>
      </c>
      <c r="C18" t="n">
        <f>ROUND(COUNTIF('Group 4 Course ID 49187'!18:18,"Completed")/'Total amount 4'!D2 * 100,0)</f>
        <v>67.0</v>
      </c>
    </row>
    <row r="19">
      <c r="A19" t="n">
        <f>'Group 4 Course ID 49187'!A19</f>
        <v>169.0</v>
      </c>
      <c r="B19" t="n">
        <f>ROUND(COUNTIF('Group 4 Course ID 49187'!19:19,"Attended")/'Total amount 4'!C2* 100,0)
</f>
        <v>93.0</v>
      </c>
      <c r="C19" t="n">
        <f>ROUND(COUNTIF('Group 4 Course ID 49187'!19:19,"Completed")/'Total amount 4'!D2 * 100,0)</f>
        <v>100.0</v>
      </c>
    </row>
    <row r="20">
      <c r="A20" t="n">
        <f>'Group 4 Course ID 49187'!A20</f>
        <v>176.0</v>
      </c>
      <c r="B20" t="n">
        <f>ROUND(COUNTIF('Group 4 Course ID 49187'!20:20,"Attended")/'Total amount 4'!C2* 100,0)
</f>
        <v>79.0</v>
      </c>
      <c r="C20" t="n">
        <f>ROUND(COUNTIF('Group 4 Course ID 49187'!20:20,"Completed")/'Total amount 4'!D2 * 100,0)</f>
        <v>100.0</v>
      </c>
    </row>
    <row r="21">
      <c r="A21" t="n">
        <f>'Group 4 Course ID 49187'!A21</f>
        <v>183.0</v>
      </c>
      <c r="B21" t="n">
        <f>ROUND(COUNTIF('Group 4 Course ID 49187'!21:21,"Attended")/'Total amount 4'!C2* 100,0)
</f>
        <v>100.0</v>
      </c>
      <c r="C21" t="n">
        <f>ROUND(COUNTIF('Group 4 Course ID 49187'!21:21,"Completed")/'Total amount 4'!D2 * 100,0)</f>
        <v>100.0</v>
      </c>
    </row>
    <row r="22">
      <c r="A22" t="n">
        <f>'Group 4 Course ID 49187'!A22</f>
        <v>190.0</v>
      </c>
      <c r="B22" t="n">
        <f>ROUND(COUNTIF('Group 4 Course ID 49187'!22:22,"Attended")/'Total amount 4'!C2* 100,0)
</f>
        <v>93.0</v>
      </c>
      <c r="C22" t="n">
        <f>ROUND(COUNTIF('Group 4 Course ID 49187'!22:22,"Completed")/'Total amount 4'!D2 * 100,0)</f>
        <v>67.0</v>
      </c>
    </row>
    <row r="23">
      <c r="A23" t="n">
        <f>'Group 4 Course ID 49187'!A23</f>
        <v>197.0</v>
      </c>
      <c r="B23" t="n">
        <f>ROUND(COUNTIF('Group 4 Course ID 49187'!23:23,"Attended")/'Total amount 4'!C2* 100,0)
</f>
        <v>100.0</v>
      </c>
      <c r="C23" t="n">
        <f>ROUND(COUNTIF('Group 4 Course ID 49187'!23:23,"Completed")/'Total amount 4'!D2 * 100,0)</f>
        <v>100.0</v>
      </c>
    </row>
    <row r="24">
      <c r="A24" t="n">
        <f>'Group 4 Course ID 49187'!A24</f>
        <v>204.0</v>
      </c>
      <c r="B24" t="n">
        <f>ROUND(COUNTIF('Group 4 Course ID 49187'!24:24,"Attended")/'Total amount 4'!C2* 100,0)
</f>
        <v>93.0</v>
      </c>
      <c r="C24" t="n">
        <f>ROUND(COUNTIF('Group 4 Course ID 49187'!24:24,"Completed")/'Total amount 4'!D2 * 100,0)</f>
        <v>100.0</v>
      </c>
    </row>
  </sheetData>
  <pageMargins bottom="0.75" footer="0.3" header="0.3" left="0.7" right="0.7" top="0.75"/>
</worksheet>
</file>

<file path=xl/worksheets/sheet28.xml><?xml version="1.0" encoding="utf-8"?>
<worksheet xmlns="http://schemas.openxmlformats.org/spreadsheetml/2006/main">
  <dimension ref="A1:C24"/>
  <sheetViews>
    <sheetView workbookViewId="0"/>
  </sheetViews>
  <sheetFormatPr defaultRowHeight="15.0"/>
  <sheetData>
    <row r="1">
      <c r="A1" t="str">
        <f>'Group 4 Course ID 49191'!A1</f>
        <v>Student ID</v>
      </c>
      <c r="B1" t="s">
        <v>14</v>
      </c>
      <c r="C1" t="s">
        <v>15</v>
      </c>
    </row>
    <row r="2">
      <c r="A2" t="n">
        <f>'Group 4 Course ID 49191'!A2</f>
        <v>50.0</v>
      </c>
      <c r="B2" t="n">
        <f>ROUND(COUNTIF('Group 4 Course ID 49191'!2:2,"Attended")/'Total amount 4'!E2* 100,0)
</f>
        <v>36.0</v>
      </c>
      <c r="C2" t="n">
        <f>ROUND(COUNTIF('Group 4 Course ID 49191'!2:2,"Completed")/'Total amount 4'!F2 * 100,0)</f>
        <v>33.0</v>
      </c>
    </row>
    <row r="3">
      <c r="A3" t="n">
        <f>'Group 4 Course ID 49191'!A3</f>
        <v>57.0</v>
      </c>
      <c r="B3" t="n">
        <f>ROUND(COUNTIF('Group 4 Course ID 49191'!3:3,"Attended")/'Total amount 4'!E2* 100,0)
</f>
        <v>64.0</v>
      </c>
      <c r="C3" t="n">
        <f>ROUND(COUNTIF('Group 4 Course ID 49191'!3:3,"Completed")/'Total amount 4'!F2 * 100,0)</f>
        <v>33.0</v>
      </c>
    </row>
    <row r="4">
      <c r="A4" t="n">
        <f>'Group 4 Course ID 49191'!A4</f>
        <v>64.0</v>
      </c>
      <c r="B4" t="n">
        <f>ROUND(COUNTIF('Group 4 Course ID 49191'!4:4,"Attended")/'Total amount 4'!E2* 100,0)
</f>
        <v>43.0</v>
      </c>
      <c r="C4" t="n">
        <f>ROUND(COUNTIF('Group 4 Course ID 49191'!4:4,"Completed")/'Total amount 4'!F2 * 100,0)</f>
        <v>33.0</v>
      </c>
    </row>
    <row r="5">
      <c r="A5" t="n">
        <f>'Group 4 Course ID 49191'!A5</f>
        <v>71.0</v>
      </c>
      <c r="B5" t="n">
        <f>ROUND(COUNTIF('Group 4 Course ID 49191'!5:5,"Attended")/'Total amount 4'!E2* 100,0)
</f>
        <v>57.0</v>
      </c>
      <c r="C5" t="n">
        <f>ROUND(COUNTIF('Group 4 Course ID 49191'!5:5,"Completed")/'Total amount 4'!F2 * 100,0)</f>
        <v>33.0</v>
      </c>
    </row>
    <row r="6">
      <c r="A6" t="n">
        <f>'Group 4 Course ID 49191'!A6</f>
        <v>78.0</v>
      </c>
      <c r="B6" t="n">
        <f>ROUND(COUNTIF('Group 4 Course ID 49191'!6:6,"Attended")/'Total amount 4'!E2* 100,0)
</f>
        <v>50.0</v>
      </c>
      <c r="C6" t="n">
        <f>ROUND(COUNTIF('Group 4 Course ID 49191'!6:6,"Completed")/'Total amount 4'!F2 * 100,0)</f>
        <v>67.0</v>
      </c>
    </row>
    <row r="7">
      <c r="A7" t="n">
        <f>'Group 4 Course ID 49191'!A7</f>
        <v>85.0</v>
      </c>
      <c r="B7" t="n">
        <f>ROUND(COUNTIF('Group 4 Course ID 49191'!7:7,"Attended")/'Total amount 4'!E2* 100,0)
</f>
        <v>79.0</v>
      </c>
      <c r="C7" t="n">
        <f>ROUND(COUNTIF('Group 4 Course ID 49191'!7:7,"Completed")/'Total amount 4'!F2 * 100,0)</f>
        <v>67.0</v>
      </c>
    </row>
    <row r="8">
      <c r="A8" t="n">
        <f>'Group 4 Course ID 49191'!A8</f>
        <v>92.0</v>
      </c>
      <c r="B8" t="n">
        <f>ROUND(COUNTIF('Group 4 Course ID 49191'!8:8,"Attended")/'Total amount 4'!E2* 100,0)
</f>
        <v>79.0</v>
      </c>
      <c r="C8" t="n">
        <f>ROUND(COUNTIF('Group 4 Course ID 49191'!8:8,"Completed")/'Total amount 4'!F2 * 100,0)</f>
        <v>67.0</v>
      </c>
    </row>
    <row r="9">
      <c r="A9" t="n">
        <f>'Group 4 Course ID 49191'!A9</f>
        <v>99.0</v>
      </c>
      <c r="B9" t="n">
        <f>ROUND(COUNTIF('Group 4 Course ID 49191'!9:9,"Attended")/'Total amount 4'!E2* 100,0)
</f>
        <v>79.0</v>
      </c>
      <c r="C9" t="n">
        <f>ROUND(COUNTIF('Group 4 Course ID 49191'!9:9,"Completed")/'Total amount 4'!F2 * 100,0)</f>
        <v>100.0</v>
      </c>
    </row>
    <row r="10">
      <c r="A10" t="n">
        <f>'Group 4 Course ID 49191'!A10</f>
        <v>106.0</v>
      </c>
      <c r="B10" t="n">
        <f>ROUND(COUNTIF('Group 4 Course ID 49191'!10:10,"Attended")/'Total amount 4'!E2* 100,0)
</f>
        <v>86.0</v>
      </c>
      <c r="C10" t="n">
        <f>ROUND(COUNTIF('Group 4 Course ID 49191'!10:10,"Completed")/'Total amount 4'!F2 * 100,0)</f>
        <v>100.0</v>
      </c>
    </row>
    <row r="11">
      <c r="A11" t="n">
        <f>'Group 4 Course ID 49191'!A11</f>
        <v>113.0</v>
      </c>
      <c r="B11" t="n">
        <f>ROUND(COUNTIF('Group 4 Course ID 49191'!11:11,"Attended")/'Total amount 4'!E2* 100,0)
</f>
        <v>64.0</v>
      </c>
      <c r="C11" t="n">
        <f>ROUND(COUNTIF('Group 4 Course ID 49191'!11:11,"Completed")/'Total amount 4'!F2 * 100,0)</f>
        <v>100.0</v>
      </c>
    </row>
    <row r="12">
      <c r="A12" t="n">
        <f>'Group 4 Course ID 49191'!A12</f>
        <v>120.0</v>
      </c>
      <c r="B12" t="n">
        <f>ROUND(COUNTIF('Group 4 Course ID 49191'!12:12,"Attended")/'Total amount 4'!E2* 100,0)
</f>
        <v>79.0</v>
      </c>
      <c r="C12" t="n">
        <f>ROUND(COUNTIF('Group 4 Course ID 49191'!12:12,"Completed")/'Total amount 4'!F2 * 100,0)</f>
        <v>100.0</v>
      </c>
    </row>
    <row r="13">
      <c r="A13" t="n">
        <f>'Group 4 Course ID 49191'!A13</f>
        <v>127.0</v>
      </c>
      <c r="B13" t="n">
        <f>ROUND(COUNTIF('Group 4 Course ID 49191'!13:13,"Attended")/'Total amount 4'!E2* 100,0)
</f>
        <v>86.0</v>
      </c>
      <c r="C13" t="n">
        <f>ROUND(COUNTIF('Group 4 Course ID 49191'!13:13,"Completed")/'Total amount 4'!F2 * 100,0)</f>
        <v>100.0</v>
      </c>
    </row>
    <row r="14">
      <c r="A14" t="n">
        <f>'Group 4 Course ID 49191'!A14</f>
        <v>134.0</v>
      </c>
      <c r="B14" t="n">
        <f>ROUND(COUNTIF('Group 4 Course ID 49191'!14:14,"Attended")/'Total amount 4'!E2* 100,0)
</f>
        <v>100.0</v>
      </c>
      <c r="C14" t="n">
        <f>ROUND(COUNTIF('Group 4 Course ID 49191'!14:14,"Completed")/'Total amount 4'!F2 * 100,0)</f>
        <v>100.0</v>
      </c>
    </row>
    <row r="15">
      <c r="A15" t="n">
        <f>'Group 4 Course ID 49191'!A15</f>
        <v>141.0</v>
      </c>
      <c r="B15" t="n">
        <f>ROUND(COUNTIF('Group 4 Course ID 49191'!15:15,"Attended")/'Total amount 4'!E2* 100,0)
</f>
        <v>86.0</v>
      </c>
      <c r="C15" t="n">
        <f>ROUND(COUNTIF('Group 4 Course ID 49191'!15:15,"Completed")/'Total amount 4'!F2 * 100,0)</f>
        <v>100.0</v>
      </c>
    </row>
    <row r="16">
      <c r="A16" t="n">
        <f>'Group 4 Course ID 49191'!A16</f>
        <v>148.0</v>
      </c>
      <c r="B16" t="n">
        <f>ROUND(COUNTIF('Group 4 Course ID 49191'!16:16,"Attended")/'Total amount 4'!E2* 100,0)
</f>
        <v>79.0</v>
      </c>
      <c r="C16" t="n">
        <f>ROUND(COUNTIF('Group 4 Course ID 49191'!16:16,"Completed")/'Total amount 4'!F2 * 100,0)</f>
        <v>67.0</v>
      </c>
    </row>
    <row r="17">
      <c r="A17" t="n">
        <f>'Group 4 Course ID 49191'!A17</f>
        <v>155.0</v>
      </c>
      <c r="B17" t="n">
        <f>ROUND(COUNTIF('Group 4 Course ID 49191'!17:17,"Attended")/'Total amount 4'!E2* 100,0)
</f>
        <v>93.0</v>
      </c>
      <c r="C17" t="n">
        <f>ROUND(COUNTIF('Group 4 Course ID 49191'!17:17,"Completed")/'Total amount 4'!F2 * 100,0)</f>
        <v>67.0</v>
      </c>
    </row>
    <row r="18">
      <c r="A18" t="n">
        <f>'Group 4 Course ID 49191'!A18</f>
        <v>162.0</v>
      </c>
      <c r="B18" t="n">
        <f>ROUND(COUNTIF('Group 4 Course ID 49191'!18:18,"Attended")/'Total amount 4'!E2* 100,0)
</f>
        <v>100.0</v>
      </c>
      <c r="C18" t="n">
        <f>ROUND(COUNTIF('Group 4 Course ID 49191'!18:18,"Completed")/'Total amount 4'!F2 * 100,0)</f>
        <v>100.0</v>
      </c>
    </row>
    <row r="19">
      <c r="A19" t="n">
        <f>'Group 4 Course ID 49191'!A19</f>
        <v>169.0</v>
      </c>
      <c r="B19" t="n">
        <f>ROUND(COUNTIF('Group 4 Course ID 49191'!19:19,"Attended")/'Total amount 4'!E2* 100,0)
</f>
        <v>93.0</v>
      </c>
      <c r="C19" t="n">
        <f>ROUND(COUNTIF('Group 4 Course ID 49191'!19:19,"Completed")/'Total amount 4'!F2 * 100,0)</f>
        <v>100.0</v>
      </c>
    </row>
    <row r="20">
      <c r="A20" t="n">
        <f>'Group 4 Course ID 49191'!A20</f>
        <v>176.0</v>
      </c>
      <c r="B20" t="n">
        <f>ROUND(COUNTIF('Group 4 Course ID 49191'!20:20,"Attended")/'Total amount 4'!E2* 100,0)
</f>
        <v>100.0</v>
      </c>
      <c r="C20" t="n">
        <f>ROUND(COUNTIF('Group 4 Course ID 49191'!20:20,"Completed")/'Total amount 4'!F2 * 100,0)</f>
        <v>100.0</v>
      </c>
    </row>
    <row r="21">
      <c r="A21" t="n">
        <f>'Group 4 Course ID 49191'!A21</f>
        <v>183.0</v>
      </c>
      <c r="B21" t="n">
        <f>ROUND(COUNTIF('Group 4 Course ID 49191'!21:21,"Attended")/'Total amount 4'!E2* 100,0)
</f>
        <v>100.0</v>
      </c>
      <c r="C21" t="n">
        <f>ROUND(COUNTIF('Group 4 Course ID 49191'!21:21,"Completed")/'Total amount 4'!F2 * 100,0)</f>
        <v>100.0</v>
      </c>
    </row>
    <row r="22">
      <c r="A22" t="n">
        <f>'Group 4 Course ID 49191'!A22</f>
        <v>190.0</v>
      </c>
      <c r="B22" t="n">
        <f>ROUND(COUNTIF('Group 4 Course ID 49191'!22:22,"Attended")/'Total amount 4'!E2* 100,0)
</f>
        <v>93.0</v>
      </c>
      <c r="C22" t="n">
        <f>ROUND(COUNTIF('Group 4 Course ID 49191'!22:22,"Completed")/'Total amount 4'!F2 * 100,0)</f>
        <v>100.0</v>
      </c>
    </row>
    <row r="23">
      <c r="A23" t="n">
        <f>'Group 4 Course ID 49191'!A23</f>
        <v>197.0</v>
      </c>
      <c r="B23" t="n">
        <f>ROUND(COUNTIF('Group 4 Course ID 49191'!23:23,"Attended")/'Total amount 4'!E2* 100,0)
</f>
        <v>93.0</v>
      </c>
      <c r="C23" t="n">
        <f>ROUND(COUNTIF('Group 4 Course ID 49191'!23:23,"Completed")/'Total amount 4'!F2 * 100,0)</f>
        <v>100.0</v>
      </c>
    </row>
    <row r="24">
      <c r="A24" t="n">
        <f>'Group 4 Course ID 49191'!A24</f>
        <v>204.0</v>
      </c>
      <c r="B24" t="n">
        <f>ROUND(COUNTIF('Group 4 Course ID 49191'!24:24,"Attended")/'Total amount 4'!E2* 100,0)
</f>
        <v>71.0</v>
      </c>
      <c r="C24" t="n">
        <f>ROUND(COUNTIF('Group 4 Course ID 49191'!24:24,"Completed")/'Total amount 4'!F2 * 100,0)</f>
        <v>100.0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R13"/>
  <sheetViews>
    <sheetView workbookViewId="0"/>
  </sheetViews>
  <sheetFormatPr defaultRowHeight="15.0"/>
  <sheetData>
    <row r="1">
      <c r="A1" t="s">
        <v>0</v>
      </c>
      <c r="B1" t="s">
        <v>1</v>
      </c>
      <c r="C1" t="s">
        <v>3</v>
      </c>
      <c r="D1" t="s">
        <v>1</v>
      </c>
      <c r="E1" t="s">
        <v>1</v>
      </c>
      <c r="F1" t="s">
        <v>1</v>
      </c>
      <c r="G1" t="s">
        <v>2</v>
      </c>
      <c r="H1" t="s">
        <v>1</v>
      </c>
      <c r="I1" t="s">
        <v>3</v>
      </c>
      <c r="J1" t="s">
        <v>1</v>
      </c>
      <c r="K1" t="s">
        <v>3</v>
      </c>
      <c r="L1" t="s">
        <v>1</v>
      </c>
      <c r="M1" t="s">
        <v>2</v>
      </c>
      <c r="N1" t="s">
        <v>3</v>
      </c>
      <c r="O1" t="s">
        <v>2</v>
      </c>
      <c r="P1" t="s">
        <v>3</v>
      </c>
      <c r="Q1" t="s">
        <v>1</v>
      </c>
      <c r="R1" t="s">
        <v>1</v>
      </c>
    </row>
    <row r="2">
      <c r="A2" t="n">
        <v>0.0</v>
      </c>
      <c r="B2" t="s">
        <v>4</v>
      </c>
      <c r="C2" t="s">
        <v>4</v>
      </c>
      <c r="D2" t="s">
        <v>7</v>
      </c>
      <c r="E2" t="s">
        <v>4</v>
      </c>
      <c r="F2" t="s">
        <v>7</v>
      </c>
      <c r="G2" t="s">
        <v>6</v>
      </c>
      <c r="H2" t="s">
        <v>4</v>
      </c>
      <c r="I2" t="s">
        <v>4</v>
      </c>
      <c r="J2" t="s">
        <v>4</v>
      </c>
      <c r="K2" t="s">
        <v>4</v>
      </c>
      <c r="L2" t="s">
        <v>4</v>
      </c>
      <c r="M2" t="s">
        <v>6</v>
      </c>
      <c r="N2" t="s">
        <v>4</v>
      </c>
      <c r="O2" t="s">
        <v>6</v>
      </c>
      <c r="P2" t="s">
        <v>4</v>
      </c>
      <c r="Q2" t="s">
        <v>4</v>
      </c>
      <c r="R2" t="s">
        <v>4</v>
      </c>
    </row>
    <row r="3">
      <c r="A3" t="n">
        <v>1.0</v>
      </c>
      <c r="B3" t="s">
        <v>4</v>
      </c>
      <c r="C3" t="s">
        <v>4</v>
      </c>
      <c r="D3" t="s">
        <v>4</v>
      </c>
      <c r="E3" t="s">
        <v>4</v>
      </c>
      <c r="F3" t="s">
        <v>4</v>
      </c>
      <c r="G3" t="s">
        <v>6</v>
      </c>
      <c r="H3" t="s">
        <v>7</v>
      </c>
      <c r="I3" t="s">
        <v>4</v>
      </c>
      <c r="J3" t="s">
        <v>4</v>
      </c>
      <c r="K3" t="s">
        <v>4</v>
      </c>
      <c r="L3" t="s">
        <v>4</v>
      </c>
      <c r="M3" t="s">
        <v>6</v>
      </c>
      <c r="N3" t="s">
        <v>4</v>
      </c>
      <c r="O3" t="s">
        <v>6</v>
      </c>
      <c r="P3" t="s">
        <v>4</v>
      </c>
      <c r="Q3" t="s">
        <v>4</v>
      </c>
      <c r="R3" t="s">
        <v>4</v>
      </c>
    </row>
    <row r="4">
      <c r="A4" t="n">
        <v>2.0</v>
      </c>
      <c r="B4" t="s">
        <v>7</v>
      </c>
      <c r="C4" t="s">
        <v>4</v>
      </c>
      <c r="D4" t="s">
        <v>4</v>
      </c>
      <c r="E4" t="s">
        <v>4</v>
      </c>
      <c r="F4" t="s">
        <v>4</v>
      </c>
      <c r="G4" t="s">
        <v>5</v>
      </c>
      <c r="H4" t="s">
        <v>4</v>
      </c>
      <c r="I4" t="s">
        <v>4</v>
      </c>
      <c r="J4" t="s">
        <v>4</v>
      </c>
      <c r="K4" t="s">
        <v>4</v>
      </c>
      <c r="L4" t="s">
        <v>4</v>
      </c>
      <c r="M4" t="s">
        <v>6</v>
      </c>
      <c r="N4" t="s">
        <v>4</v>
      </c>
      <c r="O4" t="s">
        <v>6</v>
      </c>
      <c r="P4" t="s">
        <v>4</v>
      </c>
      <c r="Q4" t="s">
        <v>4</v>
      </c>
      <c r="R4" t="s">
        <v>4</v>
      </c>
    </row>
    <row r="5">
      <c r="A5" t="n">
        <v>3.0</v>
      </c>
      <c r="B5" t="s">
        <v>4</v>
      </c>
      <c r="C5" t="s">
        <v>4</v>
      </c>
      <c r="D5" t="s">
        <v>4</v>
      </c>
      <c r="E5" t="s">
        <v>7</v>
      </c>
      <c r="F5" t="s">
        <v>7</v>
      </c>
      <c r="G5" t="s">
        <v>5</v>
      </c>
      <c r="H5" t="s">
        <v>4</v>
      </c>
      <c r="I5" t="s">
        <v>4</v>
      </c>
      <c r="J5" t="s">
        <v>4</v>
      </c>
      <c r="K5" t="s">
        <v>4</v>
      </c>
      <c r="L5" t="s">
        <v>4</v>
      </c>
      <c r="M5" t="s">
        <v>6</v>
      </c>
      <c r="N5" t="s">
        <v>4</v>
      </c>
      <c r="O5" t="s">
        <v>6</v>
      </c>
      <c r="P5" t="s">
        <v>4</v>
      </c>
      <c r="Q5" t="s">
        <v>4</v>
      </c>
      <c r="R5" t="s">
        <v>4</v>
      </c>
    </row>
    <row r="6">
      <c r="A6" t="n">
        <v>4.0</v>
      </c>
      <c r="B6" t="s">
        <v>4</v>
      </c>
      <c r="C6" t="s">
        <v>4</v>
      </c>
      <c r="D6" t="s">
        <v>4</v>
      </c>
      <c r="E6" t="s">
        <v>4</v>
      </c>
      <c r="F6" t="s">
        <v>4</v>
      </c>
      <c r="G6" t="s">
        <v>6</v>
      </c>
      <c r="H6" t="s">
        <v>4</v>
      </c>
      <c r="I6" t="s">
        <v>4</v>
      </c>
      <c r="J6" t="s">
        <v>4</v>
      </c>
      <c r="K6" t="s">
        <v>4</v>
      </c>
      <c r="L6" t="s">
        <v>4</v>
      </c>
      <c r="M6" t="s">
        <v>6</v>
      </c>
      <c r="N6" t="s">
        <v>4</v>
      </c>
      <c r="O6" t="s">
        <v>6</v>
      </c>
      <c r="P6" t="s">
        <v>4</v>
      </c>
      <c r="Q6" t="s">
        <v>4</v>
      </c>
      <c r="R6" t="s">
        <v>4</v>
      </c>
    </row>
    <row r="7">
      <c r="A7" t="n">
        <v>5.0</v>
      </c>
      <c r="B7" t="s">
        <v>4</v>
      </c>
      <c r="C7" t="s">
        <v>4</v>
      </c>
      <c r="D7" t="s">
        <v>4</v>
      </c>
      <c r="E7" t="s">
        <v>4</v>
      </c>
      <c r="F7" t="s">
        <v>4</v>
      </c>
      <c r="G7" t="s">
        <v>6</v>
      </c>
      <c r="H7" t="s">
        <v>4</v>
      </c>
      <c r="I7" t="s">
        <v>4</v>
      </c>
      <c r="J7" t="s">
        <v>4</v>
      </c>
      <c r="K7" t="s">
        <v>4</v>
      </c>
      <c r="L7" t="s">
        <v>4</v>
      </c>
      <c r="M7" t="s">
        <v>6</v>
      </c>
      <c r="N7" t="s">
        <v>4</v>
      </c>
      <c r="O7" t="s">
        <v>6</v>
      </c>
      <c r="P7" t="s">
        <v>4</v>
      </c>
      <c r="Q7" t="s">
        <v>4</v>
      </c>
      <c r="R7" t="s">
        <v>4</v>
      </c>
    </row>
    <row r="8">
      <c r="A8" t="n">
        <v>6.0</v>
      </c>
      <c r="B8" t="s">
        <v>4</v>
      </c>
      <c r="C8" t="s">
        <v>4</v>
      </c>
      <c r="D8" t="s">
        <v>4</v>
      </c>
      <c r="E8" t="s">
        <v>4</v>
      </c>
      <c r="F8" t="s">
        <v>4</v>
      </c>
      <c r="G8" t="s">
        <v>6</v>
      </c>
      <c r="H8" t="s">
        <v>4</v>
      </c>
      <c r="I8" t="s">
        <v>4</v>
      </c>
      <c r="J8" t="s">
        <v>4</v>
      </c>
      <c r="K8" t="s">
        <v>4</v>
      </c>
      <c r="L8" t="s">
        <v>4</v>
      </c>
      <c r="M8" t="s">
        <v>6</v>
      </c>
      <c r="N8" t="s">
        <v>4</v>
      </c>
      <c r="O8" t="s">
        <v>6</v>
      </c>
      <c r="P8" t="s">
        <v>4</v>
      </c>
      <c r="Q8" t="s">
        <v>4</v>
      </c>
      <c r="R8" t="s">
        <v>4</v>
      </c>
    </row>
    <row r="9">
      <c r="A9" t="n">
        <v>7.0</v>
      </c>
      <c r="B9" t="s">
        <v>4</v>
      </c>
      <c r="C9" t="s">
        <v>4</v>
      </c>
      <c r="D9" t="s">
        <v>7</v>
      </c>
      <c r="E9" t="s">
        <v>4</v>
      </c>
      <c r="F9" t="s">
        <v>4</v>
      </c>
      <c r="G9" t="s">
        <v>6</v>
      </c>
      <c r="H9" t="s">
        <v>4</v>
      </c>
      <c r="I9" t="s">
        <v>4</v>
      </c>
      <c r="J9" t="s">
        <v>4</v>
      </c>
      <c r="K9" t="s">
        <v>4</v>
      </c>
      <c r="L9" t="s">
        <v>4</v>
      </c>
      <c r="M9" t="s">
        <v>6</v>
      </c>
      <c r="N9" t="s">
        <v>4</v>
      </c>
      <c r="O9" t="s">
        <v>6</v>
      </c>
      <c r="P9" t="s">
        <v>4</v>
      </c>
      <c r="Q9" t="s">
        <v>4</v>
      </c>
      <c r="R9" t="s">
        <v>4</v>
      </c>
    </row>
    <row r="10">
      <c r="A10" t="n">
        <v>8.0</v>
      </c>
      <c r="B10" t="s">
        <v>4</v>
      </c>
      <c r="C10" t="s">
        <v>4</v>
      </c>
      <c r="D10" t="s">
        <v>4</v>
      </c>
      <c r="E10" t="s">
        <v>4</v>
      </c>
      <c r="F10" t="s">
        <v>4</v>
      </c>
      <c r="G10" t="s">
        <v>6</v>
      </c>
      <c r="H10" t="s">
        <v>4</v>
      </c>
      <c r="I10" t="s">
        <v>7</v>
      </c>
      <c r="J10" t="s">
        <v>4</v>
      </c>
      <c r="K10" t="s">
        <v>4</v>
      </c>
      <c r="L10" t="s">
        <v>4</v>
      </c>
      <c r="M10" t="s">
        <v>6</v>
      </c>
      <c r="N10" t="s">
        <v>4</v>
      </c>
      <c r="O10" t="s">
        <v>6</v>
      </c>
      <c r="P10" t="s">
        <v>4</v>
      </c>
      <c r="Q10" t="s">
        <v>4</v>
      </c>
      <c r="R10" t="s">
        <v>4</v>
      </c>
    </row>
    <row r="11">
      <c r="A11" t="n">
        <v>9.0</v>
      </c>
      <c r="B11" t="s">
        <v>4</v>
      </c>
      <c r="C11" t="s">
        <v>4</v>
      </c>
      <c r="D11" t="s">
        <v>4</v>
      </c>
      <c r="E11" t="s">
        <v>7</v>
      </c>
      <c r="F11" t="s">
        <v>4</v>
      </c>
      <c r="G11" t="s">
        <v>6</v>
      </c>
      <c r="H11" t="s">
        <v>4</v>
      </c>
      <c r="I11" t="s">
        <v>4</v>
      </c>
      <c r="J11" t="s">
        <v>4</v>
      </c>
      <c r="K11" t="s">
        <v>4</v>
      </c>
      <c r="L11" t="s">
        <v>4</v>
      </c>
      <c r="M11" t="s">
        <v>6</v>
      </c>
      <c r="N11" t="s">
        <v>4</v>
      </c>
      <c r="O11" t="s">
        <v>6</v>
      </c>
      <c r="P11" t="s">
        <v>4</v>
      </c>
      <c r="Q11" t="s">
        <v>4</v>
      </c>
      <c r="R11" t="s">
        <v>4</v>
      </c>
    </row>
    <row r="12">
      <c r="A12" t="n">
        <v>10.0</v>
      </c>
      <c r="B12" t="s">
        <v>4</v>
      </c>
      <c r="C12" t="s">
        <v>4</v>
      </c>
      <c r="D12" t="s">
        <v>4</v>
      </c>
      <c r="E12" t="s">
        <v>4</v>
      </c>
      <c r="F12" t="s">
        <v>4</v>
      </c>
      <c r="G12" t="s">
        <v>6</v>
      </c>
      <c r="H12" t="s">
        <v>4</v>
      </c>
      <c r="I12" t="s">
        <v>4</v>
      </c>
      <c r="J12" t="s">
        <v>4</v>
      </c>
      <c r="K12" t="s">
        <v>4</v>
      </c>
      <c r="L12" t="s">
        <v>4</v>
      </c>
      <c r="M12" t="s">
        <v>6</v>
      </c>
      <c r="N12" t="s">
        <v>4</v>
      </c>
      <c r="O12" t="s">
        <v>6</v>
      </c>
      <c r="P12" t="s">
        <v>4</v>
      </c>
      <c r="Q12" t="s">
        <v>4</v>
      </c>
      <c r="R12" t="s">
        <v>4</v>
      </c>
    </row>
    <row r="13">
      <c r="A13" t="n">
        <v>11.0</v>
      </c>
      <c r="B13" t="s">
        <v>4</v>
      </c>
      <c r="C13" t="s">
        <v>4</v>
      </c>
      <c r="D13" t="s">
        <v>4</v>
      </c>
      <c r="E13" t="s">
        <v>4</v>
      </c>
      <c r="F13" t="s">
        <v>4</v>
      </c>
      <c r="G13" t="s">
        <v>5</v>
      </c>
      <c r="H13" t="s">
        <v>7</v>
      </c>
      <c r="I13" t="s">
        <v>4</v>
      </c>
      <c r="J13" t="s">
        <v>4</v>
      </c>
      <c r="K13" t="s">
        <v>4</v>
      </c>
      <c r="L13" t="s">
        <v>4</v>
      </c>
      <c r="M13" t="s">
        <v>6</v>
      </c>
      <c r="N13" t="s">
        <v>4</v>
      </c>
      <c r="O13" t="s">
        <v>6</v>
      </c>
      <c r="P13" t="s">
        <v>4</v>
      </c>
      <c r="Q13" t="s">
        <v>4</v>
      </c>
      <c r="R13" t="s">
        <v>4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R15"/>
  <sheetViews>
    <sheetView workbookViewId="0"/>
  </sheetViews>
  <sheetFormatPr defaultRowHeight="15.0"/>
  <sheetData>
    <row r="1">
      <c r="A1" t="s">
        <v>0</v>
      </c>
      <c r="B1" t="s">
        <v>1</v>
      </c>
      <c r="C1" t="s">
        <v>1</v>
      </c>
      <c r="D1" t="s">
        <v>2</v>
      </c>
      <c r="E1" t="s">
        <v>3</v>
      </c>
      <c r="F1" t="s">
        <v>1</v>
      </c>
      <c r="G1" t="s">
        <v>1</v>
      </c>
      <c r="H1" t="s">
        <v>1</v>
      </c>
      <c r="I1" t="s">
        <v>2</v>
      </c>
      <c r="J1" t="s">
        <v>1</v>
      </c>
      <c r="K1" t="s">
        <v>3</v>
      </c>
      <c r="L1" t="s">
        <v>2</v>
      </c>
      <c r="M1" t="s">
        <v>3</v>
      </c>
      <c r="N1" t="s">
        <v>2</v>
      </c>
      <c r="O1" t="s">
        <v>3</v>
      </c>
      <c r="P1" t="s">
        <v>1</v>
      </c>
      <c r="Q1" t="s">
        <v>2</v>
      </c>
      <c r="R1" t="s">
        <v>1</v>
      </c>
    </row>
    <row r="2">
      <c r="A2" t="n">
        <v>24.0</v>
      </c>
      <c r="B2" t="s">
        <v>4</v>
      </c>
      <c r="C2" t="s">
        <v>4</v>
      </c>
      <c r="D2" t="s">
        <v>5</v>
      </c>
      <c r="E2" t="s">
        <v>4</v>
      </c>
      <c r="F2" t="s">
        <v>4</v>
      </c>
      <c r="G2" t="s">
        <v>4</v>
      </c>
      <c r="H2" t="s">
        <v>7</v>
      </c>
      <c r="I2" t="s">
        <v>6</v>
      </c>
      <c r="J2" t="s">
        <v>7</v>
      </c>
      <c r="K2" t="s">
        <v>7</v>
      </c>
      <c r="L2" t="s">
        <v>6</v>
      </c>
      <c r="M2" t="s">
        <v>4</v>
      </c>
      <c r="N2" t="s">
        <v>6</v>
      </c>
      <c r="O2" t="s">
        <v>4</v>
      </c>
      <c r="P2" t="s">
        <v>4</v>
      </c>
      <c r="Q2" t="s">
        <v>6</v>
      </c>
      <c r="R2" t="s">
        <v>4</v>
      </c>
    </row>
    <row r="3">
      <c r="A3" t="n">
        <v>48.0</v>
      </c>
      <c r="B3" t="s">
        <v>7</v>
      </c>
      <c r="C3" t="s">
        <v>4</v>
      </c>
      <c r="D3" t="s">
        <v>5</v>
      </c>
      <c r="E3" t="s">
        <v>4</v>
      </c>
      <c r="F3" t="s">
        <v>7</v>
      </c>
      <c r="G3" t="s">
        <v>4</v>
      </c>
      <c r="H3" t="s">
        <v>4</v>
      </c>
      <c r="I3" t="s">
        <v>6</v>
      </c>
      <c r="J3" t="s">
        <v>4</v>
      </c>
      <c r="K3" t="s">
        <v>4</v>
      </c>
      <c r="L3" t="s">
        <v>6</v>
      </c>
      <c r="M3" t="s">
        <v>4</v>
      </c>
      <c r="N3" t="s">
        <v>6</v>
      </c>
      <c r="O3" t="s">
        <v>7</v>
      </c>
      <c r="P3" t="s">
        <v>4</v>
      </c>
      <c r="Q3" t="s">
        <v>6</v>
      </c>
      <c r="R3" t="s">
        <v>4</v>
      </c>
    </row>
    <row r="4">
      <c r="A4" t="n">
        <v>72.0</v>
      </c>
      <c r="B4" t="s">
        <v>4</v>
      </c>
      <c r="C4" t="s">
        <v>4</v>
      </c>
      <c r="D4" t="s">
        <v>5</v>
      </c>
      <c r="E4" t="s">
        <v>4</v>
      </c>
      <c r="F4" t="s">
        <v>7</v>
      </c>
      <c r="G4" t="s">
        <v>7</v>
      </c>
      <c r="H4" t="s">
        <v>4</v>
      </c>
      <c r="I4" t="s">
        <v>6</v>
      </c>
      <c r="J4" t="s">
        <v>4</v>
      </c>
      <c r="K4" t="s">
        <v>7</v>
      </c>
      <c r="L4" t="s">
        <v>6</v>
      </c>
      <c r="M4" t="s">
        <v>4</v>
      </c>
      <c r="N4" t="s">
        <v>6</v>
      </c>
      <c r="O4" t="s">
        <v>7</v>
      </c>
      <c r="P4" t="s">
        <v>4</v>
      </c>
      <c r="Q4" t="s">
        <v>6</v>
      </c>
      <c r="R4" t="s">
        <v>4</v>
      </c>
    </row>
    <row r="5">
      <c r="A5" t="n">
        <v>96.0</v>
      </c>
      <c r="B5" t="s">
        <v>7</v>
      </c>
      <c r="C5" t="s">
        <v>4</v>
      </c>
      <c r="D5" t="s">
        <v>5</v>
      </c>
      <c r="E5" t="s">
        <v>7</v>
      </c>
      <c r="F5" t="s">
        <v>7</v>
      </c>
      <c r="G5" t="s">
        <v>4</v>
      </c>
      <c r="H5" t="s">
        <v>4</v>
      </c>
      <c r="I5" t="s">
        <v>6</v>
      </c>
      <c r="J5" t="s">
        <v>4</v>
      </c>
      <c r="K5" t="s">
        <v>7</v>
      </c>
      <c r="L5" t="s">
        <v>6</v>
      </c>
      <c r="M5" t="s">
        <v>4</v>
      </c>
      <c r="N5" t="s">
        <v>6</v>
      </c>
      <c r="O5" t="s">
        <v>4</v>
      </c>
      <c r="P5" t="s">
        <v>4</v>
      </c>
      <c r="Q5" t="s">
        <v>6</v>
      </c>
      <c r="R5" t="s">
        <v>4</v>
      </c>
    </row>
    <row r="6">
      <c r="A6" t="n">
        <v>120.0</v>
      </c>
      <c r="B6" t="s">
        <v>4</v>
      </c>
      <c r="C6" t="s">
        <v>4</v>
      </c>
      <c r="D6" t="s">
        <v>6</v>
      </c>
      <c r="E6" t="s">
        <v>4</v>
      </c>
      <c r="F6" t="s">
        <v>4</v>
      </c>
      <c r="G6" t="s">
        <v>4</v>
      </c>
      <c r="H6" t="s">
        <v>4</v>
      </c>
      <c r="I6" t="s">
        <v>6</v>
      </c>
      <c r="J6" t="s">
        <v>4</v>
      </c>
      <c r="K6" t="s">
        <v>4</v>
      </c>
      <c r="L6" t="s">
        <v>6</v>
      </c>
      <c r="M6" t="s">
        <v>4</v>
      </c>
      <c r="N6" t="s">
        <v>6</v>
      </c>
      <c r="O6" t="s">
        <v>7</v>
      </c>
      <c r="P6" t="s">
        <v>4</v>
      </c>
      <c r="Q6" t="s">
        <v>6</v>
      </c>
      <c r="R6" t="s">
        <v>7</v>
      </c>
    </row>
    <row r="7">
      <c r="A7" t="n">
        <v>144.0</v>
      </c>
      <c r="B7" t="s">
        <v>4</v>
      </c>
      <c r="C7" t="s">
        <v>4</v>
      </c>
      <c r="D7" t="s">
        <v>5</v>
      </c>
      <c r="E7" t="s">
        <v>7</v>
      </c>
      <c r="F7" t="s">
        <v>7</v>
      </c>
      <c r="G7" t="s">
        <v>4</v>
      </c>
      <c r="H7" t="s">
        <v>4</v>
      </c>
      <c r="I7" t="s">
        <v>6</v>
      </c>
      <c r="J7" t="s">
        <v>4</v>
      </c>
      <c r="K7" t="s">
        <v>4</v>
      </c>
      <c r="L7" t="s">
        <v>6</v>
      </c>
      <c r="M7" t="s">
        <v>4</v>
      </c>
      <c r="N7" t="s">
        <v>6</v>
      </c>
      <c r="O7" t="s">
        <v>4</v>
      </c>
      <c r="P7" t="s">
        <v>7</v>
      </c>
      <c r="Q7" t="s">
        <v>6</v>
      </c>
      <c r="R7" t="s">
        <v>4</v>
      </c>
    </row>
    <row r="8">
      <c r="A8" t="n">
        <v>168.0</v>
      </c>
      <c r="B8" t="s">
        <v>7</v>
      </c>
      <c r="C8" t="s">
        <v>4</v>
      </c>
      <c r="D8" t="s">
        <v>6</v>
      </c>
      <c r="E8" t="s">
        <v>7</v>
      </c>
      <c r="F8" t="s">
        <v>4</v>
      </c>
      <c r="G8" t="s">
        <v>4</v>
      </c>
      <c r="H8" t="s">
        <v>7</v>
      </c>
      <c r="I8" t="s">
        <v>5</v>
      </c>
      <c r="J8" t="s">
        <v>4</v>
      </c>
      <c r="K8" t="s">
        <v>4</v>
      </c>
      <c r="L8" t="s">
        <v>5</v>
      </c>
      <c r="M8" t="s">
        <v>4</v>
      </c>
      <c r="N8" t="s">
        <v>6</v>
      </c>
      <c r="O8" t="s">
        <v>4</v>
      </c>
      <c r="P8" t="s">
        <v>4</v>
      </c>
      <c r="Q8" t="s">
        <v>6</v>
      </c>
      <c r="R8" t="s">
        <v>4</v>
      </c>
    </row>
    <row r="9">
      <c r="A9" t="n">
        <v>192.0</v>
      </c>
      <c r="B9" t="s">
        <v>4</v>
      </c>
      <c r="C9" t="s">
        <v>4</v>
      </c>
      <c r="D9" t="s">
        <v>6</v>
      </c>
      <c r="E9" t="s">
        <v>4</v>
      </c>
      <c r="F9" t="s">
        <v>7</v>
      </c>
      <c r="G9" t="s">
        <v>4</v>
      </c>
      <c r="H9" t="s">
        <v>4</v>
      </c>
      <c r="I9" t="s">
        <v>6</v>
      </c>
      <c r="J9" t="s">
        <v>4</v>
      </c>
      <c r="K9" t="s">
        <v>4</v>
      </c>
      <c r="L9" t="s">
        <v>6</v>
      </c>
      <c r="M9" t="s">
        <v>4</v>
      </c>
      <c r="N9" t="s">
        <v>6</v>
      </c>
      <c r="O9" t="s">
        <v>7</v>
      </c>
      <c r="P9" t="s">
        <v>4</v>
      </c>
      <c r="Q9" t="s">
        <v>6</v>
      </c>
      <c r="R9" t="s">
        <v>4</v>
      </c>
    </row>
    <row r="10">
      <c r="A10" t="n">
        <v>216.0</v>
      </c>
      <c r="B10" t="s">
        <v>4</v>
      </c>
      <c r="C10" t="s">
        <v>7</v>
      </c>
      <c r="D10" t="s">
        <v>5</v>
      </c>
      <c r="E10" t="s">
        <v>7</v>
      </c>
      <c r="F10" t="s">
        <v>4</v>
      </c>
      <c r="G10" t="s">
        <v>4</v>
      </c>
      <c r="H10" t="s">
        <v>4</v>
      </c>
      <c r="I10" t="s">
        <v>6</v>
      </c>
      <c r="J10" t="s">
        <v>4</v>
      </c>
      <c r="K10" t="s">
        <v>4</v>
      </c>
      <c r="L10" t="s">
        <v>6</v>
      </c>
      <c r="M10" t="s">
        <v>4</v>
      </c>
      <c r="N10" t="s">
        <v>6</v>
      </c>
      <c r="O10" t="s">
        <v>4</v>
      </c>
      <c r="P10" t="s">
        <v>4</v>
      </c>
      <c r="Q10" t="s">
        <v>6</v>
      </c>
      <c r="R10" t="s">
        <v>4</v>
      </c>
    </row>
    <row r="11">
      <c r="A11" t="n">
        <v>240.0</v>
      </c>
      <c r="B11" t="s">
        <v>4</v>
      </c>
      <c r="C11" t="s">
        <v>4</v>
      </c>
      <c r="D11" t="s">
        <v>6</v>
      </c>
      <c r="E11" t="s">
        <v>4</v>
      </c>
      <c r="F11" t="s">
        <v>4</v>
      </c>
      <c r="G11" t="s">
        <v>4</v>
      </c>
      <c r="H11" t="s">
        <v>4</v>
      </c>
      <c r="I11" t="s">
        <v>6</v>
      </c>
      <c r="J11" t="s">
        <v>4</v>
      </c>
      <c r="K11" t="s">
        <v>4</v>
      </c>
      <c r="L11" t="s">
        <v>6</v>
      </c>
      <c r="M11" t="s">
        <v>4</v>
      </c>
      <c r="N11" t="s">
        <v>6</v>
      </c>
      <c r="O11" t="s">
        <v>4</v>
      </c>
      <c r="P11" t="s">
        <v>4</v>
      </c>
      <c r="Q11" t="s">
        <v>5</v>
      </c>
      <c r="R11" t="s">
        <v>4</v>
      </c>
    </row>
    <row r="12">
      <c r="A12" t="n">
        <v>264.0</v>
      </c>
      <c r="B12" t="s">
        <v>4</v>
      </c>
      <c r="C12" t="s">
        <v>7</v>
      </c>
      <c r="D12" t="s">
        <v>6</v>
      </c>
      <c r="E12" t="s">
        <v>4</v>
      </c>
      <c r="F12" t="s">
        <v>4</v>
      </c>
      <c r="G12" t="s">
        <v>4</v>
      </c>
      <c r="H12" t="s">
        <v>4</v>
      </c>
      <c r="I12" t="s">
        <v>6</v>
      </c>
      <c r="J12" t="s">
        <v>4</v>
      </c>
      <c r="K12" t="s">
        <v>4</v>
      </c>
      <c r="L12" t="s">
        <v>6</v>
      </c>
      <c r="M12" t="s">
        <v>4</v>
      </c>
      <c r="N12" t="s">
        <v>6</v>
      </c>
      <c r="O12" t="s">
        <v>4</v>
      </c>
      <c r="P12" t="s">
        <v>4</v>
      </c>
      <c r="Q12" t="s">
        <v>6</v>
      </c>
      <c r="R12" t="s">
        <v>4</v>
      </c>
    </row>
    <row r="13">
      <c r="A13" t="n">
        <v>288.0</v>
      </c>
      <c r="B13" t="s">
        <v>4</v>
      </c>
      <c r="C13" t="s">
        <v>4</v>
      </c>
      <c r="D13" t="s">
        <v>6</v>
      </c>
      <c r="E13" t="s">
        <v>4</v>
      </c>
      <c r="F13" t="s">
        <v>4</v>
      </c>
      <c r="G13" t="s">
        <v>4</v>
      </c>
      <c r="H13" t="s">
        <v>4</v>
      </c>
      <c r="I13" t="s">
        <v>6</v>
      </c>
      <c r="J13" t="s">
        <v>4</v>
      </c>
      <c r="K13" t="s">
        <v>4</v>
      </c>
      <c r="L13" t="s">
        <v>6</v>
      </c>
      <c r="M13" t="s">
        <v>4</v>
      </c>
      <c r="N13" t="s">
        <v>6</v>
      </c>
      <c r="O13" t="s">
        <v>4</v>
      </c>
      <c r="P13" t="s">
        <v>4</v>
      </c>
      <c r="Q13" t="s">
        <v>6</v>
      </c>
      <c r="R13" t="s">
        <v>4</v>
      </c>
    </row>
    <row r="14">
      <c r="A14" t="n">
        <v>312.0</v>
      </c>
      <c r="B14" t="s">
        <v>7</v>
      </c>
      <c r="C14" t="s">
        <v>4</v>
      </c>
      <c r="D14" t="s">
        <v>6</v>
      </c>
      <c r="E14" t="s">
        <v>7</v>
      </c>
      <c r="F14" t="s">
        <v>4</v>
      </c>
      <c r="G14" t="s">
        <v>7</v>
      </c>
      <c r="H14" t="s">
        <v>4</v>
      </c>
      <c r="I14" t="s">
        <v>6</v>
      </c>
      <c r="J14" t="s">
        <v>4</v>
      </c>
      <c r="K14" t="s">
        <v>4</v>
      </c>
      <c r="L14" t="s">
        <v>6</v>
      </c>
      <c r="M14" t="s">
        <v>4</v>
      </c>
      <c r="N14" t="s">
        <v>6</v>
      </c>
      <c r="O14" t="s">
        <v>4</v>
      </c>
      <c r="P14" t="s">
        <v>4</v>
      </c>
      <c r="Q14" t="s">
        <v>6</v>
      </c>
      <c r="R14" t="s">
        <v>4</v>
      </c>
    </row>
    <row r="15">
      <c r="A15" t="n">
        <v>336.0</v>
      </c>
      <c r="B15" t="s">
        <v>4</v>
      </c>
      <c r="C15" t="s">
        <v>4</v>
      </c>
      <c r="D15" t="s">
        <v>6</v>
      </c>
      <c r="E15" t="s">
        <v>4</v>
      </c>
      <c r="F15" t="s">
        <v>4</v>
      </c>
      <c r="G15" t="s">
        <v>4</v>
      </c>
      <c r="H15" t="s">
        <v>4</v>
      </c>
      <c r="I15" t="s">
        <v>6</v>
      </c>
      <c r="J15" t="s">
        <v>4</v>
      </c>
      <c r="K15" t="s">
        <v>4</v>
      </c>
      <c r="L15" t="s">
        <v>6</v>
      </c>
      <c r="M15" t="s">
        <v>4</v>
      </c>
      <c r="N15" t="s">
        <v>6</v>
      </c>
      <c r="O15" t="s">
        <v>4</v>
      </c>
      <c r="P15" t="s">
        <v>4</v>
      </c>
      <c r="Q15" t="s">
        <v>6</v>
      </c>
      <c r="R15" t="s">
        <v>4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:R15"/>
  <sheetViews>
    <sheetView workbookViewId="0"/>
  </sheetViews>
  <sheetFormatPr defaultRowHeight="15.0"/>
  <sheetData>
    <row r="1">
      <c r="A1" t="s">
        <v>0</v>
      </c>
      <c r="B1" t="s">
        <v>1</v>
      </c>
      <c r="C1" t="s">
        <v>2</v>
      </c>
      <c r="D1" t="s">
        <v>1</v>
      </c>
      <c r="E1" t="s">
        <v>3</v>
      </c>
      <c r="F1" t="s">
        <v>1</v>
      </c>
      <c r="G1" t="s">
        <v>3</v>
      </c>
      <c r="H1" t="s">
        <v>2</v>
      </c>
      <c r="I1" t="s">
        <v>1</v>
      </c>
      <c r="J1" t="s">
        <v>3</v>
      </c>
      <c r="K1" t="s">
        <v>2</v>
      </c>
      <c r="L1" t="s">
        <v>3</v>
      </c>
      <c r="M1" t="s">
        <v>1</v>
      </c>
      <c r="N1" t="s">
        <v>2</v>
      </c>
      <c r="O1" t="s">
        <v>3</v>
      </c>
      <c r="P1" t="s">
        <v>1</v>
      </c>
      <c r="Q1" t="s">
        <v>1</v>
      </c>
      <c r="R1" t="s">
        <v>1</v>
      </c>
    </row>
    <row r="2">
      <c r="A2" t="n">
        <v>24.0</v>
      </c>
      <c r="B2" t="s">
        <v>4</v>
      </c>
      <c r="C2" t="s">
        <v>5</v>
      </c>
      <c r="D2" t="s">
        <v>4</v>
      </c>
      <c r="E2" t="s">
        <v>4</v>
      </c>
      <c r="F2" t="s">
        <v>4</v>
      </c>
      <c r="G2" t="s">
        <v>4</v>
      </c>
      <c r="H2" t="s">
        <v>6</v>
      </c>
      <c r="I2" t="s">
        <v>4</v>
      </c>
      <c r="J2" t="s">
        <v>4</v>
      </c>
      <c r="K2" t="s">
        <v>5</v>
      </c>
      <c r="L2" t="s">
        <v>4</v>
      </c>
      <c r="M2" t="s">
        <v>7</v>
      </c>
      <c r="N2" t="s">
        <v>5</v>
      </c>
      <c r="O2" t="s">
        <v>4</v>
      </c>
      <c r="P2" t="s">
        <v>7</v>
      </c>
      <c r="Q2" t="s">
        <v>4</v>
      </c>
      <c r="R2" t="s">
        <v>4</v>
      </c>
    </row>
    <row r="3">
      <c r="A3" t="n">
        <v>48.0</v>
      </c>
      <c r="B3" t="s">
        <v>4</v>
      </c>
      <c r="C3" t="s">
        <v>5</v>
      </c>
      <c r="D3" t="s">
        <v>4</v>
      </c>
      <c r="E3" t="s">
        <v>4</v>
      </c>
      <c r="F3" t="s">
        <v>4</v>
      </c>
      <c r="G3" t="s">
        <v>7</v>
      </c>
      <c r="H3" t="s">
        <v>6</v>
      </c>
      <c r="I3" t="s">
        <v>4</v>
      </c>
      <c r="J3" t="s">
        <v>4</v>
      </c>
      <c r="K3" t="s">
        <v>6</v>
      </c>
      <c r="L3" t="s">
        <v>7</v>
      </c>
      <c r="M3" t="s">
        <v>4</v>
      </c>
      <c r="N3" t="s">
        <v>6</v>
      </c>
      <c r="O3" t="s">
        <v>4</v>
      </c>
      <c r="P3" t="s">
        <v>4</v>
      </c>
      <c r="Q3" t="s">
        <v>4</v>
      </c>
      <c r="R3" t="s">
        <v>4</v>
      </c>
    </row>
    <row r="4">
      <c r="A4" t="n">
        <v>72.0</v>
      </c>
      <c r="B4" t="s">
        <v>7</v>
      </c>
      <c r="C4" t="s">
        <v>5</v>
      </c>
      <c r="D4" t="s">
        <v>4</v>
      </c>
      <c r="E4" t="s">
        <v>7</v>
      </c>
      <c r="F4" t="s">
        <v>4</v>
      </c>
      <c r="G4" t="s">
        <v>4</v>
      </c>
      <c r="H4" t="s">
        <v>5</v>
      </c>
      <c r="I4" t="s">
        <v>4</v>
      </c>
      <c r="J4" t="s">
        <v>7</v>
      </c>
      <c r="K4" t="s">
        <v>6</v>
      </c>
      <c r="L4" t="s">
        <v>4</v>
      </c>
      <c r="M4" t="s">
        <v>4</v>
      </c>
      <c r="N4" t="s">
        <v>6</v>
      </c>
      <c r="O4" t="s">
        <v>4</v>
      </c>
      <c r="P4" t="s">
        <v>4</v>
      </c>
      <c r="Q4" t="s">
        <v>4</v>
      </c>
      <c r="R4" t="s">
        <v>4</v>
      </c>
    </row>
    <row r="5">
      <c r="A5" t="n">
        <v>96.0</v>
      </c>
      <c r="B5" t="s">
        <v>7</v>
      </c>
      <c r="C5" t="s">
        <v>6</v>
      </c>
      <c r="D5" t="s">
        <v>4</v>
      </c>
      <c r="E5" t="s">
        <v>4</v>
      </c>
      <c r="F5" t="s">
        <v>4</v>
      </c>
      <c r="G5" t="s">
        <v>7</v>
      </c>
      <c r="H5" t="s">
        <v>6</v>
      </c>
      <c r="I5" t="s">
        <v>4</v>
      </c>
      <c r="J5" t="s">
        <v>4</v>
      </c>
      <c r="K5" t="s">
        <v>6</v>
      </c>
      <c r="L5" t="s">
        <v>4</v>
      </c>
      <c r="M5" t="s">
        <v>7</v>
      </c>
      <c r="N5" t="s">
        <v>5</v>
      </c>
      <c r="O5" t="s">
        <v>4</v>
      </c>
      <c r="P5" t="s">
        <v>4</v>
      </c>
      <c r="Q5" t="s">
        <v>7</v>
      </c>
      <c r="R5" t="s">
        <v>4</v>
      </c>
    </row>
    <row r="6">
      <c r="A6" t="n">
        <v>120.0</v>
      </c>
      <c r="B6" t="s">
        <v>7</v>
      </c>
      <c r="C6" t="s">
        <v>5</v>
      </c>
      <c r="D6" t="s">
        <v>4</v>
      </c>
      <c r="E6" t="s">
        <v>7</v>
      </c>
      <c r="F6" t="s">
        <v>7</v>
      </c>
      <c r="G6" t="s">
        <v>4</v>
      </c>
      <c r="H6" t="s">
        <v>6</v>
      </c>
      <c r="I6" t="s">
        <v>7</v>
      </c>
      <c r="J6" t="s">
        <v>4</v>
      </c>
      <c r="K6" t="s">
        <v>6</v>
      </c>
      <c r="L6" t="s">
        <v>4</v>
      </c>
      <c r="M6" t="s">
        <v>4</v>
      </c>
      <c r="N6" t="s">
        <v>5</v>
      </c>
      <c r="O6" t="s">
        <v>7</v>
      </c>
      <c r="P6" t="s">
        <v>4</v>
      </c>
      <c r="Q6" t="s">
        <v>7</v>
      </c>
      <c r="R6" t="s">
        <v>4</v>
      </c>
    </row>
    <row r="7">
      <c r="A7" t="n">
        <v>144.0</v>
      </c>
      <c r="B7" t="s">
        <v>7</v>
      </c>
      <c r="C7" t="s">
        <v>5</v>
      </c>
      <c r="D7" t="s">
        <v>4</v>
      </c>
      <c r="E7" t="s">
        <v>4</v>
      </c>
      <c r="F7" t="s">
        <v>4</v>
      </c>
      <c r="G7" t="s">
        <v>4</v>
      </c>
      <c r="H7" t="s">
        <v>6</v>
      </c>
      <c r="I7" t="s">
        <v>7</v>
      </c>
      <c r="J7" t="s">
        <v>4</v>
      </c>
      <c r="K7" t="s">
        <v>6</v>
      </c>
      <c r="L7" t="s">
        <v>4</v>
      </c>
      <c r="M7" t="s">
        <v>4</v>
      </c>
      <c r="N7" t="s">
        <v>6</v>
      </c>
      <c r="O7" t="s">
        <v>7</v>
      </c>
      <c r="P7" t="s">
        <v>4</v>
      </c>
      <c r="Q7" t="s">
        <v>4</v>
      </c>
      <c r="R7" t="s">
        <v>4</v>
      </c>
    </row>
    <row r="8">
      <c r="A8" t="n">
        <v>168.0</v>
      </c>
      <c r="B8" t="s">
        <v>4</v>
      </c>
      <c r="C8" t="s">
        <v>6</v>
      </c>
      <c r="D8" t="s">
        <v>4</v>
      </c>
      <c r="E8" t="s">
        <v>4</v>
      </c>
      <c r="F8" t="s">
        <v>4</v>
      </c>
      <c r="G8" t="s">
        <v>4</v>
      </c>
      <c r="H8" t="s">
        <v>6</v>
      </c>
      <c r="I8" t="s">
        <v>4</v>
      </c>
      <c r="J8" t="s">
        <v>4</v>
      </c>
      <c r="K8" t="s">
        <v>6</v>
      </c>
      <c r="L8" t="s">
        <v>4</v>
      </c>
      <c r="M8" t="s">
        <v>4</v>
      </c>
      <c r="N8" t="s">
        <v>6</v>
      </c>
      <c r="O8" t="s">
        <v>4</v>
      </c>
      <c r="P8" t="s">
        <v>7</v>
      </c>
      <c r="Q8" t="s">
        <v>4</v>
      </c>
      <c r="R8" t="s">
        <v>4</v>
      </c>
    </row>
    <row r="9">
      <c r="A9" t="n">
        <v>192.0</v>
      </c>
      <c r="B9" t="s">
        <v>4</v>
      </c>
      <c r="C9" t="s">
        <v>6</v>
      </c>
      <c r="D9" t="s">
        <v>4</v>
      </c>
      <c r="E9" t="s">
        <v>4</v>
      </c>
      <c r="F9" t="s">
        <v>4</v>
      </c>
      <c r="G9" t="s">
        <v>7</v>
      </c>
      <c r="H9" t="s">
        <v>5</v>
      </c>
      <c r="I9" t="s">
        <v>4</v>
      </c>
      <c r="J9" t="s">
        <v>4</v>
      </c>
      <c r="K9" t="s">
        <v>6</v>
      </c>
      <c r="L9" t="s">
        <v>4</v>
      </c>
      <c r="M9" t="s">
        <v>4</v>
      </c>
      <c r="N9" t="s">
        <v>6</v>
      </c>
      <c r="O9" t="s">
        <v>7</v>
      </c>
      <c r="P9" t="s">
        <v>4</v>
      </c>
      <c r="Q9" t="s">
        <v>4</v>
      </c>
      <c r="R9" t="s">
        <v>4</v>
      </c>
    </row>
    <row r="10">
      <c r="A10" t="n">
        <v>216.0</v>
      </c>
      <c r="B10" t="s">
        <v>7</v>
      </c>
      <c r="C10" t="s">
        <v>6</v>
      </c>
      <c r="D10" t="s">
        <v>4</v>
      </c>
      <c r="E10" t="s">
        <v>4</v>
      </c>
      <c r="F10" t="s">
        <v>4</v>
      </c>
      <c r="G10" t="s">
        <v>4</v>
      </c>
      <c r="H10" t="s">
        <v>6</v>
      </c>
      <c r="I10" t="s">
        <v>4</v>
      </c>
      <c r="J10" t="s">
        <v>4</v>
      </c>
      <c r="K10" t="s">
        <v>6</v>
      </c>
      <c r="L10" t="s">
        <v>4</v>
      </c>
      <c r="M10" t="s">
        <v>4</v>
      </c>
      <c r="N10" t="s">
        <v>5</v>
      </c>
      <c r="O10" t="s">
        <v>4</v>
      </c>
      <c r="P10" t="s">
        <v>4</v>
      </c>
      <c r="Q10" t="s">
        <v>4</v>
      </c>
      <c r="R10" t="s">
        <v>4</v>
      </c>
    </row>
    <row r="11">
      <c r="A11" t="n">
        <v>240.0</v>
      </c>
      <c r="B11" t="s">
        <v>4</v>
      </c>
      <c r="C11" t="s">
        <v>6</v>
      </c>
      <c r="D11" t="s">
        <v>7</v>
      </c>
      <c r="E11" t="s">
        <v>7</v>
      </c>
      <c r="F11" t="s">
        <v>4</v>
      </c>
      <c r="G11" t="s">
        <v>7</v>
      </c>
      <c r="H11" t="s">
        <v>6</v>
      </c>
      <c r="I11" t="s">
        <v>4</v>
      </c>
      <c r="J11" t="s">
        <v>4</v>
      </c>
      <c r="K11" t="s">
        <v>6</v>
      </c>
      <c r="L11" t="s">
        <v>4</v>
      </c>
      <c r="M11" t="s">
        <v>4</v>
      </c>
      <c r="N11" t="s">
        <v>6</v>
      </c>
      <c r="O11" t="s">
        <v>4</v>
      </c>
      <c r="P11" t="s">
        <v>4</v>
      </c>
      <c r="Q11" t="s">
        <v>4</v>
      </c>
      <c r="R11" t="s">
        <v>4</v>
      </c>
    </row>
    <row r="12">
      <c r="A12" t="n">
        <v>264.0</v>
      </c>
      <c r="B12" t="s">
        <v>4</v>
      </c>
      <c r="C12" t="s">
        <v>6</v>
      </c>
      <c r="D12" t="s">
        <v>4</v>
      </c>
      <c r="E12" t="s">
        <v>4</v>
      </c>
      <c r="F12" t="s">
        <v>4</v>
      </c>
      <c r="G12" t="s">
        <v>4</v>
      </c>
      <c r="H12" t="s">
        <v>6</v>
      </c>
      <c r="I12" t="s">
        <v>4</v>
      </c>
      <c r="J12" t="s">
        <v>4</v>
      </c>
      <c r="K12" t="s">
        <v>6</v>
      </c>
      <c r="L12" t="s">
        <v>4</v>
      </c>
      <c r="M12" t="s">
        <v>4</v>
      </c>
      <c r="N12" t="s">
        <v>6</v>
      </c>
      <c r="O12" t="s">
        <v>4</v>
      </c>
      <c r="P12" t="s">
        <v>4</v>
      </c>
      <c r="Q12" t="s">
        <v>4</v>
      </c>
      <c r="R12" t="s">
        <v>4</v>
      </c>
    </row>
    <row r="13">
      <c r="A13" t="n">
        <v>288.0</v>
      </c>
      <c r="B13" t="s">
        <v>4</v>
      </c>
      <c r="C13" t="s">
        <v>5</v>
      </c>
      <c r="D13" t="s">
        <v>4</v>
      </c>
      <c r="E13" t="s">
        <v>4</v>
      </c>
      <c r="F13" t="s">
        <v>4</v>
      </c>
      <c r="G13" t="s">
        <v>4</v>
      </c>
      <c r="H13" t="s">
        <v>6</v>
      </c>
      <c r="I13" t="s">
        <v>4</v>
      </c>
      <c r="J13" t="s">
        <v>4</v>
      </c>
      <c r="K13" t="s">
        <v>6</v>
      </c>
      <c r="L13" t="s">
        <v>4</v>
      </c>
      <c r="M13" t="s">
        <v>4</v>
      </c>
      <c r="N13" t="s">
        <v>6</v>
      </c>
      <c r="O13" t="s">
        <v>4</v>
      </c>
      <c r="P13" t="s">
        <v>4</v>
      </c>
      <c r="Q13" t="s">
        <v>4</v>
      </c>
      <c r="R13" t="s">
        <v>4</v>
      </c>
    </row>
    <row r="14">
      <c r="A14" t="n">
        <v>312.0</v>
      </c>
      <c r="B14" t="s">
        <v>4</v>
      </c>
      <c r="C14" t="s">
        <v>5</v>
      </c>
      <c r="D14" t="s">
        <v>4</v>
      </c>
      <c r="E14" t="s">
        <v>4</v>
      </c>
      <c r="F14" t="s">
        <v>4</v>
      </c>
      <c r="G14" t="s">
        <v>4</v>
      </c>
      <c r="H14" t="s">
        <v>5</v>
      </c>
      <c r="I14" t="s">
        <v>4</v>
      </c>
      <c r="J14" t="s">
        <v>4</v>
      </c>
      <c r="K14" t="s">
        <v>6</v>
      </c>
      <c r="L14" t="s">
        <v>4</v>
      </c>
      <c r="M14" t="s">
        <v>4</v>
      </c>
      <c r="N14" t="s">
        <v>6</v>
      </c>
      <c r="O14" t="s">
        <v>4</v>
      </c>
      <c r="P14" t="s">
        <v>4</v>
      </c>
      <c r="Q14" t="s">
        <v>4</v>
      </c>
      <c r="R14" t="s">
        <v>4</v>
      </c>
    </row>
    <row r="15">
      <c r="A15" t="n">
        <v>336.0</v>
      </c>
      <c r="B15" t="s">
        <v>4</v>
      </c>
      <c r="C15" t="s">
        <v>6</v>
      </c>
      <c r="D15" t="s">
        <v>4</v>
      </c>
      <c r="E15" t="s">
        <v>4</v>
      </c>
      <c r="F15" t="s">
        <v>4</v>
      </c>
      <c r="G15" t="s">
        <v>4</v>
      </c>
      <c r="H15" t="s">
        <v>6</v>
      </c>
      <c r="I15" t="s">
        <v>4</v>
      </c>
      <c r="J15" t="s">
        <v>4</v>
      </c>
      <c r="K15" t="s">
        <v>6</v>
      </c>
      <c r="L15" t="s">
        <v>4</v>
      </c>
      <c r="M15" t="s">
        <v>4</v>
      </c>
      <c r="N15" t="s">
        <v>6</v>
      </c>
      <c r="O15" t="s">
        <v>4</v>
      </c>
      <c r="P15" t="s">
        <v>4</v>
      </c>
      <c r="Q15" t="s">
        <v>4</v>
      </c>
      <c r="R15" t="s">
        <v>4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R15"/>
  <sheetViews>
    <sheetView workbookViewId="0"/>
  </sheetViews>
  <sheetFormatPr defaultRowHeight="15.0"/>
  <sheetData>
    <row r="1">
      <c r="A1" t="s">
        <v>0</v>
      </c>
      <c r="B1" t="s">
        <v>3</v>
      </c>
      <c r="C1" t="s">
        <v>1</v>
      </c>
      <c r="D1" t="s">
        <v>1</v>
      </c>
      <c r="E1" t="s">
        <v>3</v>
      </c>
      <c r="F1" t="s">
        <v>3</v>
      </c>
      <c r="G1" t="s">
        <v>1</v>
      </c>
      <c r="H1" t="s">
        <v>3</v>
      </c>
      <c r="I1" t="s">
        <v>3</v>
      </c>
      <c r="J1" t="s">
        <v>1</v>
      </c>
      <c r="K1" t="s">
        <v>1</v>
      </c>
      <c r="L1" t="s">
        <v>2</v>
      </c>
      <c r="M1" t="s">
        <v>1</v>
      </c>
      <c r="N1" t="s">
        <v>3</v>
      </c>
      <c r="O1" t="s">
        <v>1</v>
      </c>
      <c r="P1" t="s">
        <v>1</v>
      </c>
      <c r="Q1" t="s">
        <v>3</v>
      </c>
      <c r="R1" t="s">
        <v>3</v>
      </c>
    </row>
    <row r="2">
      <c r="A2" t="n">
        <v>24.0</v>
      </c>
      <c r="B2" t="s">
        <v>4</v>
      </c>
      <c r="C2" t="s">
        <v>4</v>
      </c>
      <c r="D2" t="s">
        <v>7</v>
      </c>
      <c r="E2" t="s">
        <v>7</v>
      </c>
      <c r="F2" t="s">
        <v>4</v>
      </c>
      <c r="G2" t="s">
        <v>4</v>
      </c>
      <c r="H2" t="s">
        <v>4</v>
      </c>
      <c r="I2" t="s">
        <v>4</v>
      </c>
      <c r="J2" t="s">
        <v>4</v>
      </c>
      <c r="K2" t="s">
        <v>7</v>
      </c>
      <c r="L2" t="s">
        <v>6</v>
      </c>
      <c r="M2" t="s">
        <v>7</v>
      </c>
      <c r="N2" t="s">
        <v>4</v>
      </c>
      <c r="O2" t="s">
        <v>4</v>
      </c>
      <c r="P2" t="s">
        <v>4</v>
      </c>
      <c r="Q2" t="s">
        <v>4</v>
      </c>
      <c r="R2" t="s">
        <v>4</v>
      </c>
    </row>
    <row r="3">
      <c r="A3" t="n">
        <v>48.0</v>
      </c>
      <c r="B3" t="s">
        <v>7</v>
      </c>
      <c r="C3" t="s">
        <v>4</v>
      </c>
      <c r="D3" t="s">
        <v>7</v>
      </c>
      <c r="E3" t="s">
        <v>4</v>
      </c>
      <c r="F3" t="s">
        <v>7</v>
      </c>
      <c r="G3" t="s">
        <v>4</v>
      </c>
      <c r="H3" t="s">
        <v>4</v>
      </c>
      <c r="I3" t="s">
        <v>4</v>
      </c>
      <c r="J3" t="s">
        <v>4</v>
      </c>
      <c r="K3" t="s">
        <v>4</v>
      </c>
      <c r="L3" t="s">
        <v>5</v>
      </c>
      <c r="M3" t="s">
        <v>4</v>
      </c>
      <c r="N3" t="s">
        <v>4</v>
      </c>
      <c r="O3" t="s">
        <v>7</v>
      </c>
      <c r="P3" t="s">
        <v>4</v>
      </c>
      <c r="Q3" t="s">
        <v>4</v>
      </c>
      <c r="R3" t="s">
        <v>4</v>
      </c>
    </row>
    <row r="4">
      <c r="A4" t="n">
        <v>72.0</v>
      </c>
      <c r="B4" t="s">
        <v>4</v>
      </c>
      <c r="C4" t="s">
        <v>7</v>
      </c>
      <c r="D4" t="s">
        <v>4</v>
      </c>
      <c r="E4" t="s">
        <v>4</v>
      </c>
      <c r="F4" t="s">
        <v>4</v>
      </c>
      <c r="G4" t="s">
        <v>4</v>
      </c>
      <c r="H4" t="s">
        <v>7</v>
      </c>
      <c r="I4" t="s">
        <v>7</v>
      </c>
      <c r="J4" t="s">
        <v>4</v>
      </c>
      <c r="K4" t="s">
        <v>7</v>
      </c>
      <c r="L4" t="s">
        <v>5</v>
      </c>
      <c r="M4" t="s">
        <v>7</v>
      </c>
      <c r="N4" t="s">
        <v>4</v>
      </c>
      <c r="O4" t="s">
        <v>4</v>
      </c>
      <c r="P4" t="s">
        <v>4</v>
      </c>
      <c r="Q4" t="s">
        <v>7</v>
      </c>
      <c r="R4" t="s">
        <v>4</v>
      </c>
    </row>
    <row r="5">
      <c r="A5" t="n">
        <v>96.0</v>
      </c>
      <c r="B5" t="s">
        <v>7</v>
      </c>
      <c r="C5" t="s">
        <v>4</v>
      </c>
      <c r="D5" t="s">
        <v>7</v>
      </c>
      <c r="E5" t="s">
        <v>7</v>
      </c>
      <c r="F5" t="s">
        <v>7</v>
      </c>
      <c r="G5" t="s">
        <v>7</v>
      </c>
      <c r="H5" t="s">
        <v>7</v>
      </c>
      <c r="I5" t="s">
        <v>7</v>
      </c>
      <c r="J5" t="s">
        <v>4</v>
      </c>
      <c r="K5" t="s">
        <v>7</v>
      </c>
      <c r="L5" t="s">
        <v>6</v>
      </c>
      <c r="M5" t="s">
        <v>4</v>
      </c>
      <c r="N5" t="s">
        <v>7</v>
      </c>
      <c r="O5" t="s">
        <v>4</v>
      </c>
      <c r="P5" t="s">
        <v>4</v>
      </c>
      <c r="Q5" t="s">
        <v>4</v>
      </c>
      <c r="R5" t="s">
        <v>4</v>
      </c>
    </row>
    <row r="6">
      <c r="A6" t="n">
        <v>120.0</v>
      </c>
      <c r="B6" t="s">
        <v>4</v>
      </c>
      <c r="C6" t="s">
        <v>4</v>
      </c>
      <c r="D6" t="s">
        <v>7</v>
      </c>
      <c r="E6" t="s">
        <v>4</v>
      </c>
      <c r="F6" t="s">
        <v>4</v>
      </c>
      <c r="G6" t="s">
        <v>4</v>
      </c>
      <c r="H6" t="s">
        <v>4</v>
      </c>
      <c r="I6" t="s">
        <v>7</v>
      </c>
      <c r="J6" t="s">
        <v>4</v>
      </c>
      <c r="K6" t="s">
        <v>4</v>
      </c>
      <c r="L6" t="s">
        <v>6</v>
      </c>
      <c r="M6" t="s">
        <v>4</v>
      </c>
      <c r="N6" t="s">
        <v>4</v>
      </c>
      <c r="O6" t="s">
        <v>7</v>
      </c>
      <c r="P6" t="s">
        <v>7</v>
      </c>
      <c r="Q6" t="s">
        <v>4</v>
      </c>
      <c r="R6" t="s">
        <v>7</v>
      </c>
    </row>
    <row r="7">
      <c r="A7" t="n">
        <v>144.0</v>
      </c>
      <c r="B7" t="s">
        <v>4</v>
      </c>
      <c r="C7" t="s">
        <v>4</v>
      </c>
      <c r="D7" t="s">
        <v>4</v>
      </c>
      <c r="E7" t="s">
        <v>4</v>
      </c>
      <c r="F7" t="s">
        <v>4</v>
      </c>
      <c r="G7" t="s">
        <v>4</v>
      </c>
      <c r="H7" t="s">
        <v>4</v>
      </c>
      <c r="I7" t="s">
        <v>7</v>
      </c>
      <c r="J7" t="s">
        <v>4</v>
      </c>
      <c r="K7" t="s">
        <v>4</v>
      </c>
      <c r="L7" t="s">
        <v>5</v>
      </c>
      <c r="M7" t="s">
        <v>4</v>
      </c>
      <c r="N7" t="s">
        <v>4</v>
      </c>
      <c r="O7" t="s">
        <v>4</v>
      </c>
      <c r="P7" t="s">
        <v>4</v>
      </c>
      <c r="Q7" t="s">
        <v>4</v>
      </c>
      <c r="R7" t="s">
        <v>4</v>
      </c>
    </row>
    <row r="8">
      <c r="A8" t="n">
        <v>168.0</v>
      </c>
      <c r="B8" t="s">
        <v>4</v>
      </c>
      <c r="C8" t="s">
        <v>4</v>
      </c>
      <c r="D8" t="s">
        <v>4</v>
      </c>
      <c r="E8" t="s">
        <v>4</v>
      </c>
      <c r="F8" t="s">
        <v>4</v>
      </c>
      <c r="G8" t="s">
        <v>4</v>
      </c>
      <c r="H8" t="s">
        <v>7</v>
      </c>
      <c r="I8" t="s">
        <v>4</v>
      </c>
      <c r="J8" t="s">
        <v>4</v>
      </c>
      <c r="K8" t="s">
        <v>4</v>
      </c>
      <c r="L8" t="s">
        <v>6</v>
      </c>
      <c r="M8" t="s">
        <v>4</v>
      </c>
      <c r="N8" t="s">
        <v>4</v>
      </c>
      <c r="O8" t="s">
        <v>4</v>
      </c>
      <c r="P8" t="s">
        <v>4</v>
      </c>
      <c r="Q8" t="s">
        <v>4</v>
      </c>
      <c r="R8" t="s">
        <v>4</v>
      </c>
    </row>
    <row r="9">
      <c r="A9" t="n">
        <v>192.0</v>
      </c>
      <c r="B9" t="s">
        <v>4</v>
      </c>
      <c r="C9" t="s">
        <v>7</v>
      </c>
      <c r="D9" t="s">
        <v>4</v>
      </c>
      <c r="E9" t="s">
        <v>4</v>
      </c>
      <c r="F9" t="s">
        <v>7</v>
      </c>
      <c r="G9" t="s">
        <v>4</v>
      </c>
      <c r="H9" t="s">
        <v>4</v>
      </c>
      <c r="I9" t="s">
        <v>4</v>
      </c>
      <c r="J9" t="s">
        <v>4</v>
      </c>
      <c r="K9" t="s">
        <v>4</v>
      </c>
      <c r="L9" t="s">
        <v>6</v>
      </c>
      <c r="M9" t="s">
        <v>4</v>
      </c>
      <c r="N9" t="s">
        <v>4</v>
      </c>
      <c r="O9" t="s">
        <v>4</v>
      </c>
      <c r="P9" t="s">
        <v>4</v>
      </c>
      <c r="Q9" t="s">
        <v>4</v>
      </c>
      <c r="R9" t="s">
        <v>4</v>
      </c>
    </row>
    <row r="10">
      <c r="A10" t="n">
        <v>216.0</v>
      </c>
      <c r="B10" t="s">
        <v>4</v>
      </c>
      <c r="C10" t="s">
        <v>4</v>
      </c>
      <c r="D10" t="s">
        <v>7</v>
      </c>
      <c r="E10" t="s">
        <v>7</v>
      </c>
      <c r="F10" t="s">
        <v>4</v>
      </c>
      <c r="G10" t="s">
        <v>4</v>
      </c>
      <c r="H10" t="s">
        <v>7</v>
      </c>
      <c r="I10" t="s">
        <v>7</v>
      </c>
      <c r="J10" t="s">
        <v>4</v>
      </c>
      <c r="K10" t="s">
        <v>4</v>
      </c>
      <c r="L10" t="s">
        <v>6</v>
      </c>
      <c r="M10" t="s">
        <v>4</v>
      </c>
      <c r="N10" t="s">
        <v>4</v>
      </c>
      <c r="O10" t="s">
        <v>4</v>
      </c>
      <c r="P10" t="s">
        <v>4</v>
      </c>
      <c r="Q10" t="s">
        <v>4</v>
      </c>
      <c r="R10" t="s">
        <v>4</v>
      </c>
    </row>
    <row r="11">
      <c r="A11" t="n">
        <v>240.0</v>
      </c>
      <c r="B11" t="s">
        <v>4</v>
      </c>
      <c r="C11" t="s">
        <v>4</v>
      </c>
      <c r="D11" t="s">
        <v>4</v>
      </c>
      <c r="E11" t="s">
        <v>4</v>
      </c>
      <c r="F11" t="s">
        <v>4</v>
      </c>
      <c r="G11" t="s">
        <v>4</v>
      </c>
      <c r="H11" t="s">
        <v>4</v>
      </c>
      <c r="I11" t="s">
        <v>4</v>
      </c>
      <c r="J11" t="s">
        <v>4</v>
      </c>
      <c r="K11" t="s">
        <v>4</v>
      </c>
      <c r="L11" t="s">
        <v>6</v>
      </c>
      <c r="M11" t="s">
        <v>4</v>
      </c>
      <c r="N11" t="s">
        <v>7</v>
      </c>
      <c r="O11" t="s">
        <v>7</v>
      </c>
      <c r="P11" t="s">
        <v>4</v>
      </c>
      <c r="Q11" t="s">
        <v>4</v>
      </c>
      <c r="R11" t="s">
        <v>4</v>
      </c>
    </row>
    <row r="12">
      <c r="A12" t="n">
        <v>264.0</v>
      </c>
      <c r="B12" t="s">
        <v>4</v>
      </c>
      <c r="C12" t="s">
        <v>4</v>
      </c>
      <c r="D12" t="s">
        <v>4</v>
      </c>
      <c r="E12" t="s">
        <v>4</v>
      </c>
      <c r="F12" t="s">
        <v>4</v>
      </c>
      <c r="G12" t="s">
        <v>4</v>
      </c>
      <c r="H12" t="s">
        <v>4</v>
      </c>
      <c r="I12" t="s">
        <v>4</v>
      </c>
      <c r="J12" t="s">
        <v>4</v>
      </c>
      <c r="K12" t="s">
        <v>4</v>
      </c>
      <c r="L12" t="s">
        <v>6</v>
      </c>
      <c r="M12" t="s">
        <v>4</v>
      </c>
      <c r="N12" t="s">
        <v>4</v>
      </c>
      <c r="O12" t="s">
        <v>4</v>
      </c>
      <c r="P12" t="s">
        <v>4</v>
      </c>
      <c r="Q12" t="s">
        <v>4</v>
      </c>
      <c r="R12" t="s">
        <v>4</v>
      </c>
    </row>
    <row r="13">
      <c r="A13" t="n">
        <v>288.0</v>
      </c>
      <c r="B13" t="s">
        <v>4</v>
      </c>
      <c r="C13" t="s">
        <v>4</v>
      </c>
      <c r="D13" t="s">
        <v>7</v>
      </c>
      <c r="E13" t="s">
        <v>4</v>
      </c>
      <c r="F13" t="s">
        <v>4</v>
      </c>
      <c r="G13" t="s">
        <v>4</v>
      </c>
      <c r="H13" t="s">
        <v>4</v>
      </c>
      <c r="I13" t="s">
        <v>4</v>
      </c>
      <c r="J13" t="s">
        <v>4</v>
      </c>
      <c r="K13" t="s">
        <v>4</v>
      </c>
      <c r="L13" t="s">
        <v>6</v>
      </c>
      <c r="M13" t="s">
        <v>4</v>
      </c>
      <c r="N13" t="s">
        <v>4</v>
      </c>
      <c r="O13" t="s">
        <v>4</v>
      </c>
      <c r="P13" t="s">
        <v>4</v>
      </c>
      <c r="Q13" t="s">
        <v>4</v>
      </c>
      <c r="R13" t="s">
        <v>4</v>
      </c>
    </row>
    <row r="14">
      <c r="A14" t="n">
        <v>312.0</v>
      </c>
      <c r="B14" t="s">
        <v>4</v>
      </c>
      <c r="C14" t="s">
        <v>4</v>
      </c>
      <c r="D14" t="s">
        <v>7</v>
      </c>
      <c r="E14" t="s">
        <v>7</v>
      </c>
      <c r="F14" t="s">
        <v>7</v>
      </c>
      <c r="G14" t="s">
        <v>4</v>
      </c>
      <c r="H14" t="s">
        <v>4</v>
      </c>
      <c r="I14" t="s">
        <v>4</v>
      </c>
      <c r="J14" t="s">
        <v>4</v>
      </c>
      <c r="K14" t="s">
        <v>4</v>
      </c>
      <c r="L14" t="s">
        <v>6</v>
      </c>
      <c r="M14" t="s">
        <v>4</v>
      </c>
      <c r="N14" t="s">
        <v>4</v>
      </c>
      <c r="O14" t="s">
        <v>4</v>
      </c>
      <c r="P14" t="s">
        <v>4</v>
      </c>
      <c r="Q14" t="s">
        <v>4</v>
      </c>
      <c r="R14" t="s">
        <v>4</v>
      </c>
    </row>
    <row r="15">
      <c r="A15" t="n">
        <v>336.0</v>
      </c>
      <c r="B15" t="s">
        <v>7</v>
      </c>
      <c r="C15" t="s">
        <v>4</v>
      </c>
      <c r="D15" t="s">
        <v>4</v>
      </c>
      <c r="E15" t="s">
        <v>7</v>
      </c>
      <c r="F15" t="s">
        <v>4</v>
      </c>
      <c r="G15" t="s">
        <v>4</v>
      </c>
      <c r="H15" t="s">
        <v>4</v>
      </c>
      <c r="I15" t="s">
        <v>4</v>
      </c>
      <c r="J15" t="s">
        <v>4</v>
      </c>
      <c r="K15" t="s">
        <v>4</v>
      </c>
      <c r="L15" t="s">
        <v>6</v>
      </c>
      <c r="M15" t="s">
        <v>4</v>
      </c>
      <c r="N15" t="s">
        <v>4</v>
      </c>
      <c r="O15" t="s">
        <v>4</v>
      </c>
      <c r="P15" t="s">
        <v>4</v>
      </c>
      <c r="Q15" t="s">
        <v>4</v>
      </c>
      <c r="R15" t="s">
        <v>4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:R21"/>
  <sheetViews>
    <sheetView workbookViewId="0"/>
  </sheetViews>
  <sheetFormatPr defaultRowHeight="15.0"/>
  <sheetData>
    <row r="1">
      <c r="A1" t="s">
        <v>0</v>
      </c>
      <c r="B1" t="s">
        <v>3</v>
      </c>
      <c r="C1" t="s">
        <v>2</v>
      </c>
      <c r="D1" t="s">
        <v>1</v>
      </c>
      <c r="E1" t="s">
        <v>3</v>
      </c>
      <c r="F1" t="s">
        <v>3</v>
      </c>
      <c r="G1" t="s">
        <v>1</v>
      </c>
      <c r="H1" t="s">
        <v>1</v>
      </c>
      <c r="I1" t="s">
        <v>2</v>
      </c>
      <c r="J1" t="s">
        <v>3</v>
      </c>
      <c r="K1" t="s">
        <v>1</v>
      </c>
      <c r="L1" t="s">
        <v>2</v>
      </c>
      <c r="M1" t="s">
        <v>1</v>
      </c>
      <c r="N1" t="s">
        <v>3</v>
      </c>
      <c r="O1" t="s">
        <v>1</v>
      </c>
      <c r="P1" t="s">
        <v>1</v>
      </c>
      <c r="Q1" t="s">
        <v>1</v>
      </c>
      <c r="R1" t="s">
        <v>3</v>
      </c>
    </row>
    <row r="2">
      <c r="A2" t="n">
        <v>137.0</v>
      </c>
      <c r="B2" t="s">
        <v>4</v>
      </c>
      <c r="C2" t="s">
        <v>5</v>
      </c>
      <c r="D2" t="s">
        <v>7</v>
      </c>
      <c r="E2" t="s">
        <v>7</v>
      </c>
      <c r="F2" t="s">
        <v>7</v>
      </c>
      <c r="G2" t="s">
        <v>7</v>
      </c>
      <c r="H2" t="s">
        <v>7</v>
      </c>
      <c r="I2" t="s">
        <v>5</v>
      </c>
      <c r="J2" t="s">
        <v>7</v>
      </c>
      <c r="K2" t="s">
        <v>7</v>
      </c>
      <c r="L2" t="s">
        <v>5</v>
      </c>
      <c r="M2" t="s">
        <v>7</v>
      </c>
      <c r="N2" t="s">
        <v>7</v>
      </c>
      <c r="O2" t="s">
        <v>7</v>
      </c>
      <c r="P2" t="s">
        <v>7</v>
      </c>
      <c r="Q2" t="s">
        <v>7</v>
      </c>
      <c r="R2" t="s">
        <v>7</v>
      </c>
    </row>
    <row r="3">
      <c r="A3" t="n">
        <v>142.0</v>
      </c>
      <c r="B3" t="s">
        <v>7</v>
      </c>
      <c r="C3" t="s">
        <v>5</v>
      </c>
      <c r="D3" t="s">
        <v>7</v>
      </c>
      <c r="E3" t="s">
        <v>7</v>
      </c>
      <c r="F3" t="s">
        <v>7</v>
      </c>
      <c r="G3" t="s">
        <v>7</v>
      </c>
      <c r="H3" t="s">
        <v>7</v>
      </c>
      <c r="I3" t="s">
        <v>6</v>
      </c>
      <c r="J3" t="s">
        <v>7</v>
      </c>
      <c r="K3" t="s">
        <v>7</v>
      </c>
      <c r="L3" t="s">
        <v>5</v>
      </c>
      <c r="M3" t="s">
        <v>7</v>
      </c>
      <c r="N3" t="s">
        <v>7</v>
      </c>
      <c r="O3" t="s">
        <v>7</v>
      </c>
      <c r="P3" t="s">
        <v>7</v>
      </c>
      <c r="Q3" t="s">
        <v>7</v>
      </c>
      <c r="R3" t="s">
        <v>7</v>
      </c>
    </row>
    <row r="4">
      <c r="A4" t="n">
        <v>147.0</v>
      </c>
      <c r="B4" t="s">
        <v>7</v>
      </c>
      <c r="C4" t="s">
        <v>5</v>
      </c>
      <c r="D4" t="s">
        <v>7</v>
      </c>
      <c r="E4" t="s">
        <v>7</v>
      </c>
      <c r="F4" t="s">
        <v>7</v>
      </c>
      <c r="G4" t="s">
        <v>7</v>
      </c>
      <c r="H4" t="s">
        <v>4</v>
      </c>
      <c r="I4" t="s">
        <v>5</v>
      </c>
      <c r="J4" t="s">
        <v>7</v>
      </c>
      <c r="K4" t="s">
        <v>7</v>
      </c>
      <c r="L4" t="s">
        <v>6</v>
      </c>
      <c r="M4" t="s">
        <v>7</v>
      </c>
      <c r="N4" t="s">
        <v>4</v>
      </c>
      <c r="O4" t="s">
        <v>7</v>
      </c>
      <c r="P4" t="s">
        <v>7</v>
      </c>
      <c r="Q4" t="s">
        <v>7</v>
      </c>
      <c r="R4" t="s">
        <v>7</v>
      </c>
    </row>
    <row r="5">
      <c r="A5" t="n">
        <v>152.0</v>
      </c>
      <c r="B5" t="s">
        <v>7</v>
      </c>
      <c r="C5" t="s">
        <v>5</v>
      </c>
      <c r="D5" t="s">
        <v>7</v>
      </c>
      <c r="E5" t="s">
        <v>4</v>
      </c>
      <c r="F5" t="s">
        <v>7</v>
      </c>
      <c r="G5" t="s">
        <v>4</v>
      </c>
      <c r="H5" t="s">
        <v>7</v>
      </c>
      <c r="I5" t="s">
        <v>5</v>
      </c>
      <c r="J5" t="s">
        <v>7</v>
      </c>
      <c r="K5" t="s">
        <v>4</v>
      </c>
      <c r="L5" t="s">
        <v>5</v>
      </c>
      <c r="M5" t="s">
        <v>4</v>
      </c>
      <c r="N5" t="s">
        <v>7</v>
      </c>
      <c r="O5" t="s">
        <v>7</v>
      </c>
      <c r="P5" t="s">
        <v>7</v>
      </c>
      <c r="Q5" t="s">
        <v>7</v>
      </c>
      <c r="R5" t="s">
        <v>7</v>
      </c>
    </row>
    <row r="6">
      <c r="A6" t="n">
        <v>157.0</v>
      </c>
      <c r="B6" t="s">
        <v>7</v>
      </c>
      <c r="C6" t="s">
        <v>6</v>
      </c>
      <c r="D6" t="s">
        <v>7</v>
      </c>
      <c r="E6" t="s">
        <v>4</v>
      </c>
      <c r="F6" t="s">
        <v>7</v>
      </c>
      <c r="G6" t="s">
        <v>7</v>
      </c>
      <c r="H6" t="s">
        <v>4</v>
      </c>
      <c r="I6" t="s">
        <v>5</v>
      </c>
      <c r="J6" t="s">
        <v>7</v>
      </c>
      <c r="K6" t="s">
        <v>7</v>
      </c>
      <c r="L6" t="s">
        <v>6</v>
      </c>
      <c r="M6" t="s">
        <v>7</v>
      </c>
      <c r="N6" t="s">
        <v>4</v>
      </c>
      <c r="O6" t="s">
        <v>4</v>
      </c>
      <c r="P6" t="s">
        <v>7</v>
      </c>
      <c r="Q6" t="s">
        <v>7</v>
      </c>
      <c r="R6" t="s">
        <v>7</v>
      </c>
    </row>
    <row r="7">
      <c r="A7" t="n">
        <v>162.0</v>
      </c>
      <c r="B7" t="s">
        <v>7</v>
      </c>
      <c r="C7" t="s">
        <v>6</v>
      </c>
      <c r="D7" t="s">
        <v>7</v>
      </c>
      <c r="E7" t="s">
        <v>7</v>
      </c>
      <c r="F7" t="s">
        <v>7</v>
      </c>
      <c r="G7" t="s">
        <v>4</v>
      </c>
      <c r="H7" t="s">
        <v>7</v>
      </c>
      <c r="I7" t="s">
        <v>6</v>
      </c>
      <c r="J7" t="s">
        <v>7</v>
      </c>
      <c r="K7" t="s">
        <v>7</v>
      </c>
      <c r="L7" t="s">
        <v>5</v>
      </c>
      <c r="M7" t="s">
        <v>4</v>
      </c>
      <c r="N7" t="s">
        <v>7</v>
      </c>
      <c r="O7" t="s">
        <v>7</v>
      </c>
      <c r="P7" t="s">
        <v>4</v>
      </c>
      <c r="Q7" t="s">
        <v>7</v>
      </c>
      <c r="R7" t="s">
        <v>7</v>
      </c>
    </row>
    <row r="8">
      <c r="A8" t="n">
        <v>167.0</v>
      </c>
      <c r="B8" t="s">
        <v>7</v>
      </c>
      <c r="C8" t="s">
        <v>5</v>
      </c>
      <c r="D8" t="s">
        <v>4</v>
      </c>
      <c r="E8" t="s">
        <v>4</v>
      </c>
      <c r="F8" t="s">
        <v>4</v>
      </c>
      <c r="G8" t="s">
        <v>7</v>
      </c>
      <c r="H8" t="s">
        <v>7</v>
      </c>
      <c r="I8" t="s">
        <v>6</v>
      </c>
      <c r="J8" t="s">
        <v>7</v>
      </c>
      <c r="K8" t="s">
        <v>7</v>
      </c>
      <c r="L8" t="s">
        <v>5</v>
      </c>
      <c r="M8" t="s">
        <v>7</v>
      </c>
      <c r="N8" t="s">
        <v>4</v>
      </c>
      <c r="O8" t="s">
        <v>4</v>
      </c>
      <c r="P8" t="s">
        <v>4</v>
      </c>
      <c r="Q8" t="s">
        <v>4</v>
      </c>
      <c r="R8" t="s">
        <v>4</v>
      </c>
    </row>
    <row r="9">
      <c r="A9" t="n">
        <v>172.0</v>
      </c>
      <c r="B9" t="s">
        <v>4</v>
      </c>
      <c r="C9" t="s">
        <v>5</v>
      </c>
      <c r="D9" t="s">
        <v>7</v>
      </c>
      <c r="E9" t="s">
        <v>4</v>
      </c>
      <c r="F9" t="s">
        <v>7</v>
      </c>
      <c r="G9" t="s">
        <v>4</v>
      </c>
      <c r="H9" t="s">
        <v>7</v>
      </c>
      <c r="I9" t="s">
        <v>5</v>
      </c>
      <c r="J9" t="s">
        <v>7</v>
      </c>
      <c r="K9" t="s">
        <v>7</v>
      </c>
      <c r="L9" t="s">
        <v>5</v>
      </c>
      <c r="M9" t="s">
        <v>7</v>
      </c>
      <c r="N9" t="s">
        <v>4</v>
      </c>
      <c r="O9" t="s">
        <v>7</v>
      </c>
      <c r="P9" t="s">
        <v>7</v>
      </c>
      <c r="Q9" t="s">
        <v>7</v>
      </c>
      <c r="R9" t="s">
        <v>7</v>
      </c>
    </row>
    <row r="10">
      <c r="A10" t="n">
        <v>177.0</v>
      </c>
      <c r="B10" t="s">
        <v>4</v>
      </c>
      <c r="C10" t="s">
        <v>5</v>
      </c>
      <c r="D10" t="s">
        <v>7</v>
      </c>
      <c r="E10" t="s">
        <v>4</v>
      </c>
      <c r="F10" t="s">
        <v>7</v>
      </c>
      <c r="G10" t="s">
        <v>4</v>
      </c>
      <c r="H10" t="s">
        <v>4</v>
      </c>
      <c r="I10" t="s">
        <v>5</v>
      </c>
      <c r="J10" t="s">
        <v>4</v>
      </c>
      <c r="K10" t="s">
        <v>4</v>
      </c>
      <c r="L10" t="s">
        <v>5</v>
      </c>
      <c r="M10" t="s">
        <v>4</v>
      </c>
      <c r="N10" t="s">
        <v>7</v>
      </c>
      <c r="O10" t="s">
        <v>7</v>
      </c>
      <c r="P10" t="s">
        <v>4</v>
      </c>
      <c r="Q10" t="s">
        <v>7</v>
      </c>
      <c r="R10" t="s">
        <v>4</v>
      </c>
    </row>
    <row r="11">
      <c r="A11" t="n">
        <v>182.0</v>
      </c>
      <c r="B11" t="s">
        <v>4</v>
      </c>
      <c r="C11" t="s">
        <v>5</v>
      </c>
      <c r="D11" t="s">
        <v>7</v>
      </c>
      <c r="E11" t="s">
        <v>4</v>
      </c>
      <c r="F11" t="s">
        <v>4</v>
      </c>
      <c r="G11" t="s">
        <v>4</v>
      </c>
      <c r="H11" t="s">
        <v>4</v>
      </c>
      <c r="I11" t="s">
        <v>5</v>
      </c>
      <c r="J11" t="s">
        <v>4</v>
      </c>
      <c r="K11" t="s">
        <v>4</v>
      </c>
      <c r="L11" t="s">
        <v>6</v>
      </c>
      <c r="M11" t="s">
        <v>7</v>
      </c>
      <c r="N11" t="s">
        <v>4</v>
      </c>
      <c r="O11" t="s">
        <v>4</v>
      </c>
      <c r="P11" t="s">
        <v>7</v>
      </c>
      <c r="Q11" t="s">
        <v>4</v>
      </c>
      <c r="R11" t="s">
        <v>7</v>
      </c>
    </row>
    <row r="12">
      <c r="A12" t="n">
        <v>187.0</v>
      </c>
      <c r="B12" t="s">
        <v>4</v>
      </c>
      <c r="C12" t="s">
        <v>6</v>
      </c>
      <c r="D12" t="s">
        <v>4</v>
      </c>
      <c r="E12" t="s">
        <v>4</v>
      </c>
      <c r="F12" t="s">
        <v>4</v>
      </c>
      <c r="G12" t="s">
        <v>4</v>
      </c>
      <c r="H12" t="s">
        <v>7</v>
      </c>
      <c r="I12" t="s">
        <v>6</v>
      </c>
      <c r="J12" t="s">
        <v>4</v>
      </c>
      <c r="K12" t="s">
        <v>4</v>
      </c>
      <c r="L12" t="s">
        <v>5</v>
      </c>
      <c r="M12" t="s">
        <v>4</v>
      </c>
      <c r="N12" t="s">
        <v>7</v>
      </c>
      <c r="O12" t="s">
        <v>4</v>
      </c>
      <c r="P12" t="s">
        <v>7</v>
      </c>
      <c r="Q12" t="s">
        <v>4</v>
      </c>
      <c r="R12" t="s">
        <v>7</v>
      </c>
    </row>
    <row r="13">
      <c r="A13" t="n">
        <v>192.0</v>
      </c>
      <c r="B13" t="s">
        <v>4</v>
      </c>
      <c r="C13" t="s">
        <v>6</v>
      </c>
      <c r="D13" t="s">
        <v>4</v>
      </c>
      <c r="E13" t="s">
        <v>4</v>
      </c>
      <c r="F13" t="s">
        <v>7</v>
      </c>
      <c r="G13" t="s">
        <v>4</v>
      </c>
      <c r="H13" t="s">
        <v>4</v>
      </c>
      <c r="I13" t="s">
        <v>6</v>
      </c>
      <c r="J13" t="s">
        <v>4</v>
      </c>
      <c r="K13" t="s">
        <v>4</v>
      </c>
      <c r="L13" t="s">
        <v>6</v>
      </c>
      <c r="M13" t="s">
        <v>4</v>
      </c>
      <c r="N13" t="s">
        <v>7</v>
      </c>
      <c r="O13" t="s">
        <v>4</v>
      </c>
      <c r="P13" t="s">
        <v>4</v>
      </c>
      <c r="Q13" t="s">
        <v>4</v>
      </c>
      <c r="R13" t="s">
        <v>4</v>
      </c>
    </row>
    <row r="14">
      <c r="A14" t="n">
        <v>197.0</v>
      </c>
      <c r="B14" t="s">
        <v>7</v>
      </c>
      <c r="C14" t="s">
        <v>5</v>
      </c>
      <c r="D14" t="s">
        <v>4</v>
      </c>
      <c r="E14" t="s">
        <v>7</v>
      </c>
      <c r="F14" t="s">
        <v>7</v>
      </c>
      <c r="G14" t="s">
        <v>4</v>
      </c>
      <c r="H14" t="s">
        <v>4</v>
      </c>
      <c r="I14" t="s">
        <v>6</v>
      </c>
      <c r="J14" t="s">
        <v>4</v>
      </c>
      <c r="K14" t="s">
        <v>4</v>
      </c>
      <c r="L14" t="s">
        <v>6</v>
      </c>
      <c r="M14" t="s">
        <v>4</v>
      </c>
      <c r="N14" t="s">
        <v>4</v>
      </c>
      <c r="O14" t="s">
        <v>4</v>
      </c>
      <c r="P14" t="s">
        <v>4</v>
      </c>
      <c r="Q14" t="s">
        <v>4</v>
      </c>
      <c r="R14" t="s">
        <v>7</v>
      </c>
    </row>
    <row r="15">
      <c r="A15" t="n">
        <v>202.0</v>
      </c>
      <c r="B15" t="s">
        <v>7</v>
      </c>
      <c r="C15" t="s">
        <v>6</v>
      </c>
      <c r="D15" t="s">
        <v>4</v>
      </c>
      <c r="E15" t="s">
        <v>4</v>
      </c>
      <c r="F15" t="s">
        <v>4</v>
      </c>
      <c r="G15" t="s">
        <v>4</v>
      </c>
      <c r="H15" t="s">
        <v>7</v>
      </c>
      <c r="I15" t="s">
        <v>5</v>
      </c>
      <c r="J15" t="s">
        <v>4</v>
      </c>
      <c r="K15" t="s">
        <v>4</v>
      </c>
      <c r="L15" t="s">
        <v>6</v>
      </c>
      <c r="M15" t="s">
        <v>4</v>
      </c>
      <c r="N15" t="s">
        <v>4</v>
      </c>
      <c r="O15" t="s">
        <v>4</v>
      </c>
      <c r="P15" t="s">
        <v>4</v>
      </c>
      <c r="Q15" t="s">
        <v>4</v>
      </c>
      <c r="R15" t="s">
        <v>4</v>
      </c>
    </row>
    <row r="16">
      <c r="A16" t="n">
        <v>207.0</v>
      </c>
      <c r="B16" t="s">
        <v>7</v>
      </c>
      <c r="C16" t="s">
        <v>6</v>
      </c>
      <c r="D16" t="s">
        <v>4</v>
      </c>
      <c r="E16" t="s">
        <v>4</v>
      </c>
      <c r="F16" t="s">
        <v>4</v>
      </c>
      <c r="G16" t="s">
        <v>4</v>
      </c>
      <c r="H16" t="s">
        <v>4</v>
      </c>
      <c r="I16" t="s">
        <v>6</v>
      </c>
      <c r="J16" t="s">
        <v>4</v>
      </c>
      <c r="K16" t="s">
        <v>4</v>
      </c>
      <c r="L16" t="s">
        <v>6</v>
      </c>
      <c r="M16" t="s">
        <v>4</v>
      </c>
      <c r="N16" t="s">
        <v>7</v>
      </c>
      <c r="O16" t="s">
        <v>7</v>
      </c>
      <c r="P16" t="s">
        <v>4</v>
      </c>
      <c r="Q16" t="s">
        <v>4</v>
      </c>
      <c r="R16" t="s">
        <v>4</v>
      </c>
    </row>
    <row r="17">
      <c r="A17" t="n">
        <v>212.0</v>
      </c>
      <c r="B17" t="s">
        <v>4</v>
      </c>
      <c r="C17" t="s">
        <v>6</v>
      </c>
      <c r="D17" t="s">
        <v>4</v>
      </c>
      <c r="E17" t="s">
        <v>7</v>
      </c>
      <c r="F17" t="s">
        <v>7</v>
      </c>
      <c r="G17" t="s">
        <v>7</v>
      </c>
      <c r="H17" t="s">
        <v>4</v>
      </c>
      <c r="I17" t="s">
        <v>6</v>
      </c>
      <c r="J17" t="s">
        <v>7</v>
      </c>
      <c r="K17" t="s">
        <v>4</v>
      </c>
      <c r="L17" t="s">
        <v>5</v>
      </c>
      <c r="M17" t="s">
        <v>4</v>
      </c>
      <c r="N17" t="s">
        <v>4</v>
      </c>
      <c r="O17" t="s">
        <v>4</v>
      </c>
      <c r="P17" t="s">
        <v>7</v>
      </c>
      <c r="Q17" t="s">
        <v>4</v>
      </c>
      <c r="R17" t="s">
        <v>4</v>
      </c>
    </row>
    <row r="18">
      <c r="A18" t="n">
        <v>217.0</v>
      </c>
      <c r="B18" t="s">
        <v>7</v>
      </c>
      <c r="C18" t="s">
        <v>6</v>
      </c>
      <c r="D18" t="s">
        <v>4</v>
      </c>
      <c r="E18" t="s">
        <v>4</v>
      </c>
      <c r="F18" t="s">
        <v>4</v>
      </c>
      <c r="G18" t="s">
        <v>4</v>
      </c>
      <c r="H18" t="s">
        <v>4</v>
      </c>
      <c r="I18" t="s">
        <v>6</v>
      </c>
      <c r="J18" t="s">
        <v>4</v>
      </c>
      <c r="K18" t="s">
        <v>4</v>
      </c>
      <c r="L18" t="s">
        <v>6</v>
      </c>
      <c r="M18" t="s">
        <v>4</v>
      </c>
      <c r="N18" t="s">
        <v>4</v>
      </c>
      <c r="O18" t="s">
        <v>4</v>
      </c>
      <c r="P18" t="s">
        <v>4</v>
      </c>
      <c r="Q18" t="s">
        <v>4</v>
      </c>
      <c r="R18" t="s">
        <v>4</v>
      </c>
    </row>
    <row r="19">
      <c r="A19" t="n">
        <v>222.0</v>
      </c>
      <c r="B19" t="s">
        <v>4</v>
      </c>
      <c r="C19" t="s">
        <v>6</v>
      </c>
      <c r="D19" t="s">
        <v>4</v>
      </c>
      <c r="E19" t="s">
        <v>4</v>
      </c>
      <c r="F19" t="s">
        <v>7</v>
      </c>
      <c r="G19" t="s">
        <v>4</v>
      </c>
      <c r="H19" t="s">
        <v>4</v>
      </c>
      <c r="I19" t="s">
        <v>6</v>
      </c>
      <c r="J19" t="s">
        <v>4</v>
      </c>
      <c r="K19" t="s">
        <v>4</v>
      </c>
      <c r="L19" t="s">
        <v>5</v>
      </c>
      <c r="M19" t="s">
        <v>4</v>
      </c>
      <c r="N19" t="s">
        <v>4</v>
      </c>
      <c r="O19" t="s">
        <v>4</v>
      </c>
      <c r="P19" t="s">
        <v>4</v>
      </c>
      <c r="Q19" t="s">
        <v>4</v>
      </c>
      <c r="R19" t="s">
        <v>4</v>
      </c>
    </row>
    <row r="20">
      <c r="A20" t="n">
        <v>227.0</v>
      </c>
      <c r="B20" t="s">
        <v>4</v>
      </c>
      <c r="C20" t="s">
        <v>6</v>
      </c>
      <c r="D20" t="s">
        <v>4</v>
      </c>
      <c r="E20" t="s">
        <v>4</v>
      </c>
      <c r="F20" t="s">
        <v>4</v>
      </c>
      <c r="G20" t="s">
        <v>4</v>
      </c>
      <c r="H20" t="s">
        <v>7</v>
      </c>
      <c r="I20" t="s">
        <v>6</v>
      </c>
      <c r="J20" t="s">
        <v>4</v>
      </c>
      <c r="K20" t="s">
        <v>4</v>
      </c>
      <c r="L20" t="s">
        <v>6</v>
      </c>
      <c r="M20" t="s">
        <v>7</v>
      </c>
      <c r="N20" t="s">
        <v>4</v>
      </c>
      <c r="O20" t="s">
        <v>4</v>
      </c>
      <c r="P20" t="s">
        <v>4</v>
      </c>
      <c r="Q20" t="s">
        <v>4</v>
      </c>
      <c r="R20" t="s">
        <v>4</v>
      </c>
    </row>
    <row r="21">
      <c r="A21" t="n">
        <v>232.0</v>
      </c>
      <c r="B21" t="s">
        <v>4</v>
      </c>
      <c r="C21" t="s">
        <v>6</v>
      </c>
      <c r="D21" t="s">
        <v>4</v>
      </c>
      <c r="E21" t="s">
        <v>4</v>
      </c>
      <c r="F21" t="s">
        <v>4</v>
      </c>
      <c r="G21" t="s">
        <v>4</v>
      </c>
      <c r="H21" t="s">
        <v>4</v>
      </c>
      <c r="I21" t="s">
        <v>6</v>
      </c>
      <c r="J21" t="s">
        <v>4</v>
      </c>
      <c r="K21" t="s">
        <v>4</v>
      </c>
      <c r="L21" t="s">
        <v>6</v>
      </c>
      <c r="M21" t="s">
        <v>4</v>
      </c>
      <c r="N21" t="s">
        <v>4</v>
      </c>
      <c r="O21" t="s">
        <v>4</v>
      </c>
      <c r="P21" t="s">
        <v>4</v>
      </c>
      <c r="Q21" t="s">
        <v>4</v>
      </c>
      <c r="R21" t="s">
        <v>4</v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:R21"/>
  <sheetViews>
    <sheetView workbookViewId="0"/>
  </sheetViews>
  <sheetFormatPr defaultRowHeight="15.0"/>
  <sheetData>
    <row r="1">
      <c r="A1" t="s">
        <v>0</v>
      </c>
      <c r="B1" t="s">
        <v>3</v>
      </c>
      <c r="C1" t="s">
        <v>3</v>
      </c>
      <c r="D1" t="s">
        <v>1</v>
      </c>
      <c r="E1" t="s">
        <v>1</v>
      </c>
      <c r="F1" t="s">
        <v>3</v>
      </c>
      <c r="G1" t="s">
        <v>1</v>
      </c>
      <c r="H1" t="s">
        <v>3</v>
      </c>
      <c r="I1" t="s">
        <v>2</v>
      </c>
      <c r="J1" t="s">
        <v>1</v>
      </c>
      <c r="K1" t="s">
        <v>3</v>
      </c>
      <c r="L1" t="s">
        <v>3</v>
      </c>
      <c r="M1" t="s">
        <v>1</v>
      </c>
      <c r="N1" t="s">
        <v>3</v>
      </c>
      <c r="O1" t="s">
        <v>2</v>
      </c>
      <c r="P1" t="s">
        <v>3</v>
      </c>
      <c r="Q1" t="s">
        <v>1</v>
      </c>
      <c r="R1" t="s">
        <v>3</v>
      </c>
    </row>
    <row r="2">
      <c r="A2" t="n">
        <v>137.0</v>
      </c>
      <c r="B2" t="s">
        <v>7</v>
      </c>
      <c r="C2" t="s">
        <v>7</v>
      </c>
      <c r="D2" t="s">
        <v>7</v>
      </c>
      <c r="E2" t="s">
        <v>7</v>
      </c>
      <c r="F2" t="s">
        <v>7</v>
      </c>
      <c r="G2" t="s">
        <v>7</v>
      </c>
      <c r="H2" t="s">
        <v>7</v>
      </c>
      <c r="I2" t="s">
        <v>5</v>
      </c>
      <c r="J2" t="s">
        <v>7</v>
      </c>
      <c r="K2" t="s">
        <v>4</v>
      </c>
      <c r="L2" t="s">
        <v>7</v>
      </c>
      <c r="M2" t="s">
        <v>7</v>
      </c>
      <c r="N2" t="s">
        <v>7</v>
      </c>
      <c r="O2" t="s">
        <v>5</v>
      </c>
      <c r="P2" t="s">
        <v>7</v>
      </c>
      <c r="Q2" t="s">
        <v>7</v>
      </c>
      <c r="R2" t="s">
        <v>7</v>
      </c>
    </row>
    <row r="3">
      <c r="A3" t="n">
        <v>142.0</v>
      </c>
      <c r="B3" t="s">
        <v>7</v>
      </c>
      <c r="C3" t="s">
        <v>7</v>
      </c>
      <c r="D3" t="s">
        <v>7</v>
      </c>
      <c r="E3" t="s">
        <v>7</v>
      </c>
      <c r="F3" t="s">
        <v>7</v>
      </c>
      <c r="G3" t="s">
        <v>7</v>
      </c>
      <c r="H3" t="s">
        <v>7</v>
      </c>
      <c r="I3" t="s">
        <v>5</v>
      </c>
      <c r="J3" t="s">
        <v>7</v>
      </c>
      <c r="K3" t="s">
        <v>7</v>
      </c>
      <c r="L3" t="s">
        <v>7</v>
      </c>
      <c r="M3" t="s">
        <v>7</v>
      </c>
      <c r="N3" t="s">
        <v>7</v>
      </c>
      <c r="O3" t="s">
        <v>5</v>
      </c>
      <c r="P3" t="s">
        <v>7</v>
      </c>
      <c r="Q3" t="s">
        <v>7</v>
      </c>
      <c r="R3" t="s">
        <v>7</v>
      </c>
    </row>
    <row r="4">
      <c r="A4" t="n">
        <v>147.0</v>
      </c>
      <c r="B4" t="s">
        <v>7</v>
      </c>
      <c r="C4" t="s">
        <v>7</v>
      </c>
      <c r="D4" t="s">
        <v>7</v>
      </c>
      <c r="E4" t="s">
        <v>7</v>
      </c>
      <c r="F4" t="s">
        <v>7</v>
      </c>
      <c r="G4" t="s">
        <v>7</v>
      </c>
      <c r="H4" t="s">
        <v>7</v>
      </c>
      <c r="I4" t="s">
        <v>5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5</v>
      </c>
      <c r="P4" t="s">
        <v>7</v>
      </c>
      <c r="Q4" t="s">
        <v>7</v>
      </c>
      <c r="R4" t="s">
        <v>7</v>
      </c>
    </row>
    <row r="5">
      <c r="A5" t="n">
        <v>152.0</v>
      </c>
      <c r="B5" t="s">
        <v>7</v>
      </c>
      <c r="C5" t="s">
        <v>7</v>
      </c>
      <c r="D5" t="s">
        <v>7</v>
      </c>
      <c r="E5" t="s">
        <v>7</v>
      </c>
      <c r="F5" t="s">
        <v>4</v>
      </c>
      <c r="G5" t="s">
        <v>7</v>
      </c>
      <c r="H5" t="s">
        <v>7</v>
      </c>
      <c r="I5" t="s">
        <v>5</v>
      </c>
      <c r="J5" t="s">
        <v>7</v>
      </c>
      <c r="K5" t="s">
        <v>7</v>
      </c>
      <c r="L5" t="s">
        <v>7</v>
      </c>
      <c r="M5" t="s">
        <v>7</v>
      </c>
      <c r="N5" t="s">
        <v>7</v>
      </c>
      <c r="O5" t="s">
        <v>5</v>
      </c>
      <c r="P5" t="s">
        <v>7</v>
      </c>
      <c r="Q5" t="s">
        <v>7</v>
      </c>
      <c r="R5" t="s">
        <v>7</v>
      </c>
    </row>
    <row r="6">
      <c r="A6" t="n">
        <v>157.0</v>
      </c>
      <c r="B6" t="s">
        <v>4</v>
      </c>
      <c r="C6" t="s">
        <v>7</v>
      </c>
      <c r="D6" t="s">
        <v>4</v>
      </c>
      <c r="E6" t="s">
        <v>7</v>
      </c>
      <c r="F6" t="s">
        <v>7</v>
      </c>
      <c r="G6" t="s">
        <v>7</v>
      </c>
      <c r="H6" t="s">
        <v>7</v>
      </c>
      <c r="I6" t="s">
        <v>5</v>
      </c>
      <c r="J6" t="s">
        <v>7</v>
      </c>
      <c r="K6" t="s">
        <v>7</v>
      </c>
      <c r="L6" t="s">
        <v>4</v>
      </c>
      <c r="M6" t="s">
        <v>7</v>
      </c>
      <c r="N6" t="s">
        <v>7</v>
      </c>
      <c r="O6" t="s">
        <v>6</v>
      </c>
      <c r="P6" t="s">
        <v>7</v>
      </c>
      <c r="Q6" t="s">
        <v>7</v>
      </c>
      <c r="R6" t="s">
        <v>7</v>
      </c>
    </row>
    <row r="7">
      <c r="A7" t="n">
        <v>162.0</v>
      </c>
      <c r="B7" t="s">
        <v>4</v>
      </c>
      <c r="C7" t="s">
        <v>4</v>
      </c>
      <c r="D7" t="s">
        <v>7</v>
      </c>
      <c r="E7" t="s">
        <v>7</v>
      </c>
      <c r="F7" t="s">
        <v>7</v>
      </c>
      <c r="G7" t="s">
        <v>7</v>
      </c>
      <c r="H7" t="s">
        <v>7</v>
      </c>
      <c r="I7" t="s">
        <v>5</v>
      </c>
      <c r="J7" t="s">
        <v>7</v>
      </c>
      <c r="K7" t="s">
        <v>4</v>
      </c>
      <c r="L7" t="s">
        <v>7</v>
      </c>
      <c r="M7" t="s">
        <v>4</v>
      </c>
      <c r="N7" t="s">
        <v>7</v>
      </c>
      <c r="O7" t="s">
        <v>6</v>
      </c>
      <c r="P7" t="s">
        <v>7</v>
      </c>
      <c r="Q7" t="s">
        <v>7</v>
      </c>
      <c r="R7" t="s">
        <v>7</v>
      </c>
    </row>
    <row r="8">
      <c r="A8" t="n">
        <v>167.0</v>
      </c>
      <c r="B8" t="s">
        <v>4</v>
      </c>
      <c r="C8" t="s">
        <v>7</v>
      </c>
      <c r="D8" t="s">
        <v>4</v>
      </c>
      <c r="E8" t="s">
        <v>7</v>
      </c>
      <c r="F8" t="s">
        <v>4</v>
      </c>
      <c r="G8" t="s">
        <v>7</v>
      </c>
      <c r="H8" t="s">
        <v>7</v>
      </c>
      <c r="I8" t="s">
        <v>5</v>
      </c>
      <c r="J8" t="s">
        <v>4</v>
      </c>
      <c r="K8" t="s">
        <v>7</v>
      </c>
      <c r="L8" t="s">
        <v>7</v>
      </c>
      <c r="M8" t="s">
        <v>4</v>
      </c>
      <c r="N8" t="s">
        <v>7</v>
      </c>
      <c r="O8" t="s">
        <v>6</v>
      </c>
      <c r="P8" t="s">
        <v>7</v>
      </c>
      <c r="Q8" t="s">
        <v>7</v>
      </c>
      <c r="R8" t="s">
        <v>4</v>
      </c>
    </row>
    <row r="9">
      <c r="A9" t="n">
        <v>172.0</v>
      </c>
      <c r="B9" t="s">
        <v>7</v>
      </c>
      <c r="C9" t="s">
        <v>4</v>
      </c>
      <c r="D9" t="s">
        <v>7</v>
      </c>
      <c r="E9" t="s">
        <v>7</v>
      </c>
      <c r="F9" t="s">
        <v>7</v>
      </c>
      <c r="G9" t="s">
        <v>7</v>
      </c>
      <c r="H9" t="s">
        <v>7</v>
      </c>
      <c r="I9" t="s">
        <v>5</v>
      </c>
      <c r="J9" t="s">
        <v>7</v>
      </c>
      <c r="K9" t="s">
        <v>4</v>
      </c>
      <c r="L9" t="s">
        <v>4</v>
      </c>
      <c r="M9" t="s">
        <v>7</v>
      </c>
      <c r="N9" t="s">
        <v>7</v>
      </c>
      <c r="O9" t="s">
        <v>6</v>
      </c>
      <c r="P9" t="s">
        <v>4</v>
      </c>
      <c r="Q9" t="s">
        <v>4</v>
      </c>
      <c r="R9" t="s">
        <v>7</v>
      </c>
    </row>
    <row r="10">
      <c r="A10" t="n">
        <v>177.0</v>
      </c>
      <c r="B10" t="s">
        <v>7</v>
      </c>
      <c r="C10" t="s">
        <v>7</v>
      </c>
      <c r="D10" t="s">
        <v>4</v>
      </c>
      <c r="E10" t="s">
        <v>7</v>
      </c>
      <c r="F10" t="s">
        <v>4</v>
      </c>
      <c r="G10" t="s">
        <v>4</v>
      </c>
      <c r="H10" t="s">
        <v>4</v>
      </c>
      <c r="I10" t="s">
        <v>5</v>
      </c>
      <c r="J10" t="s">
        <v>7</v>
      </c>
      <c r="K10" t="s">
        <v>4</v>
      </c>
      <c r="L10" t="s">
        <v>7</v>
      </c>
      <c r="M10" t="s">
        <v>7</v>
      </c>
      <c r="N10" t="s">
        <v>4</v>
      </c>
      <c r="O10" t="s">
        <v>5</v>
      </c>
      <c r="P10" t="s">
        <v>7</v>
      </c>
      <c r="Q10" t="s">
        <v>4</v>
      </c>
      <c r="R10" t="s">
        <v>7</v>
      </c>
    </row>
    <row r="11">
      <c r="A11" t="n">
        <v>182.0</v>
      </c>
      <c r="B11" t="s">
        <v>7</v>
      </c>
      <c r="C11" t="s">
        <v>4</v>
      </c>
      <c r="D11" t="s">
        <v>7</v>
      </c>
      <c r="E11" t="s">
        <v>4</v>
      </c>
      <c r="F11" t="s">
        <v>4</v>
      </c>
      <c r="G11" t="s">
        <v>4</v>
      </c>
      <c r="H11" t="s">
        <v>4</v>
      </c>
      <c r="I11" t="s">
        <v>6</v>
      </c>
      <c r="J11" t="s">
        <v>4</v>
      </c>
      <c r="K11" t="s">
        <v>4</v>
      </c>
      <c r="L11" t="s">
        <v>7</v>
      </c>
      <c r="M11" t="s">
        <v>7</v>
      </c>
      <c r="N11" t="s">
        <v>4</v>
      </c>
      <c r="O11" t="s">
        <v>5</v>
      </c>
      <c r="P11" t="s">
        <v>4</v>
      </c>
      <c r="Q11" t="s">
        <v>4</v>
      </c>
      <c r="R11" t="s">
        <v>4</v>
      </c>
    </row>
    <row r="12">
      <c r="A12" t="n">
        <v>187.0</v>
      </c>
      <c r="B12" t="s">
        <v>4</v>
      </c>
      <c r="C12" t="s">
        <v>4</v>
      </c>
      <c r="D12" t="s">
        <v>4</v>
      </c>
      <c r="E12" t="s">
        <v>4</v>
      </c>
      <c r="F12" t="s">
        <v>7</v>
      </c>
      <c r="G12" t="s">
        <v>4</v>
      </c>
      <c r="H12" t="s">
        <v>4</v>
      </c>
      <c r="I12" t="s">
        <v>6</v>
      </c>
      <c r="J12" t="s">
        <v>4</v>
      </c>
      <c r="K12" t="s">
        <v>4</v>
      </c>
      <c r="L12" t="s">
        <v>4</v>
      </c>
      <c r="M12" t="s">
        <v>7</v>
      </c>
      <c r="N12" t="s">
        <v>4</v>
      </c>
      <c r="O12" t="s">
        <v>6</v>
      </c>
      <c r="P12" t="s">
        <v>4</v>
      </c>
      <c r="Q12" t="s">
        <v>4</v>
      </c>
      <c r="R12" t="s">
        <v>4</v>
      </c>
    </row>
    <row r="13">
      <c r="A13" t="n">
        <v>192.0</v>
      </c>
      <c r="B13" t="s">
        <v>4</v>
      </c>
      <c r="C13" t="s">
        <v>7</v>
      </c>
      <c r="D13" t="s">
        <v>4</v>
      </c>
      <c r="E13" t="s">
        <v>7</v>
      </c>
      <c r="F13" t="s">
        <v>4</v>
      </c>
      <c r="G13" t="s">
        <v>4</v>
      </c>
      <c r="H13" t="s">
        <v>4</v>
      </c>
      <c r="I13" t="s">
        <v>6</v>
      </c>
      <c r="J13" t="s">
        <v>4</v>
      </c>
      <c r="K13" t="s">
        <v>4</v>
      </c>
      <c r="L13" t="s">
        <v>4</v>
      </c>
      <c r="M13" t="s">
        <v>4</v>
      </c>
      <c r="N13" t="s">
        <v>7</v>
      </c>
      <c r="O13" t="s">
        <v>5</v>
      </c>
      <c r="P13" t="s">
        <v>4</v>
      </c>
      <c r="Q13" t="s">
        <v>4</v>
      </c>
      <c r="R13" t="s">
        <v>4</v>
      </c>
    </row>
    <row r="14">
      <c r="A14" t="n">
        <v>197.0</v>
      </c>
      <c r="B14" t="s">
        <v>7</v>
      </c>
      <c r="C14" t="s">
        <v>4</v>
      </c>
      <c r="D14" t="s">
        <v>4</v>
      </c>
      <c r="E14" t="s">
        <v>4</v>
      </c>
      <c r="F14" t="s">
        <v>4</v>
      </c>
      <c r="G14" t="s">
        <v>4</v>
      </c>
      <c r="H14" t="s">
        <v>4</v>
      </c>
      <c r="I14" t="s">
        <v>6</v>
      </c>
      <c r="J14" t="s">
        <v>4</v>
      </c>
      <c r="K14" t="s">
        <v>4</v>
      </c>
      <c r="L14" t="s">
        <v>4</v>
      </c>
      <c r="M14" t="s">
        <v>4</v>
      </c>
      <c r="N14" t="s">
        <v>4</v>
      </c>
      <c r="O14" t="s">
        <v>6</v>
      </c>
      <c r="P14" t="s">
        <v>4</v>
      </c>
      <c r="Q14" t="s">
        <v>7</v>
      </c>
      <c r="R14" t="s">
        <v>4</v>
      </c>
    </row>
    <row r="15">
      <c r="A15" t="n">
        <v>202.0</v>
      </c>
      <c r="B15" t="s">
        <v>4</v>
      </c>
      <c r="C15" t="s">
        <v>4</v>
      </c>
      <c r="D15" t="s">
        <v>4</v>
      </c>
      <c r="E15" t="s">
        <v>4</v>
      </c>
      <c r="F15" t="s">
        <v>7</v>
      </c>
      <c r="G15" t="s">
        <v>4</v>
      </c>
      <c r="H15" t="s">
        <v>4</v>
      </c>
      <c r="I15" t="s">
        <v>5</v>
      </c>
      <c r="J15" t="s">
        <v>7</v>
      </c>
      <c r="K15" t="s">
        <v>4</v>
      </c>
      <c r="L15" t="s">
        <v>4</v>
      </c>
      <c r="M15" t="s">
        <v>4</v>
      </c>
      <c r="N15" t="s">
        <v>4</v>
      </c>
      <c r="O15" t="s">
        <v>6</v>
      </c>
      <c r="P15" t="s">
        <v>7</v>
      </c>
      <c r="Q15" t="s">
        <v>7</v>
      </c>
      <c r="R15" t="s">
        <v>4</v>
      </c>
    </row>
    <row r="16">
      <c r="A16" t="n">
        <v>207.0</v>
      </c>
      <c r="B16" t="s">
        <v>4</v>
      </c>
      <c r="C16" t="s">
        <v>4</v>
      </c>
      <c r="D16" t="s">
        <v>7</v>
      </c>
      <c r="E16" t="s">
        <v>7</v>
      </c>
      <c r="F16" t="s">
        <v>7</v>
      </c>
      <c r="G16" t="s">
        <v>4</v>
      </c>
      <c r="H16" t="s">
        <v>4</v>
      </c>
      <c r="I16" t="s">
        <v>6</v>
      </c>
      <c r="J16" t="s">
        <v>7</v>
      </c>
      <c r="K16" t="s">
        <v>7</v>
      </c>
      <c r="L16" t="s">
        <v>4</v>
      </c>
      <c r="M16" t="s">
        <v>7</v>
      </c>
      <c r="N16" t="s">
        <v>4</v>
      </c>
      <c r="O16" t="s">
        <v>6</v>
      </c>
      <c r="P16" t="s">
        <v>4</v>
      </c>
      <c r="Q16" t="s">
        <v>4</v>
      </c>
      <c r="R16" t="s">
        <v>4</v>
      </c>
    </row>
    <row r="17">
      <c r="A17" t="n">
        <v>212.0</v>
      </c>
      <c r="B17" t="s">
        <v>4</v>
      </c>
      <c r="C17" t="s">
        <v>4</v>
      </c>
      <c r="D17" t="s">
        <v>7</v>
      </c>
      <c r="E17" t="s">
        <v>4</v>
      </c>
      <c r="F17" t="s">
        <v>4</v>
      </c>
      <c r="G17" t="s">
        <v>4</v>
      </c>
      <c r="H17" t="s">
        <v>4</v>
      </c>
      <c r="I17" t="s">
        <v>6</v>
      </c>
      <c r="J17" t="s">
        <v>4</v>
      </c>
      <c r="K17" t="s">
        <v>4</v>
      </c>
      <c r="L17" t="s">
        <v>4</v>
      </c>
      <c r="M17" t="s">
        <v>4</v>
      </c>
      <c r="N17" t="s">
        <v>4</v>
      </c>
      <c r="O17" t="s">
        <v>6</v>
      </c>
      <c r="P17" t="s">
        <v>4</v>
      </c>
      <c r="Q17" t="s">
        <v>4</v>
      </c>
      <c r="R17" t="s">
        <v>4</v>
      </c>
    </row>
    <row r="18">
      <c r="A18" t="n">
        <v>217.0</v>
      </c>
      <c r="B18" t="s">
        <v>4</v>
      </c>
      <c r="C18" t="s">
        <v>7</v>
      </c>
      <c r="D18" t="s">
        <v>4</v>
      </c>
      <c r="E18" t="s">
        <v>7</v>
      </c>
      <c r="F18" t="s">
        <v>4</v>
      </c>
      <c r="G18" t="s">
        <v>4</v>
      </c>
      <c r="H18" t="s">
        <v>4</v>
      </c>
      <c r="I18" t="s">
        <v>6</v>
      </c>
      <c r="J18" t="s">
        <v>4</v>
      </c>
      <c r="K18" t="s">
        <v>4</v>
      </c>
      <c r="L18" t="s">
        <v>7</v>
      </c>
      <c r="M18" t="s">
        <v>4</v>
      </c>
      <c r="N18" t="s">
        <v>4</v>
      </c>
      <c r="O18" t="s">
        <v>6</v>
      </c>
      <c r="P18" t="s">
        <v>4</v>
      </c>
      <c r="Q18" t="s">
        <v>4</v>
      </c>
      <c r="R18" t="s">
        <v>4</v>
      </c>
    </row>
    <row r="19">
      <c r="A19" t="n">
        <v>222.0</v>
      </c>
      <c r="B19" t="s">
        <v>4</v>
      </c>
      <c r="C19" t="s">
        <v>4</v>
      </c>
      <c r="D19" t="s">
        <v>4</v>
      </c>
      <c r="E19" t="s">
        <v>7</v>
      </c>
      <c r="F19" t="s">
        <v>4</v>
      </c>
      <c r="G19" t="s">
        <v>7</v>
      </c>
      <c r="H19" t="s">
        <v>4</v>
      </c>
      <c r="I19" t="s">
        <v>5</v>
      </c>
      <c r="J19" t="s">
        <v>4</v>
      </c>
      <c r="K19" t="s">
        <v>4</v>
      </c>
      <c r="L19" t="s">
        <v>4</v>
      </c>
      <c r="M19" t="s">
        <v>4</v>
      </c>
      <c r="N19" t="s">
        <v>4</v>
      </c>
      <c r="O19" t="s">
        <v>6</v>
      </c>
      <c r="P19" t="s">
        <v>4</v>
      </c>
      <c r="Q19" t="s">
        <v>4</v>
      </c>
      <c r="R19" t="s">
        <v>4</v>
      </c>
    </row>
    <row r="20">
      <c r="A20" t="n">
        <v>227.0</v>
      </c>
      <c r="B20" t="s">
        <v>4</v>
      </c>
      <c r="C20" t="s">
        <v>4</v>
      </c>
      <c r="D20" t="s">
        <v>4</v>
      </c>
      <c r="E20" t="s">
        <v>4</v>
      </c>
      <c r="F20" t="s">
        <v>4</v>
      </c>
      <c r="G20" t="s">
        <v>4</v>
      </c>
      <c r="H20" t="s">
        <v>4</v>
      </c>
      <c r="I20" t="s">
        <v>6</v>
      </c>
      <c r="J20" t="s">
        <v>4</v>
      </c>
      <c r="K20" t="s">
        <v>4</v>
      </c>
      <c r="L20" t="s">
        <v>4</v>
      </c>
      <c r="M20" t="s">
        <v>4</v>
      </c>
      <c r="N20" t="s">
        <v>4</v>
      </c>
      <c r="O20" t="s">
        <v>6</v>
      </c>
      <c r="P20" t="s">
        <v>4</v>
      </c>
      <c r="Q20" t="s">
        <v>4</v>
      </c>
      <c r="R20" t="s">
        <v>4</v>
      </c>
    </row>
    <row r="21">
      <c r="A21" t="n">
        <v>232.0</v>
      </c>
      <c r="B21" t="s">
        <v>7</v>
      </c>
      <c r="C21" t="s">
        <v>4</v>
      </c>
      <c r="D21" t="s">
        <v>4</v>
      </c>
      <c r="E21" t="s">
        <v>4</v>
      </c>
      <c r="F21" t="s">
        <v>4</v>
      </c>
      <c r="G21" t="s">
        <v>4</v>
      </c>
      <c r="H21" t="s">
        <v>4</v>
      </c>
      <c r="I21" t="s">
        <v>5</v>
      </c>
      <c r="J21" t="s">
        <v>4</v>
      </c>
      <c r="K21" t="s">
        <v>4</v>
      </c>
      <c r="L21" t="s">
        <v>4</v>
      </c>
      <c r="M21" t="s">
        <v>4</v>
      </c>
      <c r="N21" t="s">
        <v>4</v>
      </c>
      <c r="O21" t="s">
        <v>6</v>
      </c>
      <c r="P21" t="s">
        <v>4</v>
      </c>
      <c r="Q21" t="s">
        <v>4</v>
      </c>
      <c r="R21" t="s">
        <v>4</v>
      </c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>
  <dimension ref="A1:R21"/>
  <sheetViews>
    <sheetView workbookViewId="0"/>
  </sheetViews>
  <sheetFormatPr defaultRowHeight="15.0"/>
  <sheetData>
    <row r="1">
      <c r="A1" t="s">
        <v>0</v>
      </c>
      <c r="B1" t="s">
        <v>3</v>
      </c>
      <c r="C1" t="s">
        <v>3</v>
      </c>
      <c r="D1" t="s">
        <v>3</v>
      </c>
      <c r="E1" t="s">
        <v>1</v>
      </c>
      <c r="F1" t="s">
        <v>2</v>
      </c>
      <c r="G1" t="s">
        <v>3</v>
      </c>
      <c r="H1" t="s">
        <v>1</v>
      </c>
      <c r="I1" t="s">
        <v>2</v>
      </c>
      <c r="J1" t="s">
        <v>3</v>
      </c>
      <c r="K1" t="s">
        <v>3</v>
      </c>
      <c r="L1" t="s">
        <v>1</v>
      </c>
      <c r="M1" t="s">
        <v>1</v>
      </c>
      <c r="N1" t="s">
        <v>3</v>
      </c>
      <c r="O1" t="s">
        <v>3</v>
      </c>
      <c r="P1" t="s">
        <v>1</v>
      </c>
      <c r="Q1" t="s">
        <v>3</v>
      </c>
      <c r="R1" t="s">
        <v>1</v>
      </c>
    </row>
    <row r="2">
      <c r="A2" t="n">
        <v>137.0</v>
      </c>
      <c r="B2" t="s">
        <v>7</v>
      </c>
      <c r="C2" t="s">
        <v>7</v>
      </c>
      <c r="D2" t="s">
        <v>7</v>
      </c>
      <c r="E2" t="s">
        <v>7</v>
      </c>
      <c r="F2" t="s">
        <v>5</v>
      </c>
      <c r="G2" t="s">
        <v>7</v>
      </c>
      <c r="H2" t="s">
        <v>7</v>
      </c>
      <c r="I2" t="s">
        <v>5</v>
      </c>
      <c r="J2" t="s">
        <v>7</v>
      </c>
      <c r="K2" t="s">
        <v>7</v>
      </c>
      <c r="L2" t="s">
        <v>7</v>
      </c>
      <c r="M2" t="s">
        <v>7</v>
      </c>
      <c r="N2" t="s">
        <v>7</v>
      </c>
      <c r="O2" t="s">
        <v>7</v>
      </c>
      <c r="P2" t="s">
        <v>7</v>
      </c>
      <c r="Q2" t="s">
        <v>7</v>
      </c>
      <c r="R2" t="s">
        <v>7</v>
      </c>
    </row>
    <row r="3">
      <c r="A3" t="n">
        <v>142.0</v>
      </c>
      <c r="B3" t="s">
        <v>7</v>
      </c>
      <c r="C3" t="s">
        <v>7</v>
      </c>
      <c r="D3" t="s">
        <v>7</v>
      </c>
      <c r="E3" t="s">
        <v>7</v>
      </c>
      <c r="F3" t="s">
        <v>5</v>
      </c>
      <c r="G3" t="s">
        <v>7</v>
      </c>
      <c r="H3" t="s">
        <v>7</v>
      </c>
      <c r="I3" t="s">
        <v>5</v>
      </c>
      <c r="J3" t="s">
        <v>7</v>
      </c>
      <c r="K3" t="s">
        <v>7</v>
      </c>
      <c r="L3" t="s">
        <v>7</v>
      </c>
      <c r="M3" t="s">
        <v>7</v>
      </c>
      <c r="N3" t="s">
        <v>7</v>
      </c>
      <c r="O3" t="s">
        <v>7</v>
      </c>
      <c r="P3" t="s">
        <v>7</v>
      </c>
      <c r="Q3" t="s">
        <v>7</v>
      </c>
      <c r="R3" t="s">
        <v>7</v>
      </c>
    </row>
    <row r="4">
      <c r="A4" t="n">
        <v>147.0</v>
      </c>
      <c r="B4" t="s">
        <v>7</v>
      </c>
      <c r="C4" t="s">
        <v>7</v>
      </c>
      <c r="D4" t="s">
        <v>7</v>
      </c>
      <c r="E4" t="s">
        <v>7</v>
      </c>
      <c r="F4" t="s">
        <v>5</v>
      </c>
      <c r="G4" t="s">
        <v>7</v>
      </c>
      <c r="H4" t="s">
        <v>7</v>
      </c>
      <c r="I4" t="s">
        <v>5</v>
      </c>
      <c r="J4" t="s">
        <v>7</v>
      </c>
      <c r="K4" t="s">
        <v>7</v>
      </c>
      <c r="L4" t="s">
        <v>7</v>
      </c>
      <c r="M4" t="s">
        <v>4</v>
      </c>
      <c r="N4" t="s">
        <v>7</v>
      </c>
      <c r="O4" t="s">
        <v>7</v>
      </c>
      <c r="P4" t="s">
        <v>7</v>
      </c>
      <c r="Q4" t="s">
        <v>4</v>
      </c>
      <c r="R4" t="s">
        <v>7</v>
      </c>
    </row>
    <row r="5">
      <c r="A5" t="n">
        <v>152.0</v>
      </c>
      <c r="B5" t="s">
        <v>7</v>
      </c>
      <c r="C5" t="s">
        <v>7</v>
      </c>
      <c r="D5" t="s">
        <v>7</v>
      </c>
      <c r="E5" t="s">
        <v>4</v>
      </c>
      <c r="F5" t="s">
        <v>5</v>
      </c>
      <c r="G5" t="s">
        <v>7</v>
      </c>
      <c r="H5" t="s">
        <v>7</v>
      </c>
      <c r="I5" t="s">
        <v>5</v>
      </c>
      <c r="J5" t="s">
        <v>7</v>
      </c>
      <c r="K5" t="s">
        <v>4</v>
      </c>
      <c r="L5" t="s">
        <v>7</v>
      </c>
      <c r="M5" t="s">
        <v>7</v>
      </c>
      <c r="N5" t="s">
        <v>7</v>
      </c>
      <c r="O5" t="s">
        <v>7</v>
      </c>
      <c r="P5" t="s">
        <v>7</v>
      </c>
      <c r="Q5" t="s">
        <v>7</v>
      </c>
      <c r="R5" t="s">
        <v>7</v>
      </c>
    </row>
    <row r="6">
      <c r="A6" t="n">
        <v>157.0</v>
      </c>
      <c r="B6" t="s">
        <v>7</v>
      </c>
      <c r="C6" t="s">
        <v>4</v>
      </c>
      <c r="D6" t="s">
        <v>7</v>
      </c>
      <c r="E6" t="s">
        <v>7</v>
      </c>
      <c r="F6" t="s">
        <v>6</v>
      </c>
      <c r="G6" t="s">
        <v>4</v>
      </c>
      <c r="H6" t="s">
        <v>7</v>
      </c>
      <c r="I6" t="s">
        <v>5</v>
      </c>
      <c r="J6" t="s">
        <v>7</v>
      </c>
      <c r="K6" t="s">
        <v>7</v>
      </c>
      <c r="L6" t="s">
        <v>7</v>
      </c>
      <c r="M6" t="s">
        <v>7</v>
      </c>
      <c r="N6" t="s">
        <v>4</v>
      </c>
      <c r="O6" t="s">
        <v>4</v>
      </c>
      <c r="P6" t="s">
        <v>7</v>
      </c>
      <c r="Q6" t="s">
        <v>7</v>
      </c>
      <c r="R6" t="s">
        <v>4</v>
      </c>
    </row>
    <row r="7">
      <c r="A7" t="n">
        <v>162.0</v>
      </c>
      <c r="B7" t="s">
        <v>4</v>
      </c>
      <c r="C7" t="s">
        <v>7</v>
      </c>
      <c r="D7" t="s">
        <v>7</v>
      </c>
      <c r="E7" t="s">
        <v>7</v>
      </c>
      <c r="F7" t="s">
        <v>5</v>
      </c>
      <c r="G7" t="s">
        <v>4</v>
      </c>
      <c r="H7" t="s">
        <v>7</v>
      </c>
      <c r="I7" t="s">
        <v>6</v>
      </c>
      <c r="J7" t="s">
        <v>7</v>
      </c>
      <c r="K7" t="s">
        <v>7</v>
      </c>
      <c r="L7" t="s">
        <v>4</v>
      </c>
      <c r="M7" t="s">
        <v>4</v>
      </c>
      <c r="N7" t="s">
        <v>4</v>
      </c>
      <c r="O7" t="s">
        <v>7</v>
      </c>
      <c r="P7" t="s">
        <v>4</v>
      </c>
      <c r="Q7" t="s">
        <v>4</v>
      </c>
      <c r="R7" t="s">
        <v>7</v>
      </c>
    </row>
    <row r="8">
      <c r="A8" t="n">
        <v>167.0</v>
      </c>
      <c r="B8" t="s">
        <v>4</v>
      </c>
      <c r="C8" t="s">
        <v>7</v>
      </c>
      <c r="D8" t="s">
        <v>7</v>
      </c>
      <c r="E8" t="s">
        <v>7</v>
      </c>
      <c r="F8" t="s">
        <v>5</v>
      </c>
      <c r="G8" t="s">
        <v>4</v>
      </c>
      <c r="H8" t="s">
        <v>7</v>
      </c>
      <c r="I8" t="s">
        <v>5</v>
      </c>
      <c r="J8" t="s">
        <v>7</v>
      </c>
      <c r="K8" t="s">
        <v>7</v>
      </c>
      <c r="L8" t="s">
        <v>7</v>
      </c>
      <c r="M8" t="s">
        <v>4</v>
      </c>
      <c r="N8" t="s">
        <v>7</v>
      </c>
      <c r="O8" t="s">
        <v>7</v>
      </c>
      <c r="P8" t="s">
        <v>4</v>
      </c>
      <c r="Q8" t="s">
        <v>7</v>
      </c>
      <c r="R8" t="s">
        <v>4</v>
      </c>
    </row>
    <row r="9">
      <c r="A9" t="n">
        <v>172.0</v>
      </c>
      <c r="B9" t="s">
        <v>4</v>
      </c>
      <c r="C9" t="s">
        <v>4</v>
      </c>
      <c r="D9" t="s">
        <v>4</v>
      </c>
      <c r="E9" t="s">
        <v>7</v>
      </c>
      <c r="F9" t="s">
        <v>5</v>
      </c>
      <c r="G9" t="s">
        <v>7</v>
      </c>
      <c r="H9" t="s">
        <v>7</v>
      </c>
      <c r="I9" t="s">
        <v>5</v>
      </c>
      <c r="J9" t="s">
        <v>7</v>
      </c>
      <c r="K9" t="s">
        <v>4</v>
      </c>
      <c r="L9" t="s">
        <v>4</v>
      </c>
      <c r="M9" t="s">
        <v>7</v>
      </c>
      <c r="N9" t="s">
        <v>4</v>
      </c>
      <c r="O9" t="s">
        <v>7</v>
      </c>
      <c r="P9" t="s">
        <v>7</v>
      </c>
      <c r="Q9" t="s">
        <v>4</v>
      </c>
      <c r="R9" t="s">
        <v>4</v>
      </c>
    </row>
    <row r="10">
      <c r="A10" t="n">
        <v>177.0</v>
      </c>
      <c r="B10" t="s">
        <v>7</v>
      </c>
      <c r="C10" t="s">
        <v>4</v>
      </c>
      <c r="D10" t="s">
        <v>4</v>
      </c>
      <c r="E10" t="s">
        <v>4</v>
      </c>
      <c r="F10" t="s">
        <v>6</v>
      </c>
      <c r="G10" t="s">
        <v>7</v>
      </c>
      <c r="H10" t="s">
        <v>4</v>
      </c>
      <c r="I10" t="s">
        <v>5</v>
      </c>
      <c r="J10" t="s">
        <v>7</v>
      </c>
      <c r="K10" t="s">
        <v>4</v>
      </c>
      <c r="L10" t="s">
        <v>4</v>
      </c>
      <c r="M10" t="s">
        <v>7</v>
      </c>
      <c r="N10" t="s">
        <v>7</v>
      </c>
      <c r="O10" t="s">
        <v>7</v>
      </c>
      <c r="P10" t="s">
        <v>4</v>
      </c>
      <c r="Q10" t="s">
        <v>4</v>
      </c>
      <c r="R10" t="s">
        <v>4</v>
      </c>
    </row>
    <row r="11">
      <c r="A11" t="n">
        <v>182.0</v>
      </c>
      <c r="B11" t="s">
        <v>4</v>
      </c>
      <c r="C11" t="s">
        <v>4</v>
      </c>
      <c r="D11" t="s">
        <v>4</v>
      </c>
      <c r="E11" t="s">
        <v>7</v>
      </c>
      <c r="F11" t="s">
        <v>6</v>
      </c>
      <c r="G11" t="s">
        <v>4</v>
      </c>
      <c r="H11" t="s">
        <v>4</v>
      </c>
      <c r="I11" t="s">
        <v>6</v>
      </c>
      <c r="J11" t="s">
        <v>4</v>
      </c>
      <c r="K11" t="s">
        <v>4</v>
      </c>
      <c r="L11" t="s">
        <v>4</v>
      </c>
      <c r="M11" t="s">
        <v>4</v>
      </c>
      <c r="N11" t="s">
        <v>7</v>
      </c>
      <c r="O11" t="s">
        <v>4</v>
      </c>
      <c r="P11" t="s">
        <v>7</v>
      </c>
      <c r="Q11" t="s">
        <v>7</v>
      </c>
      <c r="R11" t="s">
        <v>4</v>
      </c>
    </row>
    <row r="12">
      <c r="A12" t="n">
        <v>187.0</v>
      </c>
      <c r="B12" t="s">
        <v>7</v>
      </c>
      <c r="C12" t="s">
        <v>7</v>
      </c>
      <c r="D12" t="s">
        <v>7</v>
      </c>
      <c r="E12" t="s">
        <v>7</v>
      </c>
      <c r="F12" t="s">
        <v>6</v>
      </c>
      <c r="G12" t="s">
        <v>4</v>
      </c>
      <c r="H12" t="s">
        <v>4</v>
      </c>
      <c r="I12" t="s">
        <v>6</v>
      </c>
      <c r="J12" t="s">
        <v>7</v>
      </c>
      <c r="K12" t="s">
        <v>4</v>
      </c>
      <c r="L12" t="s">
        <v>4</v>
      </c>
      <c r="M12" t="s">
        <v>4</v>
      </c>
      <c r="N12" t="s">
        <v>7</v>
      </c>
      <c r="O12" t="s">
        <v>4</v>
      </c>
      <c r="P12" t="s">
        <v>7</v>
      </c>
      <c r="Q12" t="s">
        <v>4</v>
      </c>
      <c r="R12" t="s">
        <v>4</v>
      </c>
    </row>
    <row r="13">
      <c r="A13" t="n">
        <v>192.0</v>
      </c>
      <c r="B13" t="s">
        <v>4</v>
      </c>
      <c r="C13" t="s">
        <v>4</v>
      </c>
      <c r="D13" t="s">
        <v>4</v>
      </c>
      <c r="E13" t="s">
        <v>4</v>
      </c>
      <c r="F13" t="s">
        <v>6</v>
      </c>
      <c r="G13" t="s">
        <v>4</v>
      </c>
      <c r="H13" t="s">
        <v>4</v>
      </c>
      <c r="I13" t="s">
        <v>6</v>
      </c>
      <c r="J13" t="s">
        <v>4</v>
      </c>
      <c r="K13" t="s">
        <v>4</v>
      </c>
      <c r="L13" t="s">
        <v>7</v>
      </c>
      <c r="M13" t="s">
        <v>4</v>
      </c>
      <c r="N13" t="s">
        <v>7</v>
      </c>
      <c r="O13" t="s">
        <v>4</v>
      </c>
      <c r="P13" t="s">
        <v>4</v>
      </c>
      <c r="Q13" t="s">
        <v>4</v>
      </c>
      <c r="R13" t="s">
        <v>4</v>
      </c>
    </row>
    <row r="14">
      <c r="A14" t="n">
        <v>197.0</v>
      </c>
      <c r="B14" t="s">
        <v>4</v>
      </c>
      <c r="C14" t="s">
        <v>4</v>
      </c>
      <c r="D14" t="s">
        <v>4</v>
      </c>
      <c r="E14" t="s">
        <v>4</v>
      </c>
      <c r="F14" t="s">
        <v>6</v>
      </c>
      <c r="G14" t="s">
        <v>7</v>
      </c>
      <c r="H14" t="s">
        <v>4</v>
      </c>
      <c r="I14" t="s">
        <v>6</v>
      </c>
      <c r="J14" t="s">
        <v>4</v>
      </c>
      <c r="K14" t="s">
        <v>4</v>
      </c>
      <c r="L14" t="s">
        <v>7</v>
      </c>
      <c r="M14" t="s">
        <v>4</v>
      </c>
      <c r="N14" t="s">
        <v>4</v>
      </c>
      <c r="O14" t="s">
        <v>4</v>
      </c>
      <c r="P14" t="s">
        <v>7</v>
      </c>
      <c r="Q14" t="s">
        <v>4</v>
      </c>
      <c r="R14" t="s">
        <v>4</v>
      </c>
    </row>
    <row r="15">
      <c r="A15" t="n">
        <v>202.0</v>
      </c>
      <c r="B15" t="s">
        <v>4</v>
      </c>
      <c r="C15" t="s">
        <v>7</v>
      </c>
      <c r="D15" t="s">
        <v>4</v>
      </c>
      <c r="E15" t="s">
        <v>4</v>
      </c>
      <c r="F15" t="s">
        <v>6</v>
      </c>
      <c r="G15" t="s">
        <v>7</v>
      </c>
      <c r="H15" t="s">
        <v>4</v>
      </c>
      <c r="I15" t="s">
        <v>6</v>
      </c>
      <c r="J15" t="s">
        <v>4</v>
      </c>
      <c r="K15" t="s">
        <v>7</v>
      </c>
      <c r="L15" t="s">
        <v>4</v>
      </c>
      <c r="M15" t="s">
        <v>4</v>
      </c>
      <c r="N15" t="s">
        <v>4</v>
      </c>
      <c r="O15" t="s">
        <v>4</v>
      </c>
      <c r="P15" t="s">
        <v>4</v>
      </c>
      <c r="Q15" t="s">
        <v>4</v>
      </c>
      <c r="R15" t="s">
        <v>4</v>
      </c>
    </row>
    <row r="16">
      <c r="A16" t="n">
        <v>207.0</v>
      </c>
      <c r="B16" t="s">
        <v>4</v>
      </c>
      <c r="C16" t="s">
        <v>4</v>
      </c>
      <c r="D16" t="s">
        <v>7</v>
      </c>
      <c r="E16" t="s">
        <v>4</v>
      </c>
      <c r="F16" t="s">
        <v>6</v>
      </c>
      <c r="G16" t="s">
        <v>7</v>
      </c>
      <c r="H16" t="s">
        <v>4</v>
      </c>
      <c r="I16" t="s">
        <v>6</v>
      </c>
      <c r="J16" t="s">
        <v>4</v>
      </c>
      <c r="K16" t="s">
        <v>4</v>
      </c>
      <c r="L16" t="s">
        <v>7</v>
      </c>
      <c r="M16" t="s">
        <v>4</v>
      </c>
      <c r="N16" t="s">
        <v>4</v>
      </c>
      <c r="O16" t="s">
        <v>7</v>
      </c>
      <c r="P16" t="s">
        <v>4</v>
      </c>
      <c r="Q16" t="s">
        <v>4</v>
      </c>
      <c r="R16" t="s">
        <v>4</v>
      </c>
    </row>
    <row r="17">
      <c r="A17" t="n">
        <v>212.0</v>
      </c>
      <c r="B17" t="s">
        <v>4</v>
      </c>
      <c r="C17" t="s">
        <v>4</v>
      </c>
      <c r="D17" t="s">
        <v>4</v>
      </c>
      <c r="E17" t="s">
        <v>4</v>
      </c>
      <c r="F17" t="s">
        <v>6</v>
      </c>
      <c r="G17" t="s">
        <v>4</v>
      </c>
      <c r="H17" t="s">
        <v>4</v>
      </c>
      <c r="I17" t="s">
        <v>6</v>
      </c>
      <c r="J17" t="s">
        <v>4</v>
      </c>
      <c r="K17" t="s">
        <v>4</v>
      </c>
      <c r="L17" t="s">
        <v>4</v>
      </c>
      <c r="M17" t="s">
        <v>4</v>
      </c>
      <c r="N17" t="s">
        <v>4</v>
      </c>
      <c r="O17" t="s">
        <v>4</v>
      </c>
      <c r="P17" t="s">
        <v>4</v>
      </c>
      <c r="Q17" t="s">
        <v>4</v>
      </c>
      <c r="R17" t="s">
        <v>4</v>
      </c>
    </row>
    <row r="18">
      <c r="A18" t="n">
        <v>217.0</v>
      </c>
      <c r="B18" t="s">
        <v>4</v>
      </c>
      <c r="C18" t="s">
        <v>4</v>
      </c>
      <c r="D18" t="s">
        <v>4</v>
      </c>
      <c r="E18" t="s">
        <v>4</v>
      </c>
      <c r="F18" t="s">
        <v>6</v>
      </c>
      <c r="G18" t="s">
        <v>4</v>
      </c>
      <c r="H18" t="s">
        <v>4</v>
      </c>
      <c r="I18" t="s">
        <v>6</v>
      </c>
      <c r="J18" t="s">
        <v>4</v>
      </c>
      <c r="K18" t="s">
        <v>4</v>
      </c>
      <c r="L18" t="s">
        <v>4</v>
      </c>
      <c r="M18" t="s">
        <v>7</v>
      </c>
      <c r="N18" t="s">
        <v>4</v>
      </c>
      <c r="O18" t="s">
        <v>4</v>
      </c>
      <c r="P18" t="s">
        <v>4</v>
      </c>
      <c r="Q18" t="s">
        <v>4</v>
      </c>
      <c r="R18" t="s">
        <v>4</v>
      </c>
    </row>
    <row r="19">
      <c r="A19" t="n">
        <v>222.0</v>
      </c>
      <c r="B19" t="s">
        <v>4</v>
      </c>
      <c r="C19" t="s">
        <v>4</v>
      </c>
      <c r="D19" t="s">
        <v>4</v>
      </c>
      <c r="E19" t="s">
        <v>4</v>
      </c>
      <c r="F19" t="s">
        <v>6</v>
      </c>
      <c r="G19" t="s">
        <v>4</v>
      </c>
      <c r="H19" t="s">
        <v>4</v>
      </c>
      <c r="I19" t="s">
        <v>5</v>
      </c>
      <c r="J19" t="s">
        <v>4</v>
      </c>
      <c r="K19" t="s">
        <v>4</v>
      </c>
      <c r="L19" t="s">
        <v>4</v>
      </c>
      <c r="M19" t="s">
        <v>4</v>
      </c>
      <c r="N19" t="s">
        <v>4</v>
      </c>
      <c r="O19" t="s">
        <v>4</v>
      </c>
      <c r="P19" t="s">
        <v>4</v>
      </c>
      <c r="Q19" t="s">
        <v>4</v>
      </c>
      <c r="R19" t="s">
        <v>4</v>
      </c>
    </row>
    <row r="20">
      <c r="A20" t="n">
        <v>227.0</v>
      </c>
      <c r="B20" t="s">
        <v>4</v>
      </c>
      <c r="C20" t="s">
        <v>4</v>
      </c>
      <c r="D20" t="s">
        <v>4</v>
      </c>
      <c r="E20" t="s">
        <v>4</v>
      </c>
      <c r="F20" t="s">
        <v>6</v>
      </c>
      <c r="G20" t="s">
        <v>4</v>
      </c>
      <c r="H20" t="s">
        <v>4</v>
      </c>
      <c r="I20" t="s">
        <v>6</v>
      </c>
      <c r="J20" t="s">
        <v>4</v>
      </c>
      <c r="K20" t="s">
        <v>4</v>
      </c>
      <c r="L20" t="s">
        <v>7</v>
      </c>
      <c r="M20" t="s">
        <v>4</v>
      </c>
      <c r="N20" t="s">
        <v>7</v>
      </c>
      <c r="O20" t="s">
        <v>4</v>
      </c>
      <c r="P20" t="s">
        <v>4</v>
      </c>
      <c r="Q20" t="s">
        <v>4</v>
      </c>
      <c r="R20" t="s">
        <v>4</v>
      </c>
    </row>
    <row r="21">
      <c r="A21" t="n">
        <v>232.0</v>
      </c>
      <c r="B21" t="s">
        <v>4</v>
      </c>
      <c r="C21" t="s">
        <v>4</v>
      </c>
      <c r="D21" t="s">
        <v>4</v>
      </c>
      <c r="E21" t="s">
        <v>7</v>
      </c>
      <c r="F21" t="s">
        <v>6</v>
      </c>
      <c r="G21" t="s">
        <v>4</v>
      </c>
      <c r="H21" t="s">
        <v>4</v>
      </c>
      <c r="I21" t="s">
        <v>6</v>
      </c>
      <c r="J21" t="s">
        <v>4</v>
      </c>
      <c r="K21" t="s">
        <v>4</v>
      </c>
      <c r="L21" t="s">
        <v>7</v>
      </c>
      <c r="M21" t="s">
        <v>4</v>
      </c>
      <c r="N21" t="s">
        <v>4</v>
      </c>
      <c r="O21" t="s">
        <v>4</v>
      </c>
      <c r="P21" t="s">
        <v>4</v>
      </c>
      <c r="Q21" t="s">
        <v>4</v>
      </c>
      <c r="R21" t="s">
        <v>4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2021-04-09T22:55:28Z</dcterms:created>
  <dc:creator>Apache POI</dc:creator>
</cp:coreProperties>
</file>