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20115" windowHeight="8760" firstSheet="2" activeTab="3"/>
  </bookViews>
  <sheets>
    <sheet name="Частотность каждой формы" sheetId="12" r:id="rId1"/>
    <sheet name="Сводная по возвратным" sheetId="14" r:id="rId2"/>
    <sheet name="Исходная выдача" sheetId="1" r:id="rId3"/>
    <sheet name="Сводная по формам глаголов" sheetId="17" r:id="rId4"/>
    <sheet name="Лист2" sheetId="2" r:id="rId5"/>
    <sheet name="Лист3" sheetId="3" r:id="rId6"/>
  </sheets>
  <definedNames>
    <definedName name="_xlnm._FilterDatabase" localSheetId="2" hidden="1">'Исходная выдача'!$B$1:$B$106</definedName>
  </definedNames>
  <calcPr calcId="0"/>
  <pivotCaches>
    <pivotCache cacheId="43" r:id="rId7"/>
    <pivotCache cacheId="41" r:id="rId8"/>
    <pivotCache cacheId="47" r:id="rId9"/>
  </pivotCaches>
</workbook>
</file>

<file path=xl/calcChain.xml><?xml version="1.0" encoding="utf-8"?>
<calcChain xmlns="http://schemas.openxmlformats.org/spreadsheetml/2006/main">
  <c r="D3" i="17" l="1"/>
  <c r="D104" i="1"/>
  <c r="D103" i="1"/>
  <c r="D102" i="1"/>
  <c r="D101" i="1"/>
  <c r="D100" i="1"/>
  <c r="D99" i="1"/>
  <c r="D95" i="1"/>
  <c r="D92" i="1"/>
  <c r="D91" i="1"/>
  <c r="D89" i="1"/>
  <c r="D88" i="1"/>
  <c r="D87" i="1"/>
  <c r="D86" i="1"/>
  <c r="D84" i="1"/>
  <c r="D83" i="1"/>
  <c r="D81" i="1"/>
  <c r="D80" i="1"/>
  <c r="D79" i="1"/>
  <c r="D77" i="1"/>
  <c r="D75" i="1"/>
  <c r="D73" i="1"/>
  <c r="D70" i="1"/>
  <c r="D69" i="1"/>
  <c r="D68" i="1"/>
  <c r="D67" i="1"/>
  <c r="D66" i="1"/>
  <c r="D64" i="1"/>
  <c r="D63" i="1"/>
  <c r="D62" i="1"/>
  <c r="D61" i="1"/>
  <c r="D59" i="1"/>
  <c r="D58" i="1"/>
  <c r="D57" i="1"/>
  <c r="D56" i="1"/>
  <c r="D55" i="1"/>
  <c r="D54" i="1"/>
  <c r="D53" i="1"/>
  <c r="D52" i="1"/>
  <c r="D50" i="1"/>
  <c r="D48" i="1"/>
  <c r="D47" i="1"/>
  <c r="D46" i="1"/>
  <c r="D45" i="1"/>
  <c r="D44" i="1"/>
  <c r="D43" i="1"/>
  <c r="D42" i="1"/>
  <c r="D39" i="1"/>
  <c r="D38" i="1"/>
  <c r="D37" i="1"/>
  <c r="D36" i="1"/>
  <c r="D34" i="1"/>
  <c r="D33" i="1"/>
  <c r="D32" i="1"/>
  <c r="D31" i="1"/>
  <c r="D30" i="1"/>
  <c r="D29" i="1"/>
  <c r="D28" i="1"/>
  <c r="D26" i="1"/>
  <c r="D25" i="1"/>
  <c r="D24" i="1"/>
  <c r="D22" i="1"/>
  <c r="D21" i="1"/>
  <c r="D18" i="1"/>
  <c r="D17" i="1"/>
  <c r="D15" i="1"/>
  <c r="D14" i="1"/>
  <c r="D12" i="1"/>
  <c r="D11" i="1"/>
  <c r="D10" i="1"/>
  <c r="D8" i="1"/>
  <c r="D7" i="1"/>
  <c r="D6" i="1"/>
  <c r="D4" i="1"/>
  <c r="D3" i="1"/>
  <c r="D2" i="1"/>
</calcChain>
</file>

<file path=xl/connections.xml><?xml version="1.0" encoding="utf-8"?>
<connections xmlns="http://schemas.openxmlformats.org/spreadsheetml/2006/main">
  <connection id="1" name="conc_2018-11-06_10_42_27" type="4" refreshedVersion="0" background="1">
    <webPr xml="1" sourceData="1" url="D:\Downloads\conc_2018-11-06_10_42_27.xml" htmlTables="1" htmlFormat="all"/>
  </connection>
</connections>
</file>

<file path=xl/sharedStrings.xml><?xml version="1.0" encoding="utf-8"?>
<sst xmlns="http://schemas.openxmlformats.org/spreadsheetml/2006/main" count="604" uniqueCount="94">
  <si>
    <t>kwic</t>
  </si>
  <si>
    <t>Названия строк</t>
  </si>
  <si>
    <t>(пусто)</t>
  </si>
  <si>
    <t>Общий итог</t>
  </si>
  <si>
    <t>Количество по полю kwic</t>
  </si>
  <si>
    <t>разрешить</t>
  </si>
  <si>
    <t>прийти</t>
  </si>
  <si>
    <t>выращивать</t>
  </si>
  <si>
    <t>ходить</t>
  </si>
  <si>
    <t>сложившуюся</t>
  </si>
  <si>
    <t>показывать</t>
  </si>
  <si>
    <t>вернуться</t>
  </si>
  <si>
    <t>создавать</t>
  </si>
  <si>
    <t>провести</t>
  </si>
  <si>
    <t>назначать</t>
  </si>
  <si>
    <t>использовать</t>
  </si>
  <si>
    <t>вступить</t>
  </si>
  <si>
    <t>остаться</t>
  </si>
  <si>
    <t>сохранять</t>
  </si>
  <si>
    <t>имеющиеся</t>
  </si>
  <si>
    <t>накопившиеся</t>
  </si>
  <si>
    <t>сделать</t>
  </si>
  <si>
    <t>иметь</t>
  </si>
  <si>
    <t>познакомиться</t>
  </si>
  <si>
    <t>приобретать</t>
  </si>
  <si>
    <t>возникшие</t>
  </si>
  <si>
    <t>участвовать</t>
  </si>
  <si>
    <t>запустить</t>
  </si>
  <si>
    <t>помещать</t>
  </si>
  <si>
    <t>покупать</t>
  </si>
  <si>
    <t>принять</t>
  </si>
  <si>
    <t>возникшую</t>
  </si>
  <si>
    <t>пользоваться</t>
  </si>
  <si>
    <t>постить</t>
  </si>
  <si>
    <t>ввозить</t>
  </si>
  <si>
    <t>находящимся</t>
  </si>
  <si>
    <t>тратить</t>
  </si>
  <si>
    <t>отключиться</t>
  </si>
  <si>
    <t>переводить</t>
  </si>
  <si>
    <t>эвакуировать</t>
  </si>
  <si>
    <t>скачивать</t>
  </si>
  <si>
    <t>переименовывать</t>
  </si>
  <si>
    <t>вносить</t>
  </si>
  <si>
    <t>переизбраться</t>
  </si>
  <si>
    <t>сложившиеся</t>
  </si>
  <si>
    <t>поболеть</t>
  </si>
  <si>
    <t>прикреплять</t>
  </si>
  <si>
    <t>включать</t>
  </si>
  <si>
    <t>видеть</t>
  </si>
  <si>
    <t>оплачивать</t>
  </si>
  <si>
    <t>переименовать</t>
  </si>
  <si>
    <t>избивать</t>
  </si>
  <si>
    <t>служить</t>
  </si>
  <si>
    <t>увеличить</t>
  </si>
  <si>
    <t>продолжить</t>
  </si>
  <si>
    <t>принимать</t>
  </si>
  <si>
    <t>таранить</t>
  </si>
  <si>
    <t>жить</t>
  </si>
  <si>
    <t>проводить</t>
  </si>
  <si>
    <t>возникшее</t>
  </si>
  <si>
    <t>хранить</t>
  </si>
  <si>
    <t>имеющееся</t>
  </si>
  <si>
    <t>закачать</t>
  </si>
  <si>
    <t>возникший</t>
  </si>
  <si>
    <t>добавлять</t>
  </si>
  <si>
    <t>казнить</t>
  </si>
  <si>
    <t>клеить</t>
  </si>
  <si>
    <t>оставшиеся</t>
  </si>
  <si>
    <t>комментировать</t>
  </si>
  <si>
    <t>индексить</t>
  </si>
  <si>
    <t>резервировать</t>
  </si>
  <si>
    <t>вкладывать</t>
  </si>
  <si>
    <t>учитывать</t>
  </si>
  <si>
    <t>возникающие</t>
  </si>
  <si>
    <t>снять</t>
  </si>
  <si>
    <t>назревший</t>
  </si>
  <si>
    <t>открыть</t>
  </si>
  <si>
    <t>подать</t>
  </si>
  <si>
    <t>ввести</t>
  </si>
  <si>
    <t>привозить</t>
  </si>
  <si>
    <t>выражать</t>
  </si>
  <si>
    <t>работать</t>
  </si>
  <si>
    <t>инфинитивы</t>
  </si>
  <si>
    <t>Количество по полю инфинитивы</t>
  </si>
  <si>
    <t>несовершенный</t>
  </si>
  <si>
    <t>совершенный</t>
  </si>
  <si>
    <t>форма</t>
  </si>
  <si>
    <t>окончания</t>
  </si>
  <si>
    <t>ся</t>
  </si>
  <si>
    <t>ти</t>
  </si>
  <si>
    <t>ть</t>
  </si>
  <si>
    <t>Итого,имеем 10 возвратных форм из 75</t>
  </si>
  <si>
    <t xml:space="preserve">Все три глагола на букву "З" имеют одинаковую частотность </t>
  </si>
  <si>
    <t>Несовершенные формы составляют 70,2% от общего числа форм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</si>
</sst>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concordance">
        <xsd:complexType>
          <xsd:sequence minOccurs="0">
            <xsd:element minOccurs="0" nillable="true" name="heading" form="unqualified">
              <xsd:complexType>
                <xsd:sequence minOccurs="0">
                  <xsd:element minOccurs="0" nillable="true" type="xsd:string" name="corpus" form="unqualified"/>
                  <xsd:element minOccurs="0" nillable="true" type="xsd:integer" name="hits" form="unqualified"/>
                  <xsd:element minOccurs="0" nillable="true" type="xsd:string" name="query" form="unqualified"/>
                </xsd:sequence>
              </xsd:complexType>
            </xsd:element>
            <xsd:element minOccurs="0" nillable="true" name="lines" form="unqualified">
              <xsd:complexType>
                <xsd:sequence minOccurs="0">
                  <xsd:element minOccurs="0" maxOccurs="unbounded" nillable="true" name="line" form="unqualified">
                    <xsd:complexType>
                      <xsd:sequence minOccurs="0">
                        <xsd:element minOccurs="0" nillable="true" type="xsd:string" name="ref" form="unqualified"/>
                        <xsd:element minOccurs="0" nillable="true" type="xsd:string" name="left_context" form="unqualified"/>
                        <xsd:element minOccurs="0" nillable="true" type="xsd:string" name="kwic" form="unqualified"/>
                        <xsd:element minOccurs="0" nillable="true" type="xsd:string" name="right_context" form="unqualified"/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Map ID="1" Name="concordance_карта" RootElement="concordance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xmlMaps" Target="xmlMap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Студент НИУ ВШЭ" refreshedDate="43410.548710300929" createdVersion="4" refreshedVersion="4" minRefreshableVersion="3" recordCount="103">
  <cacheSource type="worksheet">
    <worksheetSource ref="A1:B104" sheet="Исходная выдача"/>
  </cacheSource>
  <cacheFields count="2">
    <cacheField name="kwic" numFmtId="49">
      <sharedItems count="1">
        <s v="разрешить"/>
      </sharedItems>
    </cacheField>
    <cacheField name="инфинитивы" numFmtId="0">
      <sharedItems count="76">
        <s v="прийти"/>
        <s v="выращивать"/>
        <s v="ходить"/>
        <s v="сложившуюся"/>
        <s v="показывать"/>
        <s v="вернуться"/>
        <s v="создавать"/>
        <s v="провести"/>
        <s v="назначать"/>
        <s v="использовать"/>
        <s v="вступить"/>
        <s v="остаться"/>
        <s v="сохранять"/>
        <s v="имеющиеся"/>
        <s v="накопившиеся"/>
        <s v="сделать"/>
        <s v="иметь"/>
        <s v="познакомиться"/>
        <s v="приобретать"/>
        <s v="возникшие"/>
        <s v="участвовать"/>
        <s v="запустить"/>
        <s v="помещать"/>
        <s v="покупать"/>
        <s v="принять"/>
        <s v="возникшую"/>
        <s v="пользоваться"/>
        <s v="постить"/>
        <s v="ввозить"/>
        <s v="находящимся"/>
        <s v="тратить"/>
        <s v="отключиться"/>
        <s v="переводить"/>
        <s v="эвакуировать"/>
        <s v="скачивать"/>
        <s v="переименовывать"/>
        <s v="вносить"/>
        <s v="переизбраться"/>
        <s v="сложившиеся"/>
        <s v="поболеть"/>
        <s v="прикреплять"/>
        <s v="включать"/>
        <s v="видеть"/>
        <s v="оплачивать"/>
        <s v="переименовать"/>
        <s v="избивать"/>
        <s v="служить"/>
        <s v="увеличить"/>
        <s v="продолжить"/>
        <s v="принимать"/>
        <s v="таранить"/>
        <s v="жить"/>
        <s v="проводить"/>
        <s v="возникшее"/>
        <s v="хранить"/>
        <s v="имеющееся"/>
        <s v="закачать"/>
        <s v="возникший"/>
        <s v="добавлять"/>
        <s v="казнить"/>
        <s v="клеить"/>
        <s v="оставшиеся"/>
        <s v="комментировать"/>
        <s v="индексить"/>
        <s v="резервировать"/>
        <s v="вкладывать"/>
        <s v="учитывать"/>
        <s v="возникающие"/>
        <s v="снять"/>
        <s v="назревший"/>
        <s v="открыть"/>
        <s v="подать"/>
        <s v="ввести"/>
        <s v="привозить"/>
        <s v="выражать"/>
        <s v="работать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Студент НИУ ВШЭ" refreshedDate="43410.553369560184" createdVersion="4" refreshedVersion="4" minRefreshableVersion="3" recordCount="103">
  <cacheSource type="worksheet">
    <worksheetSource ref="A1:D104" sheet="Исходная выдача"/>
  </cacheSource>
  <cacheFields count="4">
    <cacheField name="kwic" numFmtId="49">
      <sharedItems/>
    </cacheField>
    <cacheField name="инфинитивы" numFmtId="0">
      <sharedItems count="76">
        <s v="прийти"/>
        <s v="выращивать"/>
        <s v="ходить"/>
        <s v="сложившуюся"/>
        <s v="показывать"/>
        <s v="вернуться"/>
        <s v="создавать"/>
        <s v="провести"/>
        <s v="назначать"/>
        <s v="использовать"/>
        <s v="вступить"/>
        <s v="остаться"/>
        <s v="сохранять"/>
        <s v="имеющиеся"/>
        <s v="накопившиеся"/>
        <s v="сделать"/>
        <s v="иметь"/>
        <s v="познакомиться"/>
        <s v="приобретать"/>
        <s v="возникшие"/>
        <s v="участвовать"/>
        <s v="запустить"/>
        <s v="помещать"/>
        <s v="покупать"/>
        <s v="принять"/>
        <s v="возникшую"/>
        <s v="пользоваться"/>
        <s v="постить"/>
        <s v="ввозить"/>
        <s v="находящимся"/>
        <s v="тратить"/>
        <s v="отключиться"/>
        <s v="переводить"/>
        <s v="эвакуировать"/>
        <s v="скачивать"/>
        <s v="переименовывать"/>
        <s v="вносить"/>
        <s v="переизбраться"/>
        <s v="сложившиеся"/>
        <s v="поболеть"/>
        <s v="прикреплять"/>
        <s v="включать"/>
        <s v="видеть"/>
        <s v="оплачивать"/>
        <s v="переименовать"/>
        <s v="избивать"/>
        <s v="служить"/>
        <s v="увеличить"/>
        <s v="продолжить"/>
        <s v="принимать"/>
        <s v="таранить"/>
        <s v="жить"/>
        <s v="проводить"/>
        <s v="возникшее"/>
        <s v="хранить"/>
        <s v="имеющееся"/>
        <s v="закачать"/>
        <s v="возникший"/>
        <s v="добавлять"/>
        <s v="казнить"/>
        <s v="клеить"/>
        <s v="оставшиеся"/>
        <s v="комментировать"/>
        <s v="индексить"/>
        <s v="резервировать"/>
        <s v="вкладывать"/>
        <s v="учитывать"/>
        <s v="возникающие"/>
        <s v="снять"/>
        <s v="назревший"/>
        <s v="открыть"/>
        <s v="подать"/>
        <s v="ввести"/>
        <s v="привозить"/>
        <s v="выражать"/>
        <s v="работать"/>
      </sharedItems>
    </cacheField>
    <cacheField name="форма" numFmtId="0">
      <sharedItems containsBlank="1"/>
    </cacheField>
    <cacheField name="окончания" numFmtId="0">
      <sharedItems containsBlank="1" count="4">
        <s v="ти"/>
        <s v="ть"/>
        <m/>
        <s v="ся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Студент НИУ ВШЭ" refreshedDate="43410.56263148148" createdVersion="4" refreshedVersion="4" minRefreshableVersion="3" recordCount="74">
  <cacheSource type="worksheet">
    <worksheetSource ref="A1:C75" sheet="Лист2"/>
  </cacheSource>
  <cacheFields count="3">
    <cacheField name="kwic" numFmtId="49">
      <sharedItems/>
    </cacheField>
    <cacheField name="инфинитивы" numFmtId="0">
      <sharedItems count="62">
        <s v="прийти"/>
        <s v="выращивать"/>
        <s v="ходить"/>
        <s v="показывать"/>
        <s v="вернуться"/>
        <s v="создавать"/>
        <s v="провести"/>
        <s v="назначать"/>
        <s v="использовать"/>
        <s v="вступить"/>
        <s v="остаться"/>
        <s v="сохранять"/>
        <s v="сделать"/>
        <s v="иметь"/>
        <s v="познакомиться"/>
        <s v="приобретать"/>
        <s v="участвовать"/>
        <s v="запустить"/>
        <s v="помещать"/>
        <s v="покупать"/>
        <s v="принять"/>
        <s v="пользоваться"/>
        <s v="постить"/>
        <s v="ввозить"/>
        <s v="тратить"/>
        <s v="отключиться"/>
        <s v="переводить"/>
        <s v="эвакуировать"/>
        <s v="скачивать"/>
        <s v="переименовывать"/>
        <s v="вносить"/>
        <s v="переизбраться"/>
        <s v="поболеть"/>
        <s v="прикреплять"/>
        <s v="включать"/>
        <s v="видеть"/>
        <s v="оплачивать"/>
        <s v="переименовать"/>
        <s v="избивать"/>
        <s v="служить"/>
        <s v="увеличить"/>
        <s v="продолжить"/>
        <s v="принимать"/>
        <s v="таранить"/>
        <s v="жить"/>
        <s v="проводить"/>
        <s v="хранить"/>
        <s v="закачать"/>
        <s v="добавлять"/>
        <s v="казнить"/>
        <s v="клеить"/>
        <s v="комментировать"/>
        <s v="резервировать"/>
        <s v="вкладывать"/>
        <s v="учитывать"/>
        <s v="снять"/>
        <s v="открыть"/>
        <s v="подать"/>
        <s v="ввести"/>
        <s v="привозить"/>
        <s v="выражать"/>
        <s v="работать"/>
      </sharedItems>
    </cacheField>
    <cacheField name="форма" numFmtId="0">
      <sharedItems count="2">
        <s v="совершенный"/>
        <s v="несовершенный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3">
  <r>
    <x v="0"/>
    <x v="0"/>
  </r>
  <r>
    <x v="0"/>
    <x v="1"/>
  </r>
  <r>
    <x v="0"/>
    <x v="2"/>
  </r>
  <r>
    <x v="0"/>
    <x v="3"/>
  </r>
  <r>
    <x v="0"/>
    <x v="4"/>
  </r>
  <r>
    <x v="0"/>
    <x v="5"/>
  </r>
  <r>
    <x v="0"/>
    <x v="6"/>
  </r>
  <r>
    <x v="0"/>
    <x v="3"/>
  </r>
  <r>
    <x v="0"/>
    <x v="7"/>
  </r>
  <r>
    <x v="0"/>
    <x v="8"/>
  </r>
  <r>
    <x v="0"/>
    <x v="9"/>
  </r>
  <r>
    <x v="0"/>
    <x v="3"/>
  </r>
  <r>
    <x v="0"/>
    <x v="10"/>
  </r>
  <r>
    <x v="0"/>
    <x v="9"/>
  </r>
  <r>
    <x v="0"/>
    <x v="3"/>
  </r>
  <r>
    <x v="0"/>
    <x v="11"/>
  </r>
  <r>
    <x v="0"/>
    <x v="12"/>
  </r>
  <r>
    <x v="0"/>
    <x v="13"/>
  </r>
  <r>
    <x v="0"/>
    <x v="14"/>
  </r>
  <r>
    <x v="0"/>
    <x v="15"/>
  </r>
  <r>
    <x v="0"/>
    <x v="16"/>
  </r>
  <r>
    <x v="0"/>
    <x v="3"/>
  </r>
  <r>
    <x v="0"/>
    <x v="9"/>
  </r>
  <r>
    <x v="0"/>
    <x v="17"/>
  </r>
  <r>
    <x v="0"/>
    <x v="18"/>
  </r>
  <r>
    <x v="0"/>
    <x v="19"/>
  </r>
  <r>
    <x v="0"/>
    <x v="20"/>
  </r>
  <r>
    <x v="0"/>
    <x v="9"/>
  </r>
  <r>
    <x v="0"/>
    <x v="21"/>
  </r>
  <r>
    <x v="0"/>
    <x v="12"/>
  </r>
  <r>
    <x v="0"/>
    <x v="22"/>
  </r>
  <r>
    <x v="0"/>
    <x v="23"/>
  </r>
  <r>
    <x v="0"/>
    <x v="24"/>
  </r>
  <r>
    <x v="0"/>
    <x v="25"/>
  </r>
  <r>
    <x v="0"/>
    <x v="26"/>
  </r>
  <r>
    <x v="0"/>
    <x v="27"/>
  </r>
  <r>
    <x v="0"/>
    <x v="28"/>
  </r>
  <r>
    <x v="0"/>
    <x v="11"/>
  </r>
  <r>
    <x v="0"/>
    <x v="25"/>
  </r>
  <r>
    <x v="0"/>
    <x v="29"/>
  </r>
  <r>
    <x v="0"/>
    <x v="30"/>
  </r>
  <r>
    <x v="0"/>
    <x v="31"/>
  </r>
  <r>
    <x v="0"/>
    <x v="32"/>
  </r>
  <r>
    <x v="0"/>
    <x v="33"/>
  </r>
  <r>
    <x v="0"/>
    <x v="34"/>
  </r>
  <r>
    <x v="0"/>
    <x v="35"/>
  </r>
  <r>
    <x v="0"/>
    <x v="36"/>
  </r>
  <r>
    <x v="0"/>
    <x v="14"/>
  </r>
  <r>
    <x v="0"/>
    <x v="37"/>
  </r>
  <r>
    <x v="0"/>
    <x v="38"/>
  </r>
  <r>
    <x v="0"/>
    <x v="39"/>
  </r>
  <r>
    <x v="0"/>
    <x v="9"/>
  </r>
  <r>
    <x v="0"/>
    <x v="40"/>
  </r>
  <r>
    <x v="0"/>
    <x v="41"/>
  </r>
  <r>
    <x v="0"/>
    <x v="42"/>
  </r>
  <r>
    <x v="0"/>
    <x v="12"/>
  </r>
  <r>
    <x v="0"/>
    <x v="43"/>
  </r>
  <r>
    <x v="0"/>
    <x v="44"/>
  </r>
  <r>
    <x v="0"/>
    <x v="19"/>
  </r>
  <r>
    <x v="0"/>
    <x v="45"/>
  </r>
  <r>
    <x v="0"/>
    <x v="46"/>
  </r>
  <r>
    <x v="0"/>
    <x v="47"/>
  </r>
  <r>
    <x v="0"/>
    <x v="48"/>
  </r>
  <r>
    <x v="0"/>
    <x v="3"/>
  </r>
  <r>
    <x v="0"/>
    <x v="49"/>
  </r>
  <r>
    <x v="0"/>
    <x v="50"/>
  </r>
  <r>
    <x v="0"/>
    <x v="51"/>
  </r>
  <r>
    <x v="0"/>
    <x v="9"/>
  </r>
  <r>
    <x v="0"/>
    <x v="52"/>
  </r>
  <r>
    <x v="0"/>
    <x v="53"/>
  </r>
  <r>
    <x v="0"/>
    <x v="53"/>
  </r>
  <r>
    <x v="0"/>
    <x v="54"/>
  </r>
  <r>
    <x v="0"/>
    <x v="3"/>
  </r>
  <r>
    <x v="0"/>
    <x v="26"/>
  </r>
  <r>
    <x v="0"/>
    <x v="55"/>
  </r>
  <r>
    <x v="0"/>
    <x v="56"/>
  </r>
  <r>
    <x v="0"/>
    <x v="57"/>
  </r>
  <r>
    <x v="0"/>
    <x v="58"/>
  </r>
  <r>
    <x v="0"/>
    <x v="59"/>
  </r>
  <r>
    <x v="0"/>
    <x v="60"/>
  </r>
  <r>
    <x v="0"/>
    <x v="61"/>
  </r>
  <r>
    <x v="0"/>
    <x v="62"/>
  </r>
  <r>
    <x v="0"/>
    <x v="63"/>
  </r>
  <r>
    <x v="0"/>
    <x v="3"/>
  </r>
  <r>
    <x v="0"/>
    <x v="64"/>
  </r>
  <r>
    <x v="0"/>
    <x v="65"/>
  </r>
  <r>
    <x v="0"/>
    <x v="26"/>
  </r>
  <r>
    <x v="0"/>
    <x v="66"/>
  </r>
  <r>
    <x v="0"/>
    <x v="67"/>
  </r>
  <r>
    <x v="0"/>
    <x v="26"/>
  </r>
  <r>
    <x v="0"/>
    <x v="68"/>
  </r>
  <r>
    <x v="0"/>
    <x v="3"/>
  </r>
  <r>
    <x v="0"/>
    <x v="69"/>
  </r>
  <r>
    <x v="0"/>
    <x v="28"/>
  </r>
  <r>
    <x v="0"/>
    <x v="3"/>
  </r>
  <r>
    <x v="0"/>
    <x v="13"/>
  </r>
  <r>
    <x v="0"/>
    <x v="69"/>
  </r>
  <r>
    <x v="0"/>
    <x v="70"/>
  </r>
  <r>
    <x v="0"/>
    <x v="71"/>
  </r>
  <r>
    <x v="0"/>
    <x v="72"/>
  </r>
  <r>
    <x v="0"/>
    <x v="73"/>
  </r>
  <r>
    <x v="0"/>
    <x v="74"/>
  </r>
  <r>
    <x v="0"/>
    <x v="7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3">
  <r>
    <s v="разрешить"/>
    <x v="0"/>
    <s v="совершенный"/>
    <x v="0"/>
  </r>
  <r>
    <s v="разрешить"/>
    <x v="1"/>
    <s v="несовершенный"/>
    <x v="1"/>
  </r>
  <r>
    <s v="разрешить"/>
    <x v="2"/>
    <s v="несовершенный"/>
    <x v="1"/>
  </r>
  <r>
    <s v="разрешить"/>
    <x v="3"/>
    <m/>
    <x v="2"/>
  </r>
  <r>
    <s v="разрешить"/>
    <x v="4"/>
    <s v="несовершенный"/>
    <x v="1"/>
  </r>
  <r>
    <s v="разрешить"/>
    <x v="5"/>
    <s v="совершенный"/>
    <x v="3"/>
  </r>
  <r>
    <s v="разрешить"/>
    <x v="6"/>
    <s v="несовершенный"/>
    <x v="1"/>
  </r>
  <r>
    <s v="разрешить"/>
    <x v="3"/>
    <m/>
    <x v="2"/>
  </r>
  <r>
    <s v="разрешить"/>
    <x v="7"/>
    <s v="совершенный"/>
    <x v="0"/>
  </r>
  <r>
    <s v="разрешить"/>
    <x v="8"/>
    <s v="несовершенный"/>
    <x v="1"/>
  </r>
  <r>
    <s v="разрешить"/>
    <x v="9"/>
    <s v="несовершенный"/>
    <x v="1"/>
  </r>
  <r>
    <s v="разрешить"/>
    <x v="3"/>
    <m/>
    <x v="2"/>
  </r>
  <r>
    <s v="разрешить"/>
    <x v="10"/>
    <s v="совершенный"/>
    <x v="1"/>
  </r>
  <r>
    <s v="разрешить"/>
    <x v="9"/>
    <s v="несовершенный"/>
    <x v="1"/>
  </r>
  <r>
    <s v="разрешить"/>
    <x v="3"/>
    <m/>
    <x v="2"/>
  </r>
  <r>
    <s v="разрешить"/>
    <x v="11"/>
    <s v="совершенный"/>
    <x v="3"/>
  </r>
  <r>
    <s v="разрешить"/>
    <x v="12"/>
    <s v="несовершенный"/>
    <x v="1"/>
  </r>
  <r>
    <s v="разрешить"/>
    <x v="13"/>
    <m/>
    <x v="2"/>
  </r>
  <r>
    <s v="разрешить"/>
    <x v="14"/>
    <m/>
    <x v="2"/>
  </r>
  <r>
    <s v="разрешить"/>
    <x v="15"/>
    <s v="совершенный"/>
    <x v="1"/>
  </r>
  <r>
    <s v="разрешить"/>
    <x v="16"/>
    <s v="несовершенный"/>
    <x v="1"/>
  </r>
  <r>
    <s v="разрешить"/>
    <x v="3"/>
    <m/>
    <x v="2"/>
  </r>
  <r>
    <s v="разрешить"/>
    <x v="9"/>
    <s v="несовершенный"/>
    <x v="1"/>
  </r>
  <r>
    <s v="разрешить"/>
    <x v="17"/>
    <s v="совершенный"/>
    <x v="3"/>
  </r>
  <r>
    <s v="разрешить"/>
    <x v="18"/>
    <s v="несовершенный"/>
    <x v="1"/>
  </r>
  <r>
    <s v="разрешить"/>
    <x v="19"/>
    <m/>
    <x v="2"/>
  </r>
  <r>
    <s v="разрешить"/>
    <x v="20"/>
    <s v="несовершенный"/>
    <x v="1"/>
  </r>
  <r>
    <s v="разрешить"/>
    <x v="9"/>
    <s v="несовершенный"/>
    <x v="1"/>
  </r>
  <r>
    <s v="разрешить"/>
    <x v="21"/>
    <s v="совершенный"/>
    <x v="1"/>
  </r>
  <r>
    <s v="разрешить"/>
    <x v="12"/>
    <s v="несовершенный"/>
    <x v="1"/>
  </r>
  <r>
    <s v="разрешить"/>
    <x v="22"/>
    <s v="несовершенный"/>
    <x v="1"/>
  </r>
  <r>
    <s v="разрешить"/>
    <x v="23"/>
    <s v="несовершенный"/>
    <x v="1"/>
  </r>
  <r>
    <s v="разрешить"/>
    <x v="24"/>
    <s v="совершенный"/>
    <x v="1"/>
  </r>
  <r>
    <s v="разрешить"/>
    <x v="25"/>
    <m/>
    <x v="2"/>
  </r>
  <r>
    <s v="разрешить"/>
    <x v="26"/>
    <s v="несовершенный"/>
    <x v="3"/>
  </r>
  <r>
    <s v="разрешить"/>
    <x v="27"/>
    <s v="несовершенный"/>
    <x v="1"/>
  </r>
  <r>
    <s v="разрешить"/>
    <x v="28"/>
    <s v="несовершенный"/>
    <x v="1"/>
  </r>
  <r>
    <s v="разрешить"/>
    <x v="11"/>
    <s v="совершенный"/>
    <x v="3"/>
  </r>
  <r>
    <s v="разрешить"/>
    <x v="25"/>
    <m/>
    <x v="2"/>
  </r>
  <r>
    <s v="разрешить"/>
    <x v="29"/>
    <m/>
    <x v="2"/>
  </r>
  <r>
    <s v="разрешить"/>
    <x v="30"/>
    <s v="несовершенный"/>
    <x v="1"/>
  </r>
  <r>
    <s v="разрешить"/>
    <x v="31"/>
    <s v="совершенный"/>
    <x v="3"/>
  </r>
  <r>
    <s v="разрешить"/>
    <x v="32"/>
    <s v="несовершенный"/>
    <x v="1"/>
  </r>
  <r>
    <s v="разрешить"/>
    <x v="33"/>
    <s v="несовершенный"/>
    <x v="1"/>
  </r>
  <r>
    <s v="разрешить"/>
    <x v="34"/>
    <s v="несовершенный"/>
    <x v="1"/>
  </r>
  <r>
    <s v="разрешить"/>
    <x v="35"/>
    <s v="несовершенный"/>
    <x v="1"/>
  </r>
  <r>
    <s v="разрешить"/>
    <x v="36"/>
    <s v="несовершенный"/>
    <x v="1"/>
  </r>
  <r>
    <s v="разрешить"/>
    <x v="14"/>
    <m/>
    <x v="2"/>
  </r>
  <r>
    <s v="разрешить"/>
    <x v="37"/>
    <s v="совершенный"/>
    <x v="3"/>
  </r>
  <r>
    <s v="разрешить"/>
    <x v="38"/>
    <m/>
    <x v="2"/>
  </r>
  <r>
    <s v="разрешить"/>
    <x v="39"/>
    <s v="совершенный"/>
    <x v="1"/>
  </r>
  <r>
    <s v="разрешить"/>
    <x v="9"/>
    <s v="несовершенный"/>
    <x v="1"/>
  </r>
  <r>
    <s v="разрешить"/>
    <x v="40"/>
    <s v="несовершенный"/>
    <x v="1"/>
  </r>
  <r>
    <s v="разрешить"/>
    <x v="41"/>
    <s v="несовершенный"/>
    <x v="1"/>
  </r>
  <r>
    <s v="разрешить"/>
    <x v="42"/>
    <s v="несовершенный"/>
    <x v="1"/>
  </r>
  <r>
    <s v="разрешить"/>
    <x v="12"/>
    <s v="несовершенный"/>
    <x v="1"/>
  </r>
  <r>
    <s v="разрешить"/>
    <x v="43"/>
    <s v="несовершенный"/>
    <x v="1"/>
  </r>
  <r>
    <s v="разрешить"/>
    <x v="44"/>
    <s v="совершенный"/>
    <x v="1"/>
  </r>
  <r>
    <s v="разрешить"/>
    <x v="19"/>
    <m/>
    <x v="2"/>
  </r>
  <r>
    <s v="разрешить"/>
    <x v="45"/>
    <s v="несовершенный"/>
    <x v="1"/>
  </r>
  <r>
    <s v="разрешить"/>
    <x v="46"/>
    <s v="несовершенный"/>
    <x v="1"/>
  </r>
  <r>
    <s v="разрешить"/>
    <x v="47"/>
    <s v="совершенный"/>
    <x v="1"/>
  </r>
  <r>
    <s v="разрешить"/>
    <x v="48"/>
    <s v="совершенный"/>
    <x v="1"/>
  </r>
  <r>
    <s v="разрешить"/>
    <x v="3"/>
    <m/>
    <x v="2"/>
  </r>
  <r>
    <s v="разрешить"/>
    <x v="49"/>
    <s v="несовершенный"/>
    <x v="1"/>
  </r>
  <r>
    <s v="разрешить"/>
    <x v="50"/>
    <s v="несовершенный"/>
    <x v="1"/>
  </r>
  <r>
    <s v="разрешить"/>
    <x v="51"/>
    <s v="несовершенный"/>
    <x v="1"/>
  </r>
  <r>
    <s v="разрешить"/>
    <x v="9"/>
    <s v="несовершенный"/>
    <x v="1"/>
  </r>
  <r>
    <s v="разрешить"/>
    <x v="52"/>
    <s v="несовершенный"/>
    <x v="1"/>
  </r>
  <r>
    <s v="разрешить"/>
    <x v="53"/>
    <m/>
    <x v="2"/>
  </r>
  <r>
    <s v="разрешить"/>
    <x v="53"/>
    <m/>
    <x v="2"/>
  </r>
  <r>
    <s v="разрешить"/>
    <x v="54"/>
    <s v="несовершенный"/>
    <x v="1"/>
  </r>
  <r>
    <s v="разрешить"/>
    <x v="3"/>
    <m/>
    <x v="2"/>
  </r>
  <r>
    <s v="разрешить"/>
    <x v="26"/>
    <s v="несовершенный"/>
    <x v="3"/>
  </r>
  <r>
    <s v="разрешить"/>
    <x v="55"/>
    <m/>
    <x v="2"/>
  </r>
  <r>
    <s v="разрешить"/>
    <x v="56"/>
    <s v="совершенный"/>
    <x v="1"/>
  </r>
  <r>
    <s v="разрешить"/>
    <x v="57"/>
    <m/>
    <x v="2"/>
  </r>
  <r>
    <s v="разрешить"/>
    <x v="58"/>
    <s v="несовершенный"/>
    <x v="1"/>
  </r>
  <r>
    <s v="разрешить"/>
    <x v="59"/>
    <s v="совершенный"/>
    <x v="1"/>
  </r>
  <r>
    <s v="разрешить"/>
    <x v="60"/>
    <s v="несовершенный"/>
    <x v="1"/>
  </r>
  <r>
    <s v="разрешить"/>
    <x v="61"/>
    <m/>
    <x v="2"/>
  </r>
  <r>
    <s v="разрешить"/>
    <x v="62"/>
    <s v="несовершенный"/>
    <x v="1"/>
  </r>
  <r>
    <s v="разрешить"/>
    <x v="63"/>
    <s v="несовершенный"/>
    <x v="1"/>
  </r>
  <r>
    <s v="разрешить"/>
    <x v="3"/>
    <m/>
    <x v="2"/>
  </r>
  <r>
    <s v="разрешить"/>
    <x v="64"/>
    <s v="несовершенный"/>
    <x v="1"/>
  </r>
  <r>
    <s v="разрешить"/>
    <x v="65"/>
    <s v="несовершенный"/>
    <x v="1"/>
  </r>
  <r>
    <s v="разрешить"/>
    <x v="26"/>
    <s v="несовершенный"/>
    <x v="3"/>
  </r>
  <r>
    <s v="разрешить"/>
    <x v="66"/>
    <s v="несовершенный"/>
    <x v="1"/>
  </r>
  <r>
    <s v="разрешить"/>
    <x v="67"/>
    <m/>
    <x v="2"/>
  </r>
  <r>
    <s v="разрешить"/>
    <x v="26"/>
    <s v="несовершенный"/>
    <x v="3"/>
  </r>
  <r>
    <s v="разрешить"/>
    <x v="68"/>
    <s v="совершенный"/>
    <x v="1"/>
  </r>
  <r>
    <s v="разрешить"/>
    <x v="3"/>
    <m/>
    <x v="2"/>
  </r>
  <r>
    <s v="разрешить"/>
    <x v="69"/>
    <m/>
    <x v="2"/>
  </r>
  <r>
    <s v="разрешить"/>
    <x v="28"/>
    <s v="несовершенный"/>
    <x v="1"/>
  </r>
  <r>
    <s v="разрешить"/>
    <x v="3"/>
    <m/>
    <x v="2"/>
  </r>
  <r>
    <s v="разрешить"/>
    <x v="13"/>
    <m/>
    <x v="2"/>
  </r>
  <r>
    <s v="разрешить"/>
    <x v="69"/>
    <m/>
    <x v="2"/>
  </r>
  <r>
    <s v="разрешить"/>
    <x v="70"/>
    <s v="совершенный"/>
    <x v="1"/>
  </r>
  <r>
    <s v="разрешить"/>
    <x v="71"/>
    <s v="совершенный"/>
    <x v="1"/>
  </r>
  <r>
    <s v="разрешить"/>
    <x v="72"/>
    <s v="совершенный"/>
    <x v="0"/>
  </r>
  <r>
    <s v="разрешить"/>
    <x v="73"/>
    <s v="несовершенный"/>
    <x v="1"/>
  </r>
  <r>
    <s v="разрешить"/>
    <x v="74"/>
    <s v="несовершенный"/>
    <x v="1"/>
  </r>
  <r>
    <s v="разрешить"/>
    <x v="75"/>
    <s v="несовершенный"/>
    <x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74">
  <r>
    <s v="разрешить"/>
    <x v="0"/>
    <x v="0"/>
  </r>
  <r>
    <s v="разрешить"/>
    <x v="1"/>
    <x v="1"/>
  </r>
  <r>
    <s v="разрешить"/>
    <x v="2"/>
    <x v="1"/>
  </r>
  <r>
    <s v="разрешить"/>
    <x v="3"/>
    <x v="1"/>
  </r>
  <r>
    <s v="разрешить"/>
    <x v="4"/>
    <x v="0"/>
  </r>
  <r>
    <s v="разрешить"/>
    <x v="5"/>
    <x v="1"/>
  </r>
  <r>
    <s v="разрешить"/>
    <x v="6"/>
    <x v="0"/>
  </r>
  <r>
    <s v="разрешить"/>
    <x v="7"/>
    <x v="1"/>
  </r>
  <r>
    <s v="разрешить"/>
    <x v="8"/>
    <x v="1"/>
  </r>
  <r>
    <s v="разрешить"/>
    <x v="9"/>
    <x v="0"/>
  </r>
  <r>
    <s v="разрешить"/>
    <x v="8"/>
    <x v="1"/>
  </r>
  <r>
    <s v="разрешить"/>
    <x v="10"/>
    <x v="0"/>
  </r>
  <r>
    <s v="разрешить"/>
    <x v="11"/>
    <x v="1"/>
  </r>
  <r>
    <s v="разрешить"/>
    <x v="12"/>
    <x v="0"/>
  </r>
  <r>
    <s v="разрешить"/>
    <x v="13"/>
    <x v="1"/>
  </r>
  <r>
    <s v="разрешить"/>
    <x v="8"/>
    <x v="1"/>
  </r>
  <r>
    <s v="разрешить"/>
    <x v="14"/>
    <x v="0"/>
  </r>
  <r>
    <s v="разрешить"/>
    <x v="15"/>
    <x v="1"/>
  </r>
  <r>
    <s v="разрешить"/>
    <x v="16"/>
    <x v="1"/>
  </r>
  <r>
    <s v="разрешить"/>
    <x v="8"/>
    <x v="1"/>
  </r>
  <r>
    <s v="разрешить"/>
    <x v="17"/>
    <x v="0"/>
  </r>
  <r>
    <s v="разрешить"/>
    <x v="11"/>
    <x v="1"/>
  </r>
  <r>
    <s v="разрешить"/>
    <x v="18"/>
    <x v="1"/>
  </r>
  <r>
    <s v="разрешить"/>
    <x v="19"/>
    <x v="1"/>
  </r>
  <r>
    <s v="разрешить"/>
    <x v="20"/>
    <x v="0"/>
  </r>
  <r>
    <s v="разрешить"/>
    <x v="21"/>
    <x v="1"/>
  </r>
  <r>
    <s v="разрешить"/>
    <x v="22"/>
    <x v="1"/>
  </r>
  <r>
    <s v="разрешить"/>
    <x v="23"/>
    <x v="1"/>
  </r>
  <r>
    <s v="разрешить"/>
    <x v="10"/>
    <x v="0"/>
  </r>
  <r>
    <s v="разрешить"/>
    <x v="24"/>
    <x v="1"/>
  </r>
  <r>
    <s v="разрешить"/>
    <x v="25"/>
    <x v="0"/>
  </r>
  <r>
    <s v="разрешить"/>
    <x v="26"/>
    <x v="1"/>
  </r>
  <r>
    <s v="разрешить"/>
    <x v="27"/>
    <x v="1"/>
  </r>
  <r>
    <s v="разрешить"/>
    <x v="28"/>
    <x v="1"/>
  </r>
  <r>
    <s v="разрешить"/>
    <x v="29"/>
    <x v="1"/>
  </r>
  <r>
    <s v="разрешить"/>
    <x v="30"/>
    <x v="1"/>
  </r>
  <r>
    <s v="разрешить"/>
    <x v="31"/>
    <x v="0"/>
  </r>
  <r>
    <s v="разрешить"/>
    <x v="32"/>
    <x v="0"/>
  </r>
  <r>
    <s v="разрешить"/>
    <x v="8"/>
    <x v="1"/>
  </r>
  <r>
    <s v="разрешить"/>
    <x v="33"/>
    <x v="1"/>
  </r>
  <r>
    <s v="разрешить"/>
    <x v="34"/>
    <x v="1"/>
  </r>
  <r>
    <s v="разрешить"/>
    <x v="35"/>
    <x v="1"/>
  </r>
  <r>
    <s v="разрешить"/>
    <x v="11"/>
    <x v="1"/>
  </r>
  <r>
    <s v="разрешить"/>
    <x v="36"/>
    <x v="1"/>
  </r>
  <r>
    <s v="разрешить"/>
    <x v="37"/>
    <x v="0"/>
  </r>
  <r>
    <s v="разрешить"/>
    <x v="38"/>
    <x v="1"/>
  </r>
  <r>
    <s v="разрешить"/>
    <x v="39"/>
    <x v="1"/>
  </r>
  <r>
    <s v="разрешить"/>
    <x v="40"/>
    <x v="0"/>
  </r>
  <r>
    <s v="разрешить"/>
    <x v="41"/>
    <x v="0"/>
  </r>
  <r>
    <s v="разрешить"/>
    <x v="42"/>
    <x v="1"/>
  </r>
  <r>
    <s v="разрешить"/>
    <x v="43"/>
    <x v="1"/>
  </r>
  <r>
    <s v="разрешить"/>
    <x v="44"/>
    <x v="1"/>
  </r>
  <r>
    <s v="разрешить"/>
    <x v="8"/>
    <x v="1"/>
  </r>
  <r>
    <s v="разрешить"/>
    <x v="45"/>
    <x v="1"/>
  </r>
  <r>
    <s v="разрешить"/>
    <x v="46"/>
    <x v="1"/>
  </r>
  <r>
    <s v="разрешить"/>
    <x v="21"/>
    <x v="1"/>
  </r>
  <r>
    <s v="разрешить"/>
    <x v="47"/>
    <x v="0"/>
  </r>
  <r>
    <s v="разрешить"/>
    <x v="48"/>
    <x v="1"/>
  </r>
  <r>
    <s v="разрешить"/>
    <x v="49"/>
    <x v="0"/>
  </r>
  <r>
    <s v="разрешить"/>
    <x v="50"/>
    <x v="1"/>
  </r>
  <r>
    <s v="разрешить"/>
    <x v="51"/>
    <x v="1"/>
  </r>
  <r>
    <s v="разрешить"/>
    <x v="52"/>
    <x v="1"/>
  </r>
  <r>
    <s v="разрешить"/>
    <x v="53"/>
    <x v="1"/>
  </r>
  <r>
    <s v="разрешить"/>
    <x v="21"/>
    <x v="1"/>
  </r>
  <r>
    <s v="разрешить"/>
    <x v="54"/>
    <x v="1"/>
  </r>
  <r>
    <s v="разрешить"/>
    <x v="21"/>
    <x v="1"/>
  </r>
  <r>
    <s v="разрешить"/>
    <x v="55"/>
    <x v="0"/>
  </r>
  <r>
    <s v="разрешить"/>
    <x v="23"/>
    <x v="1"/>
  </r>
  <r>
    <s v="разрешить"/>
    <x v="56"/>
    <x v="0"/>
  </r>
  <r>
    <s v="разрешить"/>
    <x v="57"/>
    <x v="0"/>
  </r>
  <r>
    <s v="разрешить"/>
    <x v="58"/>
    <x v="0"/>
  </r>
  <r>
    <s v="разрешить"/>
    <x v="59"/>
    <x v="1"/>
  </r>
  <r>
    <s v="разрешить"/>
    <x v="60"/>
    <x v="1"/>
  </r>
  <r>
    <s v="разрешить"/>
    <x v="6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СводнаяТаблица9" cacheId="43" applyNumberFormats="0" applyBorderFormats="0" applyFontFormats="0" applyPatternFormats="0" applyAlignmentFormats="0" applyWidthHeightFormats="1" dataCaption="Значения" updatedVersion="4" minRefreshableVersion="3" useAutoFormatting="1" itemPrintTitles="1" createdVersion="4" indent="0" outline="1" outlineData="1" multipleFieldFilters="0">
  <location ref="A3:B80" firstHeaderRow="1" firstDataRow="1" firstDataCol="1"/>
  <pivotFields count="2">
    <pivotField dataField="1" showAll="0">
      <items count="2">
        <item x="0"/>
        <item t="default"/>
      </items>
    </pivotField>
    <pivotField axis="axisRow" showAll="0">
      <items count="77">
        <item x="72"/>
        <item x="28"/>
        <item x="5"/>
        <item x="42"/>
        <item x="65"/>
        <item x="41"/>
        <item x="36"/>
        <item x="67"/>
        <item x="53"/>
        <item x="19"/>
        <item x="57"/>
        <item x="25"/>
        <item x="10"/>
        <item x="74"/>
        <item x="1"/>
        <item x="58"/>
        <item x="51"/>
        <item x="56"/>
        <item x="21"/>
        <item x="45"/>
        <item x="16"/>
        <item x="55"/>
        <item x="13"/>
        <item x="63"/>
        <item x="9"/>
        <item x="59"/>
        <item x="60"/>
        <item x="62"/>
        <item x="8"/>
        <item x="69"/>
        <item x="14"/>
        <item x="29"/>
        <item x="43"/>
        <item x="61"/>
        <item x="11"/>
        <item x="31"/>
        <item x="70"/>
        <item x="32"/>
        <item x="37"/>
        <item x="44"/>
        <item x="35"/>
        <item x="39"/>
        <item x="71"/>
        <item x="17"/>
        <item x="4"/>
        <item x="23"/>
        <item x="26"/>
        <item x="22"/>
        <item x="27"/>
        <item x="73"/>
        <item x="0"/>
        <item x="40"/>
        <item x="49"/>
        <item x="24"/>
        <item x="18"/>
        <item x="7"/>
        <item x="52"/>
        <item x="48"/>
        <item x="75"/>
        <item x="64"/>
        <item x="15"/>
        <item x="34"/>
        <item x="38"/>
        <item x="3"/>
        <item x="46"/>
        <item x="68"/>
        <item x="6"/>
        <item x="12"/>
        <item x="50"/>
        <item x="30"/>
        <item x="47"/>
        <item x="20"/>
        <item x="66"/>
        <item x="2"/>
        <item x="54"/>
        <item x="33"/>
        <item t="default"/>
      </items>
    </pivotField>
  </pivotFields>
  <rowFields count="1">
    <field x="1"/>
  </rowFields>
  <rowItems count="7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 t="grand">
      <x/>
    </i>
  </rowItems>
  <colItems count="1">
    <i/>
  </colItems>
  <dataFields count="1">
    <dataField name="Количество по полю kwic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СводнаяТаблица11" cacheId="41" applyNumberFormats="0" applyBorderFormats="0" applyFontFormats="0" applyPatternFormats="0" applyAlignmentFormats="0" applyWidthHeightFormats="1" dataCaption="Значения" updatedVersion="4" minRefreshableVersion="3" useAutoFormatting="1" itemPrintTitles="1" createdVersion="4" indent="0" outline="1" outlineData="1" multipleFieldFilters="0">
  <location ref="A3:B8" firstHeaderRow="1" firstDataRow="1" firstDataCol="1"/>
  <pivotFields count="4">
    <pivotField showAll="0"/>
    <pivotField dataField="1" showAll="0">
      <items count="77">
        <item x="72"/>
        <item x="28"/>
        <item x="5"/>
        <item x="42"/>
        <item x="65"/>
        <item x="41"/>
        <item x="36"/>
        <item x="67"/>
        <item x="53"/>
        <item x="19"/>
        <item x="57"/>
        <item x="25"/>
        <item x="10"/>
        <item x="74"/>
        <item x="1"/>
        <item x="58"/>
        <item x="51"/>
        <item x="56"/>
        <item x="21"/>
        <item x="45"/>
        <item x="16"/>
        <item x="55"/>
        <item x="13"/>
        <item x="63"/>
        <item x="9"/>
        <item x="59"/>
        <item x="60"/>
        <item x="62"/>
        <item x="8"/>
        <item x="69"/>
        <item x="14"/>
        <item x="29"/>
        <item x="43"/>
        <item x="61"/>
        <item x="11"/>
        <item x="31"/>
        <item x="70"/>
        <item x="32"/>
        <item x="37"/>
        <item x="44"/>
        <item x="35"/>
        <item x="39"/>
        <item x="71"/>
        <item x="17"/>
        <item x="4"/>
        <item x="23"/>
        <item x="26"/>
        <item x="22"/>
        <item x="27"/>
        <item x="73"/>
        <item x="0"/>
        <item x="40"/>
        <item x="49"/>
        <item x="24"/>
        <item x="18"/>
        <item x="7"/>
        <item x="52"/>
        <item x="48"/>
        <item x="75"/>
        <item x="64"/>
        <item x="15"/>
        <item x="34"/>
        <item x="38"/>
        <item x="3"/>
        <item x="46"/>
        <item x="68"/>
        <item x="6"/>
        <item x="12"/>
        <item x="50"/>
        <item x="30"/>
        <item x="47"/>
        <item x="20"/>
        <item x="66"/>
        <item x="2"/>
        <item x="54"/>
        <item x="33"/>
        <item t="default"/>
      </items>
    </pivotField>
    <pivotField showAll="0"/>
    <pivotField axis="axisRow" showAll="0">
      <items count="5">
        <item x="3"/>
        <item x="0"/>
        <item x="1"/>
        <item x="2"/>
        <item t="default"/>
      </items>
    </pivotField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Количество по полю инфинитивы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СводнаяТаблица14" cacheId="47" applyNumberFormats="0" applyBorderFormats="0" applyFontFormats="0" applyPatternFormats="0" applyAlignmentFormats="0" applyWidthHeightFormats="1" dataCaption="Значения" updatedVersion="4" minRefreshableVersion="3" useAutoFormatting="1" itemPrintTitles="1" createdVersion="4" indent="0" outline="1" outlineData="1" multipleFieldFilters="0">
  <location ref="A3:B6" firstHeaderRow="1" firstDataRow="1" firstDataCol="1"/>
  <pivotFields count="3">
    <pivotField showAll="0"/>
    <pivotField dataField="1" showAll="0">
      <items count="63">
        <item x="58"/>
        <item x="23"/>
        <item x="4"/>
        <item x="35"/>
        <item x="53"/>
        <item x="34"/>
        <item x="30"/>
        <item x="9"/>
        <item x="60"/>
        <item x="1"/>
        <item x="48"/>
        <item x="44"/>
        <item x="47"/>
        <item x="17"/>
        <item x="38"/>
        <item x="13"/>
        <item x="8"/>
        <item x="49"/>
        <item x="50"/>
        <item x="51"/>
        <item x="7"/>
        <item x="36"/>
        <item x="10"/>
        <item x="25"/>
        <item x="56"/>
        <item x="26"/>
        <item x="31"/>
        <item x="37"/>
        <item x="29"/>
        <item x="32"/>
        <item x="57"/>
        <item x="14"/>
        <item x="3"/>
        <item x="19"/>
        <item x="21"/>
        <item x="18"/>
        <item x="22"/>
        <item x="59"/>
        <item x="0"/>
        <item x="33"/>
        <item x="42"/>
        <item x="20"/>
        <item x="15"/>
        <item x="6"/>
        <item x="45"/>
        <item x="41"/>
        <item x="61"/>
        <item x="52"/>
        <item x="12"/>
        <item x="28"/>
        <item x="39"/>
        <item x="55"/>
        <item x="5"/>
        <item x="11"/>
        <item x="43"/>
        <item x="24"/>
        <item x="40"/>
        <item x="16"/>
        <item x="54"/>
        <item x="2"/>
        <item x="46"/>
        <item x="27"/>
        <item t="default"/>
      </items>
    </pivotField>
    <pivotField axis="axisRow" showAll="0">
      <items count="3">
        <item x="1"/>
        <item x="0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Количество по полю инфинитивы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80"/>
  <sheetViews>
    <sheetView workbookViewId="0">
      <selection activeCell="E27" sqref="E27"/>
    </sheetView>
  </sheetViews>
  <sheetFormatPr defaultRowHeight="15" x14ac:dyDescent="0.25"/>
  <cols>
    <col min="1" max="1" width="18.140625" customWidth="1"/>
    <col min="2" max="2" width="24.5703125" customWidth="1"/>
  </cols>
  <sheetData>
    <row r="3" spans="1:4" x14ac:dyDescent="0.25">
      <c r="A3" s="2" t="s">
        <v>1</v>
      </c>
      <c r="B3" t="s">
        <v>4</v>
      </c>
    </row>
    <row r="4" spans="1:4" x14ac:dyDescent="0.25">
      <c r="A4" s="3" t="s">
        <v>78</v>
      </c>
      <c r="B4" s="4">
        <v>1</v>
      </c>
    </row>
    <row r="5" spans="1:4" x14ac:dyDescent="0.25">
      <c r="A5" s="3" t="s">
        <v>34</v>
      </c>
      <c r="B5" s="4">
        <v>2</v>
      </c>
    </row>
    <row r="6" spans="1:4" x14ac:dyDescent="0.25">
      <c r="A6" s="3" t="s">
        <v>11</v>
      </c>
      <c r="B6" s="4">
        <v>1</v>
      </c>
    </row>
    <row r="7" spans="1:4" x14ac:dyDescent="0.25">
      <c r="A7" s="3" t="s">
        <v>48</v>
      </c>
      <c r="B7" s="4">
        <v>1</v>
      </c>
    </row>
    <row r="8" spans="1:4" x14ac:dyDescent="0.25">
      <c r="A8" s="3" t="s">
        <v>71</v>
      </c>
      <c r="B8" s="4">
        <v>1</v>
      </c>
    </row>
    <row r="9" spans="1:4" x14ac:dyDescent="0.25">
      <c r="A9" s="3" t="s">
        <v>47</v>
      </c>
      <c r="B9" s="4">
        <v>1</v>
      </c>
    </row>
    <row r="10" spans="1:4" x14ac:dyDescent="0.25">
      <c r="A10" s="3" t="s">
        <v>42</v>
      </c>
      <c r="B10" s="4">
        <v>1</v>
      </c>
    </row>
    <row r="11" spans="1:4" x14ac:dyDescent="0.25">
      <c r="A11" s="3" t="s">
        <v>73</v>
      </c>
      <c r="B11" s="4">
        <v>1</v>
      </c>
    </row>
    <row r="12" spans="1:4" x14ac:dyDescent="0.25">
      <c r="A12" s="3" t="s">
        <v>59</v>
      </c>
      <c r="B12" s="4">
        <v>2</v>
      </c>
    </row>
    <row r="13" spans="1:4" x14ac:dyDescent="0.25">
      <c r="A13" s="3" t="s">
        <v>25</v>
      </c>
      <c r="B13" s="4">
        <v>2</v>
      </c>
    </row>
    <row r="14" spans="1:4" x14ac:dyDescent="0.25">
      <c r="A14" s="3" t="s">
        <v>63</v>
      </c>
      <c r="B14" s="4">
        <v>1</v>
      </c>
    </row>
    <row r="15" spans="1:4" x14ac:dyDescent="0.25">
      <c r="A15" s="3" t="s">
        <v>31</v>
      </c>
      <c r="B15" s="4">
        <v>2</v>
      </c>
    </row>
    <row r="16" spans="1:4" x14ac:dyDescent="0.25">
      <c r="A16" s="3" t="s">
        <v>16</v>
      </c>
      <c r="B16" s="4">
        <v>1</v>
      </c>
      <c r="D16" t="s">
        <v>92</v>
      </c>
    </row>
    <row r="17" spans="1:2" x14ac:dyDescent="0.25">
      <c r="A17" s="3" t="s">
        <v>80</v>
      </c>
      <c r="B17" s="4">
        <v>1</v>
      </c>
    </row>
    <row r="18" spans="1:2" x14ac:dyDescent="0.25">
      <c r="A18" s="3" t="s">
        <v>7</v>
      </c>
      <c r="B18" s="4">
        <v>1</v>
      </c>
    </row>
    <row r="19" spans="1:2" x14ac:dyDescent="0.25">
      <c r="A19" s="3" t="s">
        <v>64</v>
      </c>
      <c r="B19" s="4">
        <v>1</v>
      </c>
    </row>
    <row r="20" spans="1:2" x14ac:dyDescent="0.25">
      <c r="A20" s="3" t="s">
        <v>57</v>
      </c>
      <c r="B20" s="4">
        <v>1</v>
      </c>
    </row>
    <row r="21" spans="1:2" x14ac:dyDescent="0.25">
      <c r="A21" s="3" t="s">
        <v>62</v>
      </c>
      <c r="B21" s="4">
        <v>1</v>
      </c>
    </row>
    <row r="22" spans="1:2" x14ac:dyDescent="0.25">
      <c r="A22" s="3" t="s">
        <v>27</v>
      </c>
      <c r="B22" s="4">
        <v>1</v>
      </c>
    </row>
    <row r="23" spans="1:2" x14ac:dyDescent="0.25">
      <c r="A23" s="3" t="s">
        <v>51</v>
      </c>
      <c r="B23" s="4">
        <v>1</v>
      </c>
    </row>
    <row r="24" spans="1:2" x14ac:dyDescent="0.25">
      <c r="A24" s="3" t="s">
        <v>22</v>
      </c>
      <c r="B24" s="4">
        <v>1</v>
      </c>
    </row>
    <row r="25" spans="1:2" x14ac:dyDescent="0.25">
      <c r="A25" s="3" t="s">
        <v>61</v>
      </c>
      <c r="B25" s="4">
        <v>1</v>
      </c>
    </row>
    <row r="26" spans="1:2" x14ac:dyDescent="0.25">
      <c r="A26" s="3" t="s">
        <v>19</v>
      </c>
      <c r="B26" s="4">
        <v>2</v>
      </c>
    </row>
    <row r="27" spans="1:2" x14ac:dyDescent="0.25">
      <c r="A27" s="3" t="s">
        <v>69</v>
      </c>
      <c r="B27" s="4">
        <v>1</v>
      </c>
    </row>
    <row r="28" spans="1:2" x14ac:dyDescent="0.25">
      <c r="A28" s="3" t="s">
        <v>15</v>
      </c>
      <c r="B28" s="4">
        <v>6</v>
      </c>
    </row>
    <row r="29" spans="1:2" x14ac:dyDescent="0.25">
      <c r="A29" s="3" t="s">
        <v>65</v>
      </c>
      <c r="B29" s="4">
        <v>1</v>
      </c>
    </row>
    <row r="30" spans="1:2" x14ac:dyDescent="0.25">
      <c r="A30" s="3" t="s">
        <v>66</v>
      </c>
      <c r="B30" s="4">
        <v>1</v>
      </c>
    </row>
    <row r="31" spans="1:2" x14ac:dyDescent="0.25">
      <c r="A31" s="3" t="s">
        <v>68</v>
      </c>
      <c r="B31" s="4">
        <v>1</v>
      </c>
    </row>
    <row r="32" spans="1:2" x14ac:dyDescent="0.25">
      <c r="A32" s="3" t="s">
        <v>14</v>
      </c>
      <c r="B32" s="4">
        <v>1</v>
      </c>
    </row>
    <row r="33" spans="1:2" x14ac:dyDescent="0.25">
      <c r="A33" s="3" t="s">
        <v>75</v>
      </c>
      <c r="B33" s="4">
        <v>2</v>
      </c>
    </row>
    <row r="34" spans="1:2" x14ac:dyDescent="0.25">
      <c r="A34" s="3" t="s">
        <v>20</v>
      </c>
      <c r="B34" s="4">
        <v>2</v>
      </c>
    </row>
    <row r="35" spans="1:2" x14ac:dyDescent="0.25">
      <c r="A35" s="3" t="s">
        <v>35</v>
      </c>
      <c r="B35" s="4">
        <v>1</v>
      </c>
    </row>
    <row r="36" spans="1:2" x14ac:dyDescent="0.25">
      <c r="A36" s="3" t="s">
        <v>49</v>
      </c>
      <c r="B36" s="4">
        <v>1</v>
      </c>
    </row>
    <row r="37" spans="1:2" x14ac:dyDescent="0.25">
      <c r="A37" s="3" t="s">
        <v>67</v>
      </c>
      <c r="B37" s="4">
        <v>1</v>
      </c>
    </row>
    <row r="38" spans="1:2" x14ac:dyDescent="0.25">
      <c r="A38" s="3" t="s">
        <v>17</v>
      </c>
      <c r="B38" s="4">
        <v>2</v>
      </c>
    </row>
    <row r="39" spans="1:2" x14ac:dyDescent="0.25">
      <c r="A39" s="3" t="s">
        <v>37</v>
      </c>
      <c r="B39" s="4">
        <v>1</v>
      </c>
    </row>
    <row r="40" spans="1:2" x14ac:dyDescent="0.25">
      <c r="A40" s="3" t="s">
        <v>76</v>
      </c>
      <c r="B40" s="4">
        <v>1</v>
      </c>
    </row>
    <row r="41" spans="1:2" x14ac:dyDescent="0.25">
      <c r="A41" s="3" t="s">
        <v>38</v>
      </c>
      <c r="B41" s="4">
        <v>1</v>
      </c>
    </row>
    <row r="42" spans="1:2" x14ac:dyDescent="0.25">
      <c r="A42" s="3" t="s">
        <v>43</v>
      </c>
      <c r="B42" s="4">
        <v>1</v>
      </c>
    </row>
    <row r="43" spans="1:2" x14ac:dyDescent="0.25">
      <c r="A43" s="3" t="s">
        <v>50</v>
      </c>
      <c r="B43" s="4">
        <v>1</v>
      </c>
    </row>
    <row r="44" spans="1:2" x14ac:dyDescent="0.25">
      <c r="A44" s="3" t="s">
        <v>41</v>
      </c>
      <c r="B44" s="4">
        <v>1</v>
      </c>
    </row>
    <row r="45" spans="1:2" x14ac:dyDescent="0.25">
      <c r="A45" s="3" t="s">
        <v>45</v>
      </c>
      <c r="B45" s="4">
        <v>1</v>
      </c>
    </row>
    <row r="46" spans="1:2" x14ac:dyDescent="0.25">
      <c r="A46" s="3" t="s">
        <v>77</v>
      </c>
      <c r="B46" s="4">
        <v>1</v>
      </c>
    </row>
    <row r="47" spans="1:2" x14ac:dyDescent="0.25">
      <c r="A47" s="3" t="s">
        <v>23</v>
      </c>
      <c r="B47" s="4">
        <v>1</v>
      </c>
    </row>
    <row r="48" spans="1:2" x14ac:dyDescent="0.25">
      <c r="A48" s="3" t="s">
        <v>10</v>
      </c>
      <c r="B48" s="4">
        <v>1</v>
      </c>
    </row>
    <row r="49" spans="1:2" x14ac:dyDescent="0.25">
      <c r="A49" s="3" t="s">
        <v>29</v>
      </c>
      <c r="B49" s="4">
        <v>1</v>
      </c>
    </row>
    <row r="50" spans="1:2" x14ac:dyDescent="0.25">
      <c r="A50" s="3" t="s">
        <v>32</v>
      </c>
      <c r="B50" s="4">
        <v>4</v>
      </c>
    </row>
    <row r="51" spans="1:2" x14ac:dyDescent="0.25">
      <c r="A51" s="3" t="s">
        <v>28</v>
      </c>
      <c r="B51" s="4">
        <v>1</v>
      </c>
    </row>
    <row r="52" spans="1:2" x14ac:dyDescent="0.25">
      <c r="A52" s="3" t="s">
        <v>33</v>
      </c>
      <c r="B52" s="4">
        <v>1</v>
      </c>
    </row>
    <row r="53" spans="1:2" x14ac:dyDescent="0.25">
      <c r="A53" s="3" t="s">
        <v>79</v>
      </c>
      <c r="B53" s="4">
        <v>1</v>
      </c>
    </row>
    <row r="54" spans="1:2" x14ac:dyDescent="0.25">
      <c r="A54" s="3" t="s">
        <v>6</v>
      </c>
      <c r="B54" s="4">
        <v>1</v>
      </c>
    </row>
    <row r="55" spans="1:2" x14ac:dyDescent="0.25">
      <c r="A55" s="3" t="s">
        <v>46</v>
      </c>
      <c r="B55" s="4">
        <v>1</v>
      </c>
    </row>
    <row r="56" spans="1:2" x14ac:dyDescent="0.25">
      <c r="A56" s="3" t="s">
        <v>55</v>
      </c>
      <c r="B56" s="4">
        <v>1</v>
      </c>
    </row>
    <row r="57" spans="1:2" x14ac:dyDescent="0.25">
      <c r="A57" s="3" t="s">
        <v>30</v>
      </c>
      <c r="B57" s="4">
        <v>1</v>
      </c>
    </row>
    <row r="58" spans="1:2" x14ac:dyDescent="0.25">
      <c r="A58" s="3" t="s">
        <v>24</v>
      </c>
      <c r="B58" s="4">
        <v>1</v>
      </c>
    </row>
    <row r="59" spans="1:2" x14ac:dyDescent="0.25">
      <c r="A59" s="3" t="s">
        <v>13</v>
      </c>
      <c r="B59" s="4">
        <v>1</v>
      </c>
    </row>
    <row r="60" spans="1:2" x14ac:dyDescent="0.25">
      <c r="A60" s="3" t="s">
        <v>58</v>
      </c>
      <c r="B60" s="4">
        <v>1</v>
      </c>
    </row>
    <row r="61" spans="1:2" x14ac:dyDescent="0.25">
      <c r="A61" s="3" t="s">
        <v>54</v>
      </c>
      <c r="B61" s="4">
        <v>1</v>
      </c>
    </row>
    <row r="62" spans="1:2" x14ac:dyDescent="0.25">
      <c r="A62" s="3" t="s">
        <v>81</v>
      </c>
      <c r="B62" s="4">
        <v>1</v>
      </c>
    </row>
    <row r="63" spans="1:2" x14ac:dyDescent="0.25">
      <c r="A63" s="3" t="s">
        <v>70</v>
      </c>
      <c r="B63" s="4">
        <v>1</v>
      </c>
    </row>
    <row r="64" spans="1:2" x14ac:dyDescent="0.25">
      <c r="A64" s="3" t="s">
        <v>21</v>
      </c>
      <c r="B64" s="4">
        <v>1</v>
      </c>
    </row>
    <row r="65" spans="1:2" x14ac:dyDescent="0.25">
      <c r="A65" s="3" t="s">
        <v>40</v>
      </c>
      <c r="B65" s="4">
        <v>1</v>
      </c>
    </row>
    <row r="66" spans="1:2" x14ac:dyDescent="0.25">
      <c r="A66" s="3" t="s">
        <v>44</v>
      </c>
      <c r="B66" s="4">
        <v>1</v>
      </c>
    </row>
    <row r="67" spans="1:2" x14ac:dyDescent="0.25">
      <c r="A67" s="3" t="s">
        <v>9</v>
      </c>
      <c r="B67" s="4">
        <v>10</v>
      </c>
    </row>
    <row r="68" spans="1:2" x14ac:dyDescent="0.25">
      <c r="A68" s="3" t="s">
        <v>52</v>
      </c>
      <c r="B68" s="4">
        <v>1</v>
      </c>
    </row>
    <row r="69" spans="1:2" x14ac:dyDescent="0.25">
      <c r="A69" s="3" t="s">
        <v>74</v>
      </c>
      <c r="B69" s="4">
        <v>1</v>
      </c>
    </row>
    <row r="70" spans="1:2" x14ac:dyDescent="0.25">
      <c r="A70" s="3" t="s">
        <v>12</v>
      </c>
      <c r="B70" s="4">
        <v>1</v>
      </c>
    </row>
    <row r="71" spans="1:2" x14ac:dyDescent="0.25">
      <c r="A71" s="3" t="s">
        <v>18</v>
      </c>
      <c r="B71" s="4">
        <v>3</v>
      </c>
    </row>
    <row r="72" spans="1:2" x14ac:dyDescent="0.25">
      <c r="A72" s="3" t="s">
        <v>56</v>
      </c>
      <c r="B72" s="4">
        <v>1</v>
      </c>
    </row>
    <row r="73" spans="1:2" x14ac:dyDescent="0.25">
      <c r="A73" s="3" t="s">
        <v>36</v>
      </c>
      <c r="B73" s="4">
        <v>1</v>
      </c>
    </row>
    <row r="74" spans="1:2" x14ac:dyDescent="0.25">
      <c r="A74" s="3" t="s">
        <v>53</v>
      </c>
      <c r="B74" s="4">
        <v>1</v>
      </c>
    </row>
    <row r="75" spans="1:2" x14ac:dyDescent="0.25">
      <c r="A75" s="3" t="s">
        <v>26</v>
      </c>
      <c r="B75" s="4">
        <v>1</v>
      </c>
    </row>
    <row r="76" spans="1:2" x14ac:dyDescent="0.25">
      <c r="A76" s="3" t="s">
        <v>72</v>
      </c>
      <c r="B76" s="4">
        <v>1</v>
      </c>
    </row>
    <row r="77" spans="1:2" x14ac:dyDescent="0.25">
      <c r="A77" s="3" t="s">
        <v>8</v>
      </c>
      <c r="B77" s="4">
        <v>1</v>
      </c>
    </row>
    <row r="78" spans="1:2" x14ac:dyDescent="0.25">
      <c r="A78" s="3" t="s">
        <v>60</v>
      </c>
      <c r="B78" s="4">
        <v>1</v>
      </c>
    </row>
    <row r="79" spans="1:2" x14ac:dyDescent="0.25">
      <c r="A79" s="3" t="s">
        <v>39</v>
      </c>
      <c r="B79" s="4">
        <v>1</v>
      </c>
    </row>
    <row r="80" spans="1:2" x14ac:dyDescent="0.25">
      <c r="A80" s="3" t="s">
        <v>3</v>
      </c>
      <c r="B80" s="4">
        <v>103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8"/>
  <sheetViews>
    <sheetView workbookViewId="0">
      <selection activeCell="B26" sqref="B26"/>
    </sheetView>
  </sheetViews>
  <sheetFormatPr defaultRowHeight="15" x14ac:dyDescent="0.25"/>
  <cols>
    <col min="1" max="1" width="17.28515625" customWidth="1"/>
    <col min="2" max="2" width="32.5703125" bestFit="1" customWidth="1"/>
  </cols>
  <sheetData>
    <row r="3" spans="1:4" x14ac:dyDescent="0.25">
      <c r="A3" s="2" t="s">
        <v>1</v>
      </c>
      <c r="B3" t="s">
        <v>83</v>
      </c>
      <c r="D3" t="s">
        <v>91</v>
      </c>
    </row>
    <row r="4" spans="1:4" x14ac:dyDescent="0.25">
      <c r="A4" s="3" t="s">
        <v>88</v>
      </c>
      <c r="B4" s="4">
        <v>10</v>
      </c>
    </row>
    <row r="5" spans="1:4" x14ac:dyDescent="0.25">
      <c r="A5" s="3" t="s">
        <v>89</v>
      </c>
      <c r="B5" s="4">
        <v>3</v>
      </c>
    </row>
    <row r="6" spans="1:4" x14ac:dyDescent="0.25">
      <c r="A6" s="3" t="s">
        <v>90</v>
      </c>
      <c r="B6" s="4">
        <v>62</v>
      </c>
    </row>
    <row r="7" spans="1:4" x14ac:dyDescent="0.25">
      <c r="A7" s="3" t="s">
        <v>2</v>
      </c>
      <c r="B7" s="4">
        <v>28</v>
      </c>
    </row>
    <row r="8" spans="1:4" x14ac:dyDescent="0.25">
      <c r="A8" s="3" t="s">
        <v>3</v>
      </c>
      <c r="B8" s="4">
        <v>103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104"/>
  <sheetViews>
    <sheetView workbookViewId="0">
      <selection activeCell="G34" sqref="G34"/>
    </sheetView>
  </sheetViews>
  <sheetFormatPr defaultRowHeight="15" x14ac:dyDescent="0.25"/>
  <cols>
    <col min="1" max="1" width="28.7109375" customWidth="1"/>
  </cols>
  <sheetData>
    <row r="1" spans="1:4" x14ac:dyDescent="0.25">
      <c r="A1" t="s">
        <v>0</v>
      </c>
      <c r="B1" t="s">
        <v>82</v>
      </c>
      <c r="C1" t="s">
        <v>86</v>
      </c>
      <c r="D1" t="s">
        <v>87</v>
      </c>
    </row>
    <row r="2" spans="1:4" x14ac:dyDescent="0.25">
      <c r="A2" s="1" t="s">
        <v>5</v>
      </c>
      <c r="B2" t="s">
        <v>6</v>
      </c>
      <c r="C2" t="s">
        <v>85</v>
      </c>
      <c r="D2" t="str">
        <f>RIGHT(B2,2)</f>
        <v>ти</v>
      </c>
    </row>
    <row r="3" spans="1:4" x14ac:dyDescent="0.25">
      <c r="A3" s="1" t="s">
        <v>5</v>
      </c>
      <c r="B3" t="s">
        <v>7</v>
      </c>
      <c r="C3" t="s">
        <v>84</v>
      </c>
      <c r="D3" t="str">
        <f t="shared" ref="D3:D4" si="0">RIGHT(B3,2)</f>
        <v>ть</v>
      </c>
    </row>
    <row r="4" spans="1:4" x14ac:dyDescent="0.25">
      <c r="A4" s="1" t="s">
        <v>5</v>
      </c>
      <c r="B4" t="s">
        <v>8</v>
      </c>
      <c r="C4" t="s">
        <v>84</v>
      </c>
      <c r="D4" t="str">
        <f t="shared" si="0"/>
        <v>ть</v>
      </c>
    </row>
    <row r="5" spans="1:4" hidden="1" x14ac:dyDescent="0.25">
      <c r="A5" s="1" t="s">
        <v>5</v>
      </c>
      <c r="B5" t="s">
        <v>9</v>
      </c>
    </row>
    <row r="6" spans="1:4" x14ac:dyDescent="0.25">
      <c r="A6" s="1" t="s">
        <v>5</v>
      </c>
      <c r="B6" t="s">
        <v>10</v>
      </c>
      <c r="C6" t="s">
        <v>84</v>
      </c>
      <c r="D6" t="str">
        <f t="shared" ref="D6:D8" si="1">RIGHT(B6,2)</f>
        <v>ть</v>
      </c>
    </row>
    <row r="7" spans="1:4" x14ac:dyDescent="0.25">
      <c r="A7" s="1" t="s">
        <v>5</v>
      </c>
      <c r="B7" t="s">
        <v>11</v>
      </c>
      <c r="C7" t="s">
        <v>85</v>
      </c>
      <c r="D7" t="str">
        <f t="shared" si="1"/>
        <v>ся</v>
      </c>
    </row>
    <row r="8" spans="1:4" x14ac:dyDescent="0.25">
      <c r="A8" s="1" t="s">
        <v>5</v>
      </c>
      <c r="B8" t="s">
        <v>12</v>
      </c>
      <c r="C8" t="s">
        <v>84</v>
      </c>
      <c r="D8" t="str">
        <f t="shared" si="1"/>
        <v>ть</v>
      </c>
    </row>
    <row r="9" spans="1:4" hidden="1" x14ac:dyDescent="0.25">
      <c r="A9" s="1" t="s">
        <v>5</v>
      </c>
      <c r="B9" t="s">
        <v>9</v>
      </c>
    </row>
    <row r="10" spans="1:4" x14ac:dyDescent="0.25">
      <c r="A10" s="1" t="s">
        <v>5</v>
      </c>
      <c r="B10" t="s">
        <v>13</v>
      </c>
      <c r="C10" t="s">
        <v>85</v>
      </c>
      <c r="D10" t="str">
        <f t="shared" ref="D10:D12" si="2">RIGHT(B10,2)</f>
        <v>ти</v>
      </c>
    </row>
    <row r="11" spans="1:4" x14ac:dyDescent="0.25">
      <c r="A11" s="1" t="s">
        <v>5</v>
      </c>
      <c r="B11" t="s">
        <v>14</v>
      </c>
      <c r="C11" t="s">
        <v>84</v>
      </c>
      <c r="D11" t="str">
        <f t="shared" si="2"/>
        <v>ть</v>
      </c>
    </row>
    <row r="12" spans="1:4" x14ac:dyDescent="0.25">
      <c r="A12" s="1" t="s">
        <v>5</v>
      </c>
      <c r="B12" t="s">
        <v>15</v>
      </c>
      <c r="C12" t="s">
        <v>84</v>
      </c>
      <c r="D12" t="str">
        <f t="shared" si="2"/>
        <v>ть</v>
      </c>
    </row>
    <row r="13" spans="1:4" hidden="1" x14ac:dyDescent="0.25">
      <c r="A13" s="1" t="s">
        <v>5</v>
      </c>
      <c r="B13" t="s">
        <v>9</v>
      </c>
    </row>
    <row r="14" spans="1:4" x14ac:dyDescent="0.25">
      <c r="A14" s="1" t="s">
        <v>5</v>
      </c>
      <c r="B14" t="s">
        <v>16</v>
      </c>
      <c r="C14" t="s">
        <v>85</v>
      </c>
      <c r="D14" t="str">
        <f t="shared" ref="D14:D15" si="3">RIGHT(B14,2)</f>
        <v>ть</v>
      </c>
    </row>
    <row r="15" spans="1:4" x14ac:dyDescent="0.25">
      <c r="A15" s="1" t="s">
        <v>5</v>
      </c>
      <c r="B15" t="s">
        <v>15</v>
      </c>
      <c r="C15" t="s">
        <v>84</v>
      </c>
      <c r="D15" t="str">
        <f t="shared" si="3"/>
        <v>ть</v>
      </c>
    </row>
    <row r="16" spans="1:4" hidden="1" x14ac:dyDescent="0.25">
      <c r="A16" s="1" t="s">
        <v>5</v>
      </c>
      <c r="B16" t="s">
        <v>9</v>
      </c>
    </row>
    <row r="17" spans="1:4" x14ac:dyDescent="0.25">
      <c r="A17" s="1" t="s">
        <v>5</v>
      </c>
      <c r="B17" t="s">
        <v>17</v>
      </c>
      <c r="C17" t="s">
        <v>85</v>
      </c>
      <c r="D17" t="str">
        <f t="shared" ref="D17:D18" si="4">RIGHT(B17,2)</f>
        <v>ся</v>
      </c>
    </row>
    <row r="18" spans="1:4" x14ac:dyDescent="0.25">
      <c r="A18" s="1" t="s">
        <v>5</v>
      </c>
      <c r="B18" t="s">
        <v>18</v>
      </c>
      <c r="C18" t="s">
        <v>84</v>
      </c>
      <c r="D18" t="str">
        <f t="shared" si="4"/>
        <v>ть</v>
      </c>
    </row>
    <row r="19" spans="1:4" hidden="1" x14ac:dyDescent="0.25">
      <c r="A19" s="1" t="s">
        <v>5</v>
      </c>
      <c r="B19" t="s">
        <v>19</v>
      </c>
    </row>
    <row r="20" spans="1:4" hidden="1" x14ac:dyDescent="0.25">
      <c r="A20" s="1" t="s">
        <v>5</v>
      </c>
      <c r="B20" t="s">
        <v>20</v>
      </c>
    </row>
    <row r="21" spans="1:4" x14ac:dyDescent="0.25">
      <c r="A21" s="1" t="s">
        <v>5</v>
      </c>
      <c r="B21" t="s">
        <v>21</v>
      </c>
      <c r="C21" t="s">
        <v>85</v>
      </c>
      <c r="D21" t="str">
        <f t="shared" ref="D21:D22" si="5">RIGHT(B21,2)</f>
        <v>ть</v>
      </c>
    </row>
    <row r="22" spans="1:4" x14ac:dyDescent="0.25">
      <c r="A22" s="1" t="s">
        <v>5</v>
      </c>
      <c r="B22" t="s">
        <v>22</v>
      </c>
      <c r="C22" t="s">
        <v>84</v>
      </c>
      <c r="D22" t="str">
        <f t="shared" si="5"/>
        <v>ть</v>
      </c>
    </row>
    <row r="23" spans="1:4" hidden="1" x14ac:dyDescent="0.25">
      <c r="A23" s="1" t="s">
        <v>5</v>
      </c>
      <c r="B23" t="s">
        <v>9</v>
      </c>
    </row>
    <row r="24" spans="1:4" x14ac:dyDescent="0.25">
      <c r="A24" s="1" t="s">
        <v>5</v>
      </c>
      <c r="B24" t="s">
        <v>15</v>
      </c>
      <c r="C24" t="s">
        <v>84</v>
      </c>
      <c r="D24" t="str">
        <f t="shared" ref="D24:D26" si="6">RIGHT(B24,2)</f>
        <v>ть</v>
      </c>
    </row>
    <row r="25" spans="1:4" x14ac:dyDescent="0.25">
      <c r="A25" s="1" t="s">
        <v>5</v>
      </c>
      <c r="B25" t="s">
        <v>23</v>
      </c>
      <c r="C25" t="s">
        <v>85</v>
      </c>
      <c r="D25" t="str">
        <f t="shared" si="6"/>
        <v>ся</v>
      </c>
    </row>
    <row r="26" spans="1:4" x14ac:dyDescent="0.25">
      <c r="A26" s="1" t="s">
        <v>5</v>
      </c>
      <c r="B26" t="s">
        <v>24</v>
      </c>
      <c r="C26" t="s">
        <v>84</v>
      </c>
      <c r="D26" t="str">
        <f t="shared" si="6"/>
        <v>ть</v>
      </c>
    </row>
    <row r="27" spans="1:4" hidden="1" x14ac:dyDescent="0.25">
      <c r="A27" s="1" t="s">
        <v>5</v>
      </c>
      <c r="B27" t="s">
        <v>25</v>
      </c>
    </row>
    <row r="28" spans="1:4" x14ac:dyDescent="0.25">
      <c r="A28" s="1" t="s">
        <v>5</v>
      </c>
      <c r="B28" t="s">
        <v>26</v>
      </c>
      <c r="C28" t="s">
        <v>84</v>
      </c>
      <c r="D28" t="str">
        <f t="shared" ref="D28:D34" si="7">RIGHT(B28,2)</f>
        <v>ть</v>
      </c>
    </row>
    <row r="29" spans="1:4" x14ac:dyDescent="0.25">
      <c r="A29" s="1" t="s">
        <v>5</v>
      </c>
      <c r="B29" t="s">
        <v>15</v>
      </c>
      <c r="C29" t="s">
        <v>84</v>
      </c>
      <c r="D29" t="str">
        <f t="shared" si="7"/>
        <v>ть</v>
      </c>
    </row>
    <row r="30" spans="1:4" x14ac:dyDescent="0.25">
      <c r="A30" s="1" t="s">
        <v>5</v>
      </c>
      <c r="B30" t="s">
        <v>27</v>
      </c>
      <c r="C30" t="s">
        <v>85</v>
      </c>
      <c r="D30" t="str">
        <f t="shared" si="7"/>
        <v>ть</v>
      </c>
    </row>
    <row r="31" spans="1:4" x14ac:dyDescent="0.25">
      <c r="A31" s="1" t="s">
        <v>5</v>
      </c>
      <c r="B31" t="s">
        <v>18</v>
      </c>
      <c r="C31" t="s">
        <v>84</v>
      </c>
      <c r="D31" t="str">
        <f t="shared" si="7"/>
        <v>ть</v>
      </c>
    </row>
    <row r="32" spans="1:4" x14ac:dyDescent="0.25">
      <c r="A32" s="1" t="s">
        <v>5</v>
      </c>
      <c r="B32" t="s">
        <v>28</v>
      </c>
      <c r="C32" t="s">
        <v>84</v>
      </c>
      <c r="D32" t="str">
        <f t="shared" si="7"/>
        <v>ть</v>
      </c>
    </row>
    <row r="33" spans="1:4" x14ac:dyDescent="0.25">
      <c r="A33" s="1" t="s">
        <v>5</v>
      </c>
      <c r="B33" t="s">
        <v>29</v>
      </c>
      <c r="C33" t="s">
        <v>84</v>
      </c>
      <c r="D33" t="str">
        <f t="shared" si="7"/>
        <v>ть</v>
      </c>
    </row>
    <row r="34" spans="1:4" x14ac:dyDescent="0.25">
      <c r="A34" s="1" t="s">
        <v>5</v>
      </c>
      <c r="B34" t="s">
        <v>30</v>
      </c>
      <c r="C34" t="s">
        <v>85</v>
      </c>
      <c r="D34" t="str">
        <f t="shared" si="7"/>
        <v>ть</v>
      </c>
    </row>
    <row r="35" spans="1:4" hidden="1" x14ac:dyDescent="0.25">
      <c r="A35" s="1" t="s">
        <v>5</v>
      </c>
      <c r="B35" t="s">
        <v>31</v>
      </c>
    </row>
    <row r="36" spans="1:4" x14ac:dyDescent="0.25">
      <c r="A36" s="1" t="s">
        <v>5</v>
      </c>
      <c r="B36" t="s">
        <v>32</v>
      </c>
      <c r="C36" t="s">
        <v>84</v>
      </c>
      <c r="D36" t="str">
        <f t="shared" ref="D36:D39" si="8">RIGHT(B36,2)</f>
        <v>ся</v>
      </c>
    </row>
    <row r="37" spans="1:4" x14ac:dyDescent="0.25">
      <c r="A37" s="1" t="s">
        <v>5</v>
      </c>
      <c r="B37" t="s">
        <v>33</v>
      </c>
      <c r="C37" t="s">
        <v>84</v>
      </c>
      <c r="D37" t="str">
        <f t="shared" si="8"/>
        <v>ть</v>
      </c>
    </row>
    <row r="38" spans="1:4" x14ac:dyDescent="0.25">
      <c r="A38" s="1" t="s">
        <v>5</v>
      </c>
      <c r="B38" t="s">
        <v>34</v>
      </c>
      <c r="C38" t="s">
        <v>84</v>
      </c>
      <c r="D38" t="str">
        <f t="shared" si="8"/>
        <v>ть</v>
      </c>
    </row>
    <row r="39" spans="1:4" x14ac:dyDescent="0.25">
      <c r="A39" s="1" t="s">
        <v>5</v>
      </c>
      <c r="B39" t="s">
        <v>17</v>
      </c>
      <c r="C39" t="s">
        <v>85</v>
      </c>
      <c r="D39" t="str">
        <f t="shared" si="8"/>
        <v>ся</v>
      </c>
    </row>
    <row r="40" spans="1:4" hidden="1" x14ac:dyDescent="0.25">
      <c r="A40" s="1" t="s">
        <v>5</v>
      </c>
      <c r="B40" t="s">
        <v>31</v>
      </c>
    </row>
    <row r="41" spans="1:4" hidden="1" x14ac:dyDescent="0.25">
      <c r="A41" s="1" t="s">
        <v>5</v>
      </c>
      <c r="B41" t="s">
        <v>35</v>
      </c>
    </row>
    <row r="42" spans="1:4" x14ac:dyDescent="0.25">
      <c r="A42" s="1" t="s">
        <v>5</v>
      </c>
      <c r="B42" t="s">
        <v>36</v>
      </c>
      <c r="C42" t="s">
        <v>84</v>
      </c>
      <c r="D42" t="str">
        <f t="shared" ref="D42:D48" si="9">RIGHT(B42,2)</f>
        <v>ть</v>
      </c>
    </row>
    <row r="43" spans="1:4" x14ac:dyDescent="0.25">
      <c r="A43" s="1" t="s">
        <v>5</v>
      </c>
      <c r="B43" t="s">
        <v>37</v>
      </c>
      <c r="C43" t="s">
        <v>85</v>
      </c>
      <c r="D43" t="str">
        <f t="shared" si="9"/>
        <v>ся</v>
      </c>
    </row>
    <row r="44" spans="1:4" x14ac:dyDescent="0.25">
      <c r="A44" s="1" t="s">
        <v>5</v>
      </c>
      <c r="B44" t="s">
        <v>38</v>
      </c>
      <c r="C44" t="s">
        <v>84</v>
      </c>
      <c r="D44" t="str">
        <f t="shared" si="9"/>
        <v>ть</v>
      </c>
    </row>
    <row r="45" spans="1:4" x14ac:dyDescent="0.25">
      <c r="A45" s="1" t="s">
        <v>5</v>
      </c>
      <c r="B45" t="s">
        <v>39</v>
      </c>
      <c r="C45" t="s">
        <v>84</v>
      </c>
      <c r="D45" t="str">
        <f t="shared" si="9"/>
        <v>ть</v>
      </c>
    </row>
    <row r="46" spans="1:4" x14ac:dyDescent="0.25">
      <c r="A46" s="1" t="s">
        <v>5</v>
      </c>
      <c r="B46" t="s">
        <v>40</v>
      </c>
      <c r="C46" t="s">
        <v>84</v>
      </c>
      <c r="D46" t="str">
        <f t="shared" si="9"/>
        <v>ть</v>
      </c>
    </row>
    <row r="47" spans="1:4" x14ac:dyDescent="0.25">
      <c r="A47" s="1" t="s">
        <v>5</v>
      </c>
      <c r="B47" t="s">
        <v>41</v>
      </c>
      <c r="C47" t="s">
        <v>84</v>
      </c>
      <c r="D47" t="str">
        <f t="shared" si="9"/>
        <v>ть</v>
      </c>
    </row>
    <row r="48" spans="1:4" x14ac:dyDescent="0.25">
      <c r="A48" s="1" t="s">
        <v>5</v>
      </c>
      <c r="B48" t="s">
        <v>42</v>
      </c>
      <c r="C48" t="s">
        <v>84</v>
      </c>
      <c r="D48" t="str">
        <f t="shared" si="9"/>
        <v>ть</v>
      </c>
    </row>
    <row r="49" spans="1:4" hidden="1" x14ac:dyDescent="0.25">
      <c r="A49" s="1" t="s">
        <v>5</v>
      </c>
      <c r="B49" t="s">
        <v>20</v>
      </c>
    </row>
    <row r="50" spans="1:4" x14ac:dyDescent="0.25">
      <c r="A50" s="1" t="s">
        <v>5</v>
      </c>
      <c r="B50" t="s">
        <v>43</v>
      </c>
      <c r="C50" t="s">
        <v>85</v>
      </c>
      <c r="D50" t="str">
        <f>RIGHT(B50,2)</f>
        <v>ся</v>
      </c>
    </row>
    <row r="51" spans="1:4" hidden="1" x14ac:dyDescent="0.25">
      <c r="A51" s="1" t="s">
        <v>5</v>
      </c>
      <c r="B51" t="s">
        <v>44</v>
      </c>
    </row>
    <row r="52" spans="1:4" x14ac:dyDescent="0.25">
      <c r="A52" s="1" t="s">
        <v>5</v>
      </c>
      <c r="B52" t="s">
        <v>45</v>
      </c>
      <c r="C52" t="s">
        <v>85</v>
      </c>
      <c r="D52" t="str">
        <f t="shared" ref="D52:D59" si="10">RIGHT(B52,2)</f>
        <v>ть</v>
      </c>
    </row>
    <row r="53" spans="1:4" x14ac:dyDescent="0.25">
      <c r="A53" s="1" t="s">
        <v>5</v>
      </c>
      <c r="B53" t="s">
        <v>15</v>
      </c>
      <c r="C53" t="s">
        <v>84</v>
      </c>
      <c r="D53" t="str">
        <f t="shared" si="10"/>
        <v>ть</v>
      </c>
    </row>
    <row r="54" spans="1:4" x14ac:dyDescent="0.25">
      <c r="A54" s="1" t="s">
        <v>5</v>
      </c>
      <c r="B54" t="s">
        <v>46</v>
      </c>
      <c r="C54" t="s">
        <v>84</v>
      </c>
      <c r="D54" t="str">
        <f t="shared" si="10"/>
        <v>ть</v>
      </c>
    </row>
    <row r="55" spans="1:4" x14ac:dyDescent="0.25">
      <c r="A55" s="1" t="s">
        <v>5</v>
      </c>
      <c r="B55" t="s">
        <v>47</v>
      </c>
      <c r="C55" t="s">
        <v>84</v>
      </c>
      <c r="D55" t="str">
        <f t="shared" si="10"/>
        <v>ть</v>
      </c>
    </row>
    <row r="56" spans="1:4" x14ac:dyDescent="0.25">
      <c r="A56" s="1" t="s">
        <v>5</v>
      </c>
      <c r="B56" t="s">
        <v>48</v>
      </c>
      <c r="C56" t="s">
        <v>84</v>
      </c>
      <c r="D56" t="str">
        <f t="shared" si="10"/>
        <v>ть</v>
      </c>
    </row>
    <row r="57" spans="1:4" x14ac:dyDescent="0.25">
      <c r="A57" s="1" t="s">
        <v>5</v>
      </c>
      <c r="B57" t="s">
        <v>18</v>
      </c>
      <c r="C57" t="s">
        <v>84</v>
      </c>
      <c r="D57" t="str">
        <f t="shared" si="10"/>
        <v>ть</v>
      </c>
    </row>
    <row r="58" spans="1:4" x14ac:dyDescent="0.25">
      <c r="A58" s="1" t="s">
        <v>5</v>
      </c>
      <c r="B58" t="s">
        <v>49</v>
      </c>
      <c r="C58" t="s">
        <v>84</v>
      </c>
      <c r="D58" t="str">
        <f t="shared" si="10"/>
        <v>ть</v>
      </c>
    </row>
    <row r="59" spans="1:4" x14ac:dyDescent="0.25">
      <c r="A59" s="1" t="s">
        <v>5</v>
      </c>
      <c r="B59" t="s">
        <v>50</v>
      </c>
      <c r="C59" t="s">
        <v>85</v>
      </c>
      <c r="D59" t="str">
        <f t="shared" si="10"/>
        <v>ть</v>
      </c>
    </row>
    <row r="60" spans="1:4" hidden="1" x14ac:dyDescent="0.25">
      <c r="A60" s="1" t="s">
        <v>5</v>
      </c>
      <c r="B60" t="s">
        <v>25</v>
      </c>
    </row>
    <row r="61" spans="1:4" x14ac:dyDescent="0.25">
      <c r="A61" s="1" t="s">
        <v>5</v>
      </c>
      <c r="B61" t="s">
        <v>51</v>
      </c>
      <c r="C61" t="s">
        <v>84</v>
      </c>
      <c r="D61" t="str">
        <f t="shared" ref="D61:D64" si="11">RIGHT(B61,2)</f>
        <v>ть</v>
      </c>
    </row>
    <row r="62" spans="1:4" x14ac:dyDescent="0.25">
      <c r="A62" s="1" t="s">
        <v>5</v>
      </c>
      <c r="B62" t="s">
        <v>52</v>
      </c>
      <c r="C62" t="s">
        <v>84</v>
      </c>
      <c r="D62" t="str">
        <f t="shared" si="11"/>
        <v>ть</v>
      </c>
    </row>
    <row r="63" spans="1:4" x14ac:dyDescent="0.25">
      <c r="A63" s="1" t="s">
        <v>5</v>
      </c>
      <c r="B63" t="s">
        <v>53</v>
      </c>
      <c r="C63" t="s">
        <v>85</v>
      </c>
      <c r="D63" t="str">
        <f t="shared" si="11"/>
        <v>ть</v>
      </c>
    </row>
    <row r="64" spans="1:4" x14ac:dyDescent="0.25">
      <c r="A64" s="1" t="s">
        <v>5</v>
      </c>
      <c r="B64" t="s">
        <v>54</v>
      </c>
      <c r="C64" t="s">
        <v>85</v>
      </c>
      <c r="D64" t="str">
        <f t="shared" si="11"/>
        <v>ть</v>
      </c>
    </row>
    <row r="65" spans="1:4" hidden="1" x14ac:dyDescent="0.25">
      <c r="A65" s="1" t="s">
        <v>5</v>
      </c>
      <c r="B65" t="s">
        <v>9</v>
      </c>
    </row>
    <row r="66" spans="1:4" x14ac:dyDescent="0.25">
      <c r="A66" s="1" t="s">
        <v>5</v>
      </c>
      <c r="B66" t="s">
        <v>55</v>
      </c>
      <c r="C66" t="s">
        <v>84</v>
      </c>
      <c r="D66" t="str">
        <f t="shared" ref="D66:D70" si="12">RIGHT(B66,2)</f>
        <v>ть</v>
      </c>
    </row>
    <row r="67" spans="1:4" x14ac:dyDescent="0.25">
      <c r="A67" s="1" t="s">
        <v>5</v>
      </c>
      <c r="B67" t="s">
        <v>56</v>
      </c>
      <c r="C67" t="s">
        <v>84</v>
      </c>
      <c r="D67" t="str">
        <f t="shared" si="12"/>
        <v>ть</v>
      </c>
    </row>
    <row r="68" spans="1:4" x14ac:dyDescent="0.25">
      <c r="A68" s="1" t="s">
        <v>5</v>
      </c>
      <c r="B68" t="s">
        <v>57</v>
      </c>
      <c r="C68" t="s">
        <v>84</v>
      </c>
      <c r="D68" t="str">
        <f t="shared" si="12"/>
        <v>ть</v>
      </c>
    </row>
    <row r="69" spans="1:4" x14ac:dyDescent="0.25">
      <c r="A69" s="1" t="s">
        <v>5</v>
      </c>
      <c r="B69" t="s">
        <v>15</v>
      </c>
      <c r="C69" t="s">
        <v>84</v>
      </c>
      <c r="D69" t="str">
        <f t="shared" si="12"/>
        <v>ть</v>
      </c>
    </row>
    <row r="70" spans="1:4" x14ac:dyDescent="0.25">
      <c r="A70" s="1" t="s">
        <v>5</v>
      </c>
      <c r="B70" t="s">
        <v>58</v>
      </c>
      <c r="C70" t="s">
        <v>84</v>
      </c>
      <c r="D70" t="str">
        <f t="shared" si="12"/>
        <v>ть</v>
      </c>
    </row>
    <row r="71" spans="1:4" hidden="1" x14ac:dyDescent="0.25">
      <c r="A71" s="1" t="s">
        <v>5</v>
      </c>
      <c r="B71" t="s">
        <v>59</v>
      </c>
    </row>
    <row r="72" spans="1:4" hidden="1" x14ac:dyDescent="0.25">
      <c r="A72" s="1" t="s">
        <v>5</v>
      </c>
      <c r="B72" t="s">
        <v>59</v>
      </c>
    </row>
    <row r="73" spans="1:4" x14ac:dyDescent="0.25">
      <c r="A73" s="1" t="s">
        <v>5</v>
      </c>
      <c r="B73" t="s">
        <v>60</v>
      </c>
      <c r="C73" t="s">
        <v>84</v>
      </c>
      <c r="D73" t="str">
        <f>RIGHT(B73,2)</f>
        <v>ть</v>
      </c>
    </row>
    <row r="74" spans="1:4" hidden="1" x14ac:dyDescent="0.25">
      <c r="A74" s="1" t="s">
        <v>5</v>
      </c>
      <c r="B74" t="s">
        <v>9</v>
      </c>
    </row>
    <row r="75" spans="1:4" x14ac:dyDescent="0.25">
      <c r="A75" s="1" t="s">
        <v>5</v>
      </c>
      <c r="B75" t="s">
        <v>32</v>
      </c>
      <c r="C75" t="s">
        <v>84</v>
      </c>
      <c r="D75" t="str">
        <f>RIGHT(B75,2)</f>
        <v>ся</v>
      </c>
    </row>
    <row r="76" spans="1:4" hidden="1" x14ac:dyDescent="0.25">
      <c r="A76" s="1" t="s">
        <v>5</v>
      </c>
      <c r="B76" t="s">
        <v>61</v>
      </c>
    </row>
    <row r="77" spans="1:4" x14ac:dyDescent="0.25">
      <c r="A77" s="1" t="s">
        <v>5</v>
      </c>
      <c r="B77" t="s">
        <v>62</v>
      </c>
      <c r="C77" t="s">
        <v>85</v>
      </c>
      <c r="D77" t="str">
        <f>RIGHT(B77,2)</f>
        <v>ть</v>
      </c>
    </row>
    <row r="78" spans="1:4" hidden="1" x14ac:dyDescent="0.25">
      <c r="A78" s="1" t="s">
        <v>5</v>
      </c>
      <c r="B78" t="s">
        <v>63</v>
      </c>
    </row>
    <row r="79" spans="1:4" x14ac:dyDescent="0.25">
      <c r="A79" s="1" t="s">
        <v>5</v>
      </c>
      <c r="B79" t="s">
        <v>64</v>
      </c>
      <c r="C79" t="s">
        <v>84</v>
      </c>
      <c r="D79" t="str">
        <f t="shared" ref="D79:D81" si="13">RIGHT(B79,2)</f>
        <v>ть</v>
      </c>
    </row>
    <row r="80" spans="1:4" x14ac:dyDescent="0.25">
      <c r="A80" s="1" t="s">
        <v>5</v>
      </c>
      <c r="B80" t="s">
        <v>65</v>
      </c>
      <c r="C80" t="s">
        <v>85</v>
      </c>
      <c r="D80" t="str">
        <f t="shared" si="13"/>
        <v>ть</v>
      </c>
    </row>
    <row r="81" spans="1:4" x14ac:dyDescent="0.25">
      <c r="A81" s="1" t="s">
        <v>5</v>
      </c>
      <c r="B81" t="s">
        <v>66</v>
      </c>
      <c r="C81" t="s">
        <v>84</v>
      </c>
      <c r="D81" t="str">
        <f t="shared" si="13"/>
        <v>ть</v>
      </c>
    </row>
    <row r="82" spans="1:4" hidden="1" x14ac:dyDescent="0.25">
      <c r="A82" s="1" t="s">
        <v>5</v>
      </c>
      <c r="B82" t="s">
        <v>67</v>
      </c>
    </row>
    <row r="83" spans="1:4" x14ac:dyDescent="0.25">
      <c r="A83" s="1" t="s">
        <v>5</v>
      </c>
      <c r="B83" t="s">
        <v>68</v>
      </c>
      <c r="C83" t="s">
        <v>84</v>
      </c>
      <c r="D83" t="str">
        <f t="shared" ref="D83:D84" si="14">RIGHT(B83,2)</f>
        <v>ть</v>
      </c>
    </row>
    <row r="84" spans="1:4" hidden="1" x14ac:dyDescent="0.25">
      <c r="A84" s="1" t="s">
        <v>5</v>
      </c>
      <c r="B84" t="s">
        <v>69</v>
      </c>
      <c r="C84" t="s">
        <v>84</v>
      </c>
      <c r="D84" t="str">
        <f t="shared" si="14"/>
        <v>ть</v>
      </c>
    </row>
    <row r="85" spans="1:4" hidden="1" x14ac:dyDescent="0.25">
      <c r="A85" s="1" t="s">
        <v>5</v>
      </c>
      <c r="B85" t="s">
        <v>9</v>
      </c>
    </row>
    <row r="86" spans="1:4" x14ac:dyDescent="0.25">
      <c r="A86" s="1" t="s">
        <v>5</v>
      </c>
      <c r="B86" t="s">
        <v>70</v>
      </c>
      <c r="C86" t="s">
        <v>84</v>
      </c>
      <c r="D86" t="str">
        <f t="shared" ref="D86:D89" si="15">RIGHT(B86,2)</f>
        <v>ть</v>
      </c>
    </row>
    <row r="87" spans="1:4" x14ac:dyDescent="0.25">
      <c r="A87" s="1" t="s">
        <v>5</v>
      </c>
      <c r="B87" t="s">
        <v>71</v>
      </c>
      <c r="C87" t="s">
        <v>84</v>
      </c>
      <c r="D87" t="str">
        <f t="shared" si="15"/>
        <v>ть</v>
      </c>
    </row>
    <row r="88" spans="1:4" x14ac:dyDescent="0.25">
      <c r="A88" s="1" t="s">
        <v>5</v>
      </c>
      <c r="B88" t="s">
        <v>32</v>
      </c>
      <c r="C88" t="s">
        <v>84</v>
      </c>
      <c r="D88" t="str">
        <f t="shared" si="15"/>
        <v>ся</v>
      </c>
    </row>
    <row r="89" spans="1:4" x14ac:dyDescent="0.25">
      <c r="A89" s="1" t="s">
        <v>5</v>
      </c>
      <c r="B89" t="s">
        <v>72</v>
      </c>
      <c r="C89" t="s">
        <v>84</v>
      </c>
      <c r="D89" t="str">
        <f t="shared" si="15"/>
        <v>ть</v>
      </c>
    </row>
    <row r="90" spans="1:4" hidden="1" x14ac:dyDescent="0.25">
      <c r="A90" s="1" t="s">
        <v>5</v>
      </c>
      <c r="B90" t="s">
        <v>73</v>
      </c>
    </row>
    <row r="91" spans="1:4" x14ac:dyDescent="0.25">
      <c r="A91" s="1" t="s">
        <v>5</v>
      </c>
      <c r="B91" t="s">
        <v>32</v>
      </c>
      <c r="C91" t="s">
        <v>84</v>
      </c>
      <c r="D91" t="str">
        <f t="shared" ref="D91:D92" si="16">RIGHT(B91,2)</f>
        <v>ся</v>
      </c>
    </row>
    <row r="92" spans="1:4" x14ac:dyDescent="0.25">
      <c r="A92" s="1" t="s">
        <v>5</v>
      </c>
      <c r="B92" t="s">
        <v>74</v>
      </c>
      <c r="C92" t="s">
        <v>85</v>
      </c>
      <c r="D92" t="str">
        <f t="shared" si="16"/>
        <v>ть</v>
      </c>
    </row>
    <row r="93" spans="1:4" hidden="1" x14ac:dyDescent="0.25">
      <c r="A93" s="1" t="s">
        <v>5</v>
      </c>
      <c r="B93" t="s">
        <v>9</v>
      </c>
    </row>
    <row r="94" spans="1:4" hidden="1" x14ac:dyDescent="0.25">
      <c r="A94" s="1" t="s">
        <v>5</v>
      </c>
      <c r="B94" t="s">
        <v>75</v>
      </c>
    </row>
    <row r="95" spans="1:4" x14ac:dyDescent="0.25">
      <c r="A95" s="1" t="s">
        <v>5</v>
      </c>
      <c r="B95" t="s">
        <v>34</v>
      </c>
      <c r="C95" t="s">
        <v>84</v>
      </c>
      <c r="D95" t="str">
        <f>RIGHT(B95,2)</f>
        <v>ть</v>
      </c>
    </row>
    <row r="96" spans="1:4" hidden="1" x14ac:dyDescent="0.25">
      <c r="A96" s="1" t="s">
        <v>5</v>
      </c>
      <c r="B96" t="s">
        <v>9</v>
      </c>
    </row>
    <row r="97" spans="1:4" hidden="1" x14ac:dyDescent="0.25">
      <c r="A97" s="1" t="s">
        <v>5</v>
      </c>
      <c r="B97" t="s">
        <v>19</v>
      </c>
    </row>
    <row r="98" spans="1:4" hidden="1" x14ac:dyDescent="0.25">
      <c r="A98" s="1" t="s">
        <v>5</v>
      </c>
      <c r="B98" t="s">
        <v>75</v>
      </c>
    </row>
    <row r="99" spans="1:4" x14ac:dyDescent="0.25">
      <c r="A99" s="1" t="s">
        <v>5</v>
      </c>
      <c r="B99" t="s">
        <v>76</v>
      </c>
      <c r="C99" t="s">
        <v>85</v>
      </c>
      <c r="D99" t="str">
        <f t="shared" ref="D99:D104" si="17">RIGHT(B99,2)</f>
        <v>ть</v>
      </c>
    </row>
    <row r="100" spans="1:4" x14ac:dyDescent="0.25">
      <c r="A100" s="1" t="s">
        <v>5</v>
      </c>
      <c r="B100" t="s">
        <v>77</v>
      </c>
      <c r="C100" t="s">
        <v>85</v>
      </c>
      <c r="D100" t="str">
        <f t="shared" si="17"/>
        <v>ть</v>
      </c>
    </row>
    <row r="101" spans="1:4" x14ac:dyDescent="0.25">
      <c r="A101" s="1" t="s">
        <v>5</v>
      </c>
      <c r="B101" t="s">
        <v>78</v>
      </c>
      <c r="C101" t="s">
        <v>85</v>
      </c>
      <c r="D101" t="str">
        <f t="shared" si="17"/>
        <v>ти</v>
      </c>
    </row>
    <row r="102" spans="1:4" x14ac:dyDescent="0.25">
      <c r="A102" s="1" t="s">
        <v>5</v>
      </c>
      <c r="B102" t="s">
        <v>79</v>
      </c>
      <c r="C102" t="s">
        <v>84</v>
      </c>
      <c r="D102" t="str">
        <f t="shared" si="17"/>
        <v>ть</v>
      </c>
    </row>
    <row r="103" spans="1:4" x14ac:dyDescent="0.25">
      <c r="A103" s="1" t="s">
        <v>5</v>
      </c>
      <c r="B103" t="s">
        <v>80</v>
      </c>
      <c r="C103" t="s">
        <v>84</v>
      </c>
      <c r="D103" t="str">
        <f t="shared" si="17"/>
        <v>ть</v>
      </c>
    </row>
    <row r="104" spans="1:4" x14ac:dyDescent="0.25">
      <c r="A104" s="1" t="s">
        <v>5</v>
      </c>
      <c r="B104" t="s">
        <v>81</v>
      </c>
      <c r="C104" t="s">
        <v>84</v>
      </c>
      <c r="D104" t="str">
        <f t="shared" si="17"/>
        <v>ть</v>
      </c>
    </row>
  </sheetData>
  <autoFilter ref="B1:B106">
    <filterColumn colId="0">
      <filters blank="1">
        <filter val="ввести"/>
        <filter val="ввозить"/>
        <filter val="вернуться"/>
        <filter val="видеть"/>
        <filter val="вкладывать"/>
        <filter val="включать"/>
        <filter val="вносить"/>
        <filter val="вступить"/>
        <filter val="выражать"/>
        <filter val="выращивать"/>
        <filter val="добавлять"/>
        <filter val="жить"/>
        <filter val="закачать"/>
        <filter val="запустить"/>
        <filter val="избивать"/>
        <filter val="иметь"/>
        <filter val="использовать"/>
        <filter val="казнить"/>
        <filter val="клеить"/>
        <filter val="комментировать"/>
        <filter val="назначать"/>
        <filter val="оплачивать"/>
        <filter val="остаться"/>
        <filter val="отключиться"/>
        <filter val="открыть"/>
        <filter val="переводить"/>
        <filter val="переизбраться"/>
        <filter val="переименовать"/>
        <filter val="переименовывать"/>
        <filter val="поболеть"/>
        <filter val="подать"/>
        <filter val="познакомиться"/>
        <filter val="показывать"/>
        <filter val="покупать"/>
        <filter val="пользоваться"/>
        <filter val="помещать"/>
        <filter val="постить"/>
        <filter val="привозить"/>
        <filter val="прийти"/>
        <filter val="прикреплять"/>
        <filter val="принимать"/>
        <filter val="принять"/>
        <filter val="приобретать"/>
        <filter val="провести"/>
        <filter val="проводить"/>
        <filter val="продолжить"/>
        <filter val="работать"/>
        <filter val="резервировать"/>
        <filter val="сделать"/>
        <filter val="скачивать"/>
        <filter val="служить"/>
        <filter val="снять"/>
        <filter val="создавать"/>
        <filter val="сохранять"/>
        <filter val="таранить"/>
        <filter val="тратить"/>
        <filter val="увеличить"/>
        <filter val="участвовать"/>
        <filter val="учитывать"/>
        <filter val="ходить"/>
        <filter val="хранить"/>
        <filter val="эвакуировать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6"/>
  <sheetViews>
    <sheetView tabSelected="1" workbookViewId="0">
      <selection activeCell="D12" sqref="D12"/>
    </sheetView>
  </sheetViews>
  <sheetFormatPr defaultRowHeight="15" x14ac:dyDescent="0.25"/>
  <cols>
    <col min="1" max="1" width="17.28515625" customWidth="1"/>
    <col min="2" max="2" width="32.5703125" bestFit="1" customWidth="1"/>
  </cols>
  <sheetData>
    <row r="3" spans="1:4" x14ac:dyDescent="0.25">
      <c r="A3" s="2" t="s">
        <v>1</v>
      </c>
      <c r="B3" t="s">
        <v>83</v>
      </c>
      <c r="D3">
        <f>B4/B6</f>
        <v>0.70270270270270274</v>
      </c>
    </row>
    <row r="4" spans="1:4" x14ac:dyDescent="0.25">
      <c r="A4" s="3" t="s">
        <v>84</v>
      </c>
      <c r="B4" s="4">
        <v>52</v>
      </c>
    </row>
    <row r="5" spans="1:4" x14ac:dyDescent="0.25">
      <c r="A5" s="3" t="s">
        <v>85</v>
      </c>
      <c r="B5" s="4">
        <v>22</v>
      </c>
    </row>
    <row r="6" spans="1:4" x14ac:dyDescent="0.25">
      <c r="A6" s="3" t="s">
        <v>3</v>
      </c>
      <c r="B6" s="4">
        <v>74</v>
      </c>
      <c r="D6" t="s">
        <v>93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5"/>
  <sheetViews>
    <sheetView workbookViewId="0">
      <selection sqref="A1:C75"/>
    </sheetView>
  </sheetViews>
  <sheetFormatPr defaultRowHeight="15" x14ac:dyDescent="0.25"/>
  <sheetData>
    <row r="1" spans="1:3" x14ac:dyDescent="0.25">
      <c r="A1" t="s">
        <v>0</v>
      </c>
      <c r="B1" t="s">
        <v>82</v>
      </c>
      <c r="C1" t="s">
        <v>86</v>
      </c>
    </row>
    <row r="2" spans="1:3" x14ac:dyDescent="0.25">
      <c r="A2" s="1" t="s">
        <v>5</v>
      </c>
      <c r="B2" t="s">
        <v>6</v>
      </c>
      <c r="C2" t="s">
        <v>85</v>
      </c>
    </row>
    <row r="3" spans="1:3" x14ac:dyDescent="0.25">
      <c r="A3" s="1" t="s">
        <v>5</v>
      </c>
      <c r="B3" t="s">
        <v>7</v>
      </c>
      <c r="C3" t="s">
        <v>84</v>
      </c>
    </row>
    <row r="4" spans="1:3" x14ac:dyDescent="0.25">
      <c r="A4" s="1" t="s">
        <v>5</v>
      </c>
      <c r="B4" t="s">
        <v>8</v>
      </c>
      <c r="C4" t="s">
        <v>84</v>
      </c>
    </row>
    <row r="5" spans="1:3" x14ac:dyDescent="0.25">
      <c r="A5" s="1" t="s">
        <v>5</v>
      </c>
      <c r="B5" t="s">
        <v>10</v>
      </c>
      <c r="C5" t="s">
        <v>84</v>
      </c>
    </row>
    <row r="6" spans="1:3" x14ac:dyDescent="0.25">
      <c r="A6" s="1" t="s">
        <v>5</v>
      </c>
      <c r="B6" t="s">
        <v>11</v>
      </c>
      <c r="C6" t="s">
        <v>85</v>
      </c>
    </row>
    <row r="7" spans="1:3" x14ac:dyDescent="0.25">
      <c r="A7" s="1" t="s">
        <v>5</v>
      </c>
      <c r="B7" t="s">
        <v>12</v>
      </c>
      <c r="C7" t="s">
        <v>84</v>
      </c>
    </row>
    <row r="8" spans="1:3" x14ac:dyDescent="0.25">
      <c r="A8" s="1" t="s">
        <v>5</v>
      </c>
      <c r="B8" t="s">
        <v>13</v>
      </c>
      <c r="C8" t="s">
        <v>85</v>
      </c>
    </row>
    <row r="9" spans="1:3" x14ac:dyDescent="0.25">
      <c r="A9" s="1" t="s">
        <v>5</v>
      </c>
      <c r="B9" t="s">
        <v>14</v>
      </c>
      <c r="C9" t="s">
        <v>84</v>
      </c>
    </row>
    <row r="10" spans="1:3" x14ac:dyDescent="0.25">
      <c r="A10" s="1" t="s">
        <v>5</v>
      </c>
      <c r="B10" t="s">
        <v>15</v>
      </c>
      <c r="C10" t="s">
        <v>84</v>
      </c>
    </row>
    <row r="11" spans="1:3" x14ac:dyDescent="0.25">
      <c r="A11" s="1" t="s">
        <v>5</v>
      </c>
      <c r="B11" t="s">
        <v>16</v>
      </c>
      <c r="C11" t="s">
        <v>85</v>
      </c>
    </row>
    <row r="12" spans="1:3" x14ac:dyDescent="0.25">
      <c r="A12" s="1" t="s">
        <v>5</v>
      </c>
      <c r="B12" t="s">
        <v>15</v>
      </c>
      <c r="C12" t="s">
        <v>84</v>
      </c>
    </row>
    <row r="13" spans="1:3" x14ac:dyDescent="0.25">
      <c r="A13" s="1" t="s">
        <v>5</v>
      </c>
      <c r="B13" t="s">
        <v>17</v>
      </c>
      <c r="C13" t="s">
        <v>85</v>
      </c>
    </row>
    <row r="14" spans="1:3" x14ac:dyDescent="0.25">
      <c r="A14" s="1" t="s">
        <v>5</v>
      </c>
      <c r="B14" t="s">
        <v>18</v>
      </c>
      <c r="C14" t="s">
        <v>84</v>
      </c>
    </row>
    <row r="15" spans="1:3" x14ac:dyDescent="0.25">
      <c r="A15" s="1" t="s">
        <v>5</v>
      </c>
      <c r="B15" t="s">
        <v>21</v>
      </c>
      <c r="C15" t="s">
        <v>85</v>
      </c>
    </row>
    <row r="16" spans="1:3" x14ac:dyDescent="0.25">
      <c r="A16" s="1" t="s">
        <v>5</v>
      </c>
      <c r="B16" t="s">
        <v>22</v>
      </c>
      <c r="C16" t="s">
        <v>84</v>
      </c>
    </row>
    <row r="17" spans="1:3" x14ac:dyDescent="0.25">
      <c r="A17" s="1" t="s">
        <v>5</v>
      </c>
      <c r="B17" t="s">
        <v>15</v>
      </c>
      <c r="C17" t="s">
        <v>84</v>
      </c>
    </row>
    <row r="18" spans="1:3" x14ac:dyDescent="0.25">
      <c r="A18" s="1" t="s">
        <v>5</v>
      </c>
      <c r="B18" t="s">
        <v>23</v>
      </c>
      <c r="C18" t="s">
        <v>85</v>
      </c>
    </row>
    <row r="19" spans="1:3" x14ac:dyDescent="0.25">
      <c r="A19" s="1" t="s">
        <v>5</v>
      </c>
      <c r="B19" t="s">
        <v>24</v>
      </c>
      <c r="C19" t="s">
        <v>84</v>
      </c>
    </row>
    <row r="20" spans="1:3" x14ac:dyDescent="0.25">
      <c r="A20" s="1" t="s">
        <v>5</v>
      </c>
      <c r="B20" t="s">
        <v>26</v>
      </c>
      <c r="C20" t="s">
        <v>84</v>
      </c>
    </row>
    <row r="21" spans="1:3" x14ac:dyDescent="0.25">
      <c r="A21" s="1" t="s">
        <v>5</v>
      </c>
      <c r="B21" t="s">
        <v>15</v>
      </c>
      <c r="C21" t="s">
        <v>84</v>
      </c>
    </row>
    <row r="22" spans="1:3" x14ac:dyDescent="0.25">
      <c r="A22" s="1" t="s">
        <v>5</v>
      </c>
      <c r="B22" t="s">
        <v>27</v>
      </c>
      <c r="C22" t="s">
        <v>85</v>
      </c>
    </row>
    <row r="23" spans="1:3" x14ac:dyDescent="0.25">
      <c r="A23" s="1" t="s">
        <v>5</v>
      </c>
      <c r="B23" t="s">
        <v>18</v>
      </c>
      <c r="C23" t="s">
        <v>84</v>
      </c>
    </row>
    <row r="24" spans="1:3" x14ac:dyDescent="0.25">
      <c r="A24" s="1" t="s">
        <v>5</v>
      </c>
      <c r="B24" t="s">
        <v>28</v>
      </c>
      <c r="C24" t="s">
        <v>84</v>
      </c>
    </row>
    <row r="25" spans="1:3" x14ac:dyDescent="0.25">
      <c r="A25" s="1" t="s">
        <v>5</v>
      </c>
      <c r="B25" t="s">
        <v>29</v>
      </c>
      <c r="C25" t="s">
        <v>84</v>
      </c>
    </row>
    <row r="26" spans="1:3" x14ac:dyDescent="0.25">
      <c r="A26" s="1" t="s">
        <v>5</v>
      </c>
      <c r="B26" t="s">
        <v>30</v>
      </c>
      <c r="C26" t="s">
        <v>85</v>
      </c>
    </row>
    <row r="27" spans="1:3" x14ac:dyDescent="0.25">
      <c r="A27" s="1" t="s">
        <v>5</v>
      </c>
      <c r="B27" t="s">
        <v>32</v>
      </c>
      <c r="C27" t="s">
        <v>84</v>
      </c>
    </row>
    <row r="28" spans="1:3" x14ac:dyDescent="0.25">
      <c r="A28" s="1" t="s">
        <v>5</v>
      </c>
      <c r="B28" t="s">
        <v>33</v>
      </c>
      <c r="C28" t="s">
        <v>84</v>
      </c>
    </row>
    <row r="29" spans="1:3" x14ac:dyDescent="0.25">
      <c r="A29" s="1" t="s">
        <v>5</v>
      </c>
      <c r="B29" t="s">
        <v>34</v>
      </c>
      <c r="C29" t="s">
        <v>84</v>
      </c>
    </row>
    <row r="30" spans="1:3" x14ac:dyDescent="0.25">
      <c r="A30" s="1" t="s">
        <v>5</v>
      </c>
      <c r="B30" t="s">
        <v>17</v>
      </c>
      <c r="C30" t="s">
        <v>85</v>
      </c>
    </row>
    <row r="31" spans="1:3" x14ac:dyDescent="0.25">
      <c r="A31" s="1" t="s">
        <v>5</v>
      </c>
      <c r="B31" t="s">
        <v>36</v>
      </c>
      <c r="C31" t="s">
        <v>84</v>
      </c>
    </row>
    <row r="32" spans="1:3" x14ac:dyDescent="0.25">
      <c r="A32" s="1" t="s">
        <v>5</v>
      </c>
      <c r="B32" t="s">
        <v>37</v>
      </c>
      <c r="C32" t="s">
        <v>85</v>
      </c>
    </row>
    <row r="33" spans="1:3" x14ac:dyDescent="0.25">
      <c r="A33" s="1" t="s">
        <v>5</v>
      </c>
      <c r="B33" t="s">
        <v>38</v>
      </c>
      <c r="C33" t="s">
        <v>84</v>
      </c>
    </row>
    <row r="34" spans="1:3" x14ac:dyDescent="0.25">
      <c r="A34" s="1" t="s">
        <v>5</v>
      </c>
      <c r="B34" t="s">
        <v>39</v>
      </c>
      <c r="C34" t="s">
        <v>84</v>
      </c>
    </row>
    <row r="35" spans="1:3" x14ac:dyDescent="0.25">
      <c r="A35" s="1" t="s">
        <v>5</v>
      </c>
      <c r="B35" t="s">
        <v>40</v>
      </c>
      <c r="C35" t="s">
        <v>84</v>
      </c>
    </row>
    <row r="36" spans="1:3" x14ac:dyDescent="0.25">
      <c r="A36" s="1" t="s">
        <v>5</v>
      </c>
      <c r="B36" t="s">
        <v>41</v>
      </c>
      <c r="C36" t="s">
        <v>84</v>
      </c>
    </row>
    <row r="37" spans="1:3" x14ac:dyDescent="0.25">
      <c r="A37" s="1" t="s">
        <v>5</v>
      </c>
      <c r="B37" t="s">
        <v>42</v>
      </c>
      <c r="C37" t="s">
        <v>84</v>
      </c>
    </row>
    <row r="38" spans="1:3" x14ac:dyDescent="0.25">
      <c r="A38" s="1" t="s">
        <v>5</v>
      </c>
      <c r="B38" t="s">
        <v>43</v>
      </c>
      <c r="C38" t="s">
        <v>85</v>
      </c>
    </row>
    <row r="39" spans="1:3" x14ac:dyDescent="0.25">
      <c r="A39" s="1" t="s">
        <v>5</v>
      </c>
      <c r="B39" t="s">
        <v>45</v>
      </c>
      <c r="C39" t="s">
        <v>85</v>
      </c>
    </row>
    <row r="40" spans="1:3" x14ac:dyDescent="0.25">
      <c r="A40" s="1" t="s">
        <v>5</v>
      </c>
      <c r="B40" t="s">
        <v>15</v>
      </c>
      <c r="C40" t="s">
        <v>84</v>
      </c>
    </row>
    <row r="41" spans="1:3" x14ac:dyDescent="0.25">
      <c r="A41" s="1" t="s">
        <v>5</v>
      </c>
      <c r="B41" t="s">
        <v>46</v>
      </c>
      <c r="C41" t="s">
        <v>84</v>
      </c>
    </row>
    <row r="42" spans="1:3" x14ac:dyDescent="0.25">
      <c r="A42" s="1" t="s">
        <v>5</v>
      </c>
      <c r="B42" t="s">
        <v>47</v>
      </c>
      <c r="C42" t="s">
        <v>84</v>
      </c>
    </row>
    <row r="43" spans="1:3" x14ac:dyDescent="0.25">
      <c r="A43" s="1" t="s">
        <v>5</v>
      </c>
      <c r="B43" t="s">
        <v>48</v>
      </c>
      <c r="C43" t="s">
        <v>84</v>
      </c>
    </row>
    <row r="44" spans="1:3" x14ac:dyDescent="0.25">
      <c r="A44" s="1" t="s">
        <v>5</v>
      </c>
      <c r="B44" t="s">
        <v>18</v>
      </c>
      <c r="C44" t="s">
        <v>84</v>
      </c>
    </row>
    <row r="45" spans="1:3" x14ac:dyDescent="0.25">
      <c r="A45" s="1" t="s">
        <v>5</v>
      </c>
      <c r="B45" t="s">
        <v>49</v>
      </c>
      <c r="C45" t="s">
        <v>84</v>
      </c>
    </row>
    <row r="46" spans="1:3" x14ac:dyDescent="0.25">
      <c r="A46" s="1" t="s">
        <v>5</v>
      </c>
      <c r="B46" t="s">
        <v>50</v>
      </c>
      <c r="C46" t="s">
        <v>85</v>
      </c>
    </row>
    <row r="47" spans="1:3" x14ac:dyDescent="0.25">
      <c r="A47" s="1" t="s">
        <v>5</v>
      </c>
      <c r="B47" t="s">
        <v>51</v>
      </c>
      <c r="C47" t="s">
        <v>84</v>
      </c>
    </row>
    <row r="48" spans="1:3" x14ac:dyDescent="0.25">
      <c r="A48" s="1" t="s">
        <v>5</v>
      </c>
      <c r="B48" t="s">
        <v>52</v>
      </c>
      <c r="C48" t="s">
        <v>84</v>
      </c>
    </row>
    <row r="49" spans="1:3" x14ac:dyDescent="0.25">
      <c r="A49" s="1" t="s">
        <v>5</v>
      </c>
      <c r="B49" t="s">
        <v>53</v>
      </c>
      <c r="C49" t="s">
        <v>85</v>
      </c>
    </row>
    <row r="50" spans="1:3" x14ac:dyDescent="0.25">
      <c r="A50" s="1" t="s">
        <v>5</v>
      </c>
      <c r="B50" t="s">
        <v>54</v>
      </c>
      <c r="C50" t="s">
        <v>85</v>
      </c>
    </row>
    <row r="51" spans="1:3" x14ac:dyDescent="0.25">
      <c r="A51" s="1" t="s">
        <v>5</v>
      </c>
      <c r="B51" t="s">
        <v>55</v>
      </c>
      <c r="C51" t="s">
        <v>84</v>
      </c>
    </row>
    <row r="52" spans="1:3" x14ac:dyDescent="0.25">
      <c r="A52" s="1" t="s">
        <v>5</v>
      </c>
      <c r="B52" t="s">
        <v>56</v>
      </c>
      <c r="C52" t="s">
        <v>84</v>
      </c>
    </row>
    <row r="53" spans="1:3" x14ac:dyDescent="0.25">
      <c r="A53" s="1" t="s">
        <v>5</v>
      </c>
      <c r="B53" t="s">
        <v>57</v>
      </c>
      <c r="C53" t="s">
        <v>84</v>
      </c>
    </row>
    <row r="54" spans="1:3" x14ac:dyDescent="0.25">
      <c r="A54" s="1" t="s">
        <v>5</v>
      </c>
      <c r="B54" t="s">
        <v>15</v>
      </c>
      <c r="C54" t="s">
        <v>84</v>
      </c>
    </row>
    <row r="55" spans="1:3" x14ac:dyDescent="0.25">
      <c r="A55" s="1" t="s">
        <v>5</v>
      </c>
      <c r="B55" t="s">
        <v>58</v>
      </c>
      <c r="C55" t="s">
        <v>84</v>
      </c>
    </row>
    <row r="56" spans="1:3" x14ac:dyDescent="0.25">
      <c r="A56" s="1" t="s">
        <v>5</v>
      </c>
      <c r="B56" t="s">
        <v>60</v>
      </c>
      <c r="C56" t="s">
        <v>84</v>
      </c>
    </row>
    <row r="57" spans="1:3" x14ac:dyDescent="0.25">
      <c r="A57" s="1" t="s">
        <v>5</v>
      </c>
      <c r="B57" t="s">
        <v>32</v>
      </c>
      <c r="C57" t="s">
        <v>84</v>
      </c>
    </row>
    <row r="58" spans="1:3" x14ac:dyDescent="0.25">
      <c r="A58" s="1" t="s">
        <v>5</v>
      </c>
      <c r="B58" t="s">
        <v>62</v>
      </c>
      <c r="C58" t="s">
        <v>85</v>
      </c>
    </row>
    <row r="59" spans="1:3" x14ac:dyDescent="0.25">
      <c r="A59" s="1" t="s">
        <v>5</v>
      </c>
      <c r="B59" t="s">
        <v>64</v>
      </c>
      <c r="C59" t="s">
        <v>84</v>
      </c>
    </row>
    <row r="60" spans="1:3" x14ac:dyDescent="0.25">
      <c r="A60" s="1" t="s">
        <v>5</v>
      </c>
      <c r="B60" t="s">
        <v>65</v>
      </c>
      <c r="C60" t="s">
        <v>85</v>
      </c>
    </row>
    <row r="61" spans="1:3" x14ac:dyDescent="0.25">
      <c r="A61" s="1" t="s">
        <v>5</v>
      </c>
      <c r="B61" t="s">
        <v>66</v>
      </c>
      <c r="C61" t="s">
        <v>84</v>
      </c>
    </row>
    <row r="62" spans="1:3" x14ac:dyDescent="0.25">
      <c r="A62" s="1" t="s">
        <v>5</v>
      </c>
      <c r="B62" t="s">
        <v>68</v>
      </c>
      <c r="C62" t="s">
        <v>84</v>
      </c>
    </row>
    <row r="63" spans="1:3" x14ac:dyDescent="0.25">
      <c r="A63" s="1" t="s">
        <v>5</v>
      </c>
      <c r="B63" t="s">
        <v>70</v>
      </c>
      <c r="C63" t="s">
        <v>84</v>
      </c>
    </row>
    <row r="64" spans="1:3" x14ac:dyDescent="0.25">
      <c r="A64" s="1" t="s">
        <v>5</v>
      </c>
      <c r="B64" t="s">
        <v>71</v>
      </c>
      <c r="C64" t="s">
        <v>84</v>
      </c>
    </row>
    <row r="65" spans="1:3" x14ac:dyDescent="0.25">
      <c r="A65" s="1" t="s">
        <v>5</v>
      </c>
      <c r="B65" t="s">
        <v>32</v>
      </c>
      <c r="C65" t="s">
        <v>84</v>
      </c>
    </row>
    <row r="66" spans="1:3" x14ac:dyDescent="0.25">
      <c r="A66" s="1" t="s">
        <v>5</v>
      </c>
      <c r="B66" t="s">
        <v>72</v>
      </c>
      <c r="C66" t="s">
        <v>84</v>
      </c>
    </row>
    <row r="67" spans="1:3" x14ac:dyDescent="0.25">
      <c r="A67" s="1" t="s">
        <v>5</v>
      </c>
      <c r="B67" t="s">
        <v>32</v>
      </c>
      <c r="C67" t="s">
        <v>84</v>
      </c>
    </row>
    <row r="68" spans="1:3" x14ac:dyDescent="0.25">
      <c r="A68" s="1" t="s">
        <v>5</v>
      </c>
      <c r="B68" t="s">
        <v>74</v>
      </c>
      <c r="C68" t="s">
        <v>85</v>
      </c>
    </row>
    <row r="69" spans="1:3" x14ac:dyDescent="0.25">
      <c r="A69" s="1" t="s">
        <v>5</v>
      </c>
      <c r="B69" t="s">
        <v>34</v>
      </c>
      <c r="C69" t="s">
        <v>84</v>
      </c>
    </row>
    <row r="70" spans="1:3" x14ac:dyDescent="0.25">
      <c r="A70" s="1" t="s">
        <v>5</v>
      </c>
      <c r="B70" t="s">
        <v>76</v>
      </c>
      <c r="C70" t="s">
        <v>85</v>
      </c>
    </row>
    <row r="71" spans="1:3" x14ac:dyDescent="0.25">
      <c r="A71" s="1" t="s">
        <v>5</v>
      </c>
      <c r="B71" t="s">
        <v>77</v>
      </c>
      <c r="C71" t="s">
        <v>85</v>
      </c>
    </row>
    <row r="72" spans="1:3" x14ac:dyDescent="0.25">
      <c r="A72" s="1" t="s">
        <v>5</v>
      </c>
      <c r="B72" t="s">
        <v>78</v>
      </c>
      <c r="C72" t="s">
        <v>85</v>
      </c>
    </row>
    <row r="73" spans="1:3" x14ac:dyDescent="0.25">
      <c r="A73" s="1" t="s">
        <v>5</v>
      </c>
      <c r="B73" t="s">
        <v>79</v>
      </c>
      <c r="C73" t="s">
        <v>84</v>
      </c>
    </row>
    <row r="74" spans="1:3" x14ac:dyDescent="0.25">
      <c r="A74" s="1" t="s">
        <v>5</v>
      </c>
      <c r="B74" t="s">
        <v>80</v>
      </c>
      <c r="C74" t="s">
        <v>84</v>
      </c>
    </row>
    <row r="75" spans="1:3" x14ac:dyDescent="0.25">
      <c r="A75" s="1" t="s">
        <v>5</v>
      </c>
      <c r="B75" t="s">
        <v>81</v>
      </c>
      <c r="C75" t="s">
        <v>84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Частотность каждой формы</vt:lpstr>
      <vt:lpstr>Сводная по возвратным</vt:lpstr>
      <vt:lpstr>Исходная выдача</vt:lpstr>
      <vt:lpstr>Сводная по формам глаголов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Студент НИУ ВШЭ</dc:creator>
  <cp:lastModifiedBy>Студент НИУ ВШЭ</cp:lastModifiedBy>
  <dcterms:created xsi:type="dcterms:W3CDTF">2018-11-06T10:18:32Z</dcterms:created>
  <dcterms:modified xsi:type="dcterms:W3CDTF">2018-11-06T10:36:29Z</dcterms:modified>
</cp:coreProperties>
</file>