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258AQ\Downloads\"/>
    </mc:Choice>
  </mc:AlternateContent>
  <xr:revisionPtr revIDLastSave="0" documentId="13_ncr:1_{9FFF4D30-7EE8-42D6-B61B-B6B995851930}" xr6:coauthVersionLast="47" xr6:coauthVersionMax="47" xr10:uidLastSave="{00000000-0000-0000-0000-000000000000}"/>
  <bookViews>
    <workbookView xWindow="30615" yWindow="2730" windowWidth="23040" windowHeight="12510" tabRatio="136" firstSheet="2" activeTab="2" xr2:uid="{7B9FA49C-60D6-4EED-9905-5E26F71029FD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<sst xmlns="http://schemas.openxmlformats.org/spreadsheetml/2006/main" count="259" uniqueCount="81">
  <si>
    <t>Descrição</t>
  </si>
  <si>
    <t>Valor</t>
  </si>
  <si>
    <t>Operação Bancária</t>
  </si>
  <si>
    <t>Status</t>
  </si>
  <si>
    <t>Data</t>
  </si>
  <si>
    <t>Tipo</t>
  </si>
  <si>
    <t>Categoria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</si>
  <si>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</si>
  <si>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</si>
  <si>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</si>
  <si>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</si>
  <si>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</si>
  <si>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</si>
  <si>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</si>
  <si>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</si>
  <si>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</si>
  <si>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</si>
  <si>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</si>
  <si>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</si>
  <si>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</si>
  <si>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</si>
  <si>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</si>
  <si>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</si>
  <si>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</si>
  <si>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</si>
  <si>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</si>
  <si>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</si>
  <si>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</si>
  <si>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</si>
  <si>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</si>
  <si>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</si>
  <si>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</si>
  <si>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</si>
  <si>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</si>
  <si>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</si>
  <si>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</si>
  <si>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</si>
  <si>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</si>
  <si>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</si>
  <si>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</si>
  <si>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</si>
  <si>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</si>
  <si>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</si>
  <si>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</si>
  <si>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</si>
  <si>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</si>
  <si>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</si>
  <si>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</si>
  <si>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</si>
  <si>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</si>
  <si>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</si>
  <si>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</si>
  <si>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</si>
  <si>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</si>
  <si>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</si>
  <si>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</si>
  <si>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</si>
  <si>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</si>
  <si>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</si>
  <si>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</si>
  <si>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</si>
  <si>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</si>
  <si>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</si>
  <si>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</si>
  <si>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</si>
  <si>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</si>
  <si>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</si>
  <si>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</si>
  <si>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</si>
  <si>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</si>
  <si>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</si>
  <si>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</si>
  <si>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</si>
  <si>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</si>
  <si>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</si>
  <si>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</si>
  <si>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Déposito Reservado</t>
  </si>
  <si>
    <t>Coluna1</t>
  </si>
  <si>
    <t>Total Reservado</t>
  </si>
  <si>
    <t>Meta de Reserva</t>
  </si>
  <si>
    <t>Data de Lançamento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</si>
</sst>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70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86DC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9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0" fillId="5" borderId="0" xfId="0" applyFill="1"/>
    <xf numFmtId="0" fontId="3" fillId="0" borderId="0" xfId="0" applyFont="1"/>
    <xf numFmtId="14" fontId="0" fillId="0" borderId="0" xfId="0" applyNumberFormat="1"/>
    <xf numFmtId="44" fontId="0" fillId="0" borderId="0" xfId="1" applyFont="1"/>
    <xf numFmtId="0" fontId="0" fillId="0" borderId="0" xfId="0" applyFill="1"/>
    <xf numFmtId="44" fontId="0" fillId="0" borderId="0" xfId="0" applyNumberFormat="1" applyFill="1"/>
    <xf numFmtId="0" fontId="2" fillId="4" borderId="0" xfId="2"/>
    <xf numFmtId="170" fontId="0" fillId="0" borderId="0" xfId="0" applyNumberFormat="1"/>
  </cellXfs>
  <cellStyles count="3">
    <cellStyle name="20% - Ênfase5" xfId="2" builtinId="46"/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/>
        <color theme="1"/>
      </font>
      <fill>
        <patternFill>
          <bgColor theme="8" tint="0.39994506668294322"/>
        </patternFill>
      </fill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rgb="FFD86DCD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4" defaultTableStyle="TableStyleMedium2" defaultPivotStyle="PivotStyleLight16">
    <tableStyle name="Estilo de Segmentação de Dados 1" pivot="0" table="0" count="1" xr9:uid="{44F306D4-9F62-4B54-8546-44244CF302B5}">
      <tableStyleElement type="wholeTable" dxfId="7"/>
    </tableStyle>
    <tableStyle name="Estilo de Segmentação de Dados 1 2" pivot="0" table="0" count="2" xr9:uid="{C697CF3F-2979-4034-88A4-17157B352132}">
      <tableStyleElement type="wholeTable" dxfId="6"/>
    </tableStyle>
    <tableStyle name="Estilo de Segmentação de Dados 2" pivot="0" table="0" count="2" xr9:uid="{D5FB0AB0-7607-46AA-AF87-B086D322258E}"/>
    <tableStyle name="SlicerStyleDark5 2" pivot="0" table="0" count="10" xr9:uid="{70A4FB96-4743-4CC4-B08A-265B617CB25A}">
      <tableStyleElement type="wholeTable" dxfId="4"/>
      <tableStyleElement type="headerRow" dxfId="3"/>
    </tableStyle>
  </tableStyles>
  <colors>
    <mruColors>
      <color rgb="FFD86DCD"/>
      <color rgb="FFFF00FF"/>
      <color rgb="FFDC76C9"/>
      <color rgb="FFCC99FF"/>
    </mruColors>
  </colors>
  <extLst>
    <ext xmlns:x14="http://schemas.microsoft.com/office/spreadsheetml/2009/9/main" uri="{46F421CA-312F-682f-3DD2-61675219B42D}">
      <x14:dxfs count="11">
        <dxf>
          <font>
            <color rgb="FF000000"/>
          </font>
          <fill>
            <patternFill patternType="solid">
              <fgColor auto="1"/>
              <bgColor rgb="FFDC76C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C99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00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 tint="0.7999816888943144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8" tint="0.59996337778862885"/>
            </patternFill>
          </fill>
        </dxf>
        <dxf>
          <fill>
            <patternFill>
              <bgColor theme="0"/>
            </patternFill>
          </fill>
        </dxf>
        <dxf>
          <font>
            <color theme="0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1 2">
          <x14:slicerStyleElements>
            <x14:slicerStyleElement type="hoveredUnselectedItemWithData" dxfId="10"/>
          </x14:slicerStyleElements>
        </x14:slicerStyle>
        <x14:slicerStyle name="Estilo de Segmentação de Dados 2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E-4CCE-BF3A-50E9CCFCD2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7968944"/>
        <c:axId val="597966424"/>
      </c:barChart>
      <c:catAx>
        <c:axId val="5979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966424"/>
        <c:crosses val="autoZero"/>
        <c:auto val="1"/>
        <c:lblAlgn val="ctr"/>
        <c:lblOffset val="100"/>
        <c:noMultiLvlLbl val="0"/>
      </c:catAx>
      <c:valAx>
        <c:axId val="59796642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97968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33333333333333E-2"/>
          <c:y val="5.0925925925925923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Controller!$H$5:$H$7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3-4406-A06A-44459CD72F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0249576"/>
        <c:axId val="900251016"/>
      </c:barChart>
      <c:catAx>
        <c:axId val="9002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0251016"/>
        <c:crosses val="autoZero"/>
        <c:auto val="1"/>
        <c:lblAlgn val="ctr"/>
        <c:lblOffset val="100"/>
        <c:noMultiLvlLbl val="0"/>
      </c:catAx>
      <c:valAx>
        <c:axId val="9002510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0024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78493591037145E-2"/>
          <c:y val="4.4065810031945978E-2"/>
          <c:w val="0.90362150640896288"/>
          <c:h val="0.903055217929718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D86DC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5">
                      <a:alpha val="93000"/>
                      <a:lumMod val="65000"/>
                      <a:lumOff val="35000"/>
                    </a:schemeClr>
                  </a:gs>
                  <a:gs pos="20000">
                    <a:schemeClr val="accent1">
                      <a:lumMod val="5000"/>
                      <a:lumOff val="9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3B-457C-AF4F-452EA96697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B-457C-AF4F-452EA96697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3B-457C-AF4F-452EA966977D}"/>
              </c:ext>
            </c:extLst>
          </c:dPt>
          <c:dLbls>
            <c:delete val="1"/>
            <c:extLst/>
          </c:dLbls>
          <c:val>
            <c:numRef>
              <c:f>Caixinha!$D$4</c:f>
              <c:numCache>
                <c:formatCode>_-[$R$-416]\ * #,##0.00_-;\-[$R$-416]\ * #,##0.00_-;_-[$R$-416]\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B-457C-AF4F-452EA96697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68528136"/>
        <c:axId val="968528496"/>
      </c:barChart>
      <c:catAx>
        <c:axId val="968528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8528496"/>
        <c:crosses val="autoZero"/>
        <c:auto val="1"/>
        <c:lblAlgn val="ctr"/>
        <c:lblOffset val="100"/>
        <c:noMultiLvlLbl val="0"/>
      </c:catAx>
      <c:valAx>
        <c:axId val="968528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685281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microsoft.com/office/2007/relationships/hdphoto" Target="../media/hdphoto1.wdp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262467</xdr:colOff>
      <xdr:row>0</xdr:row>
      <xdr:rowOff>183867</xdr:rowOff>
    </xdr:from>
    <xdr:to>
      <xdr:col>20</xdr:col>
      <xdr:colOff>423333</xdr:colOff>
      <xdr:row>7</xdr:row>
      <xdr:rowOff>84666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3C467C51-CA64-CD64-CC71-42B1DA3FA18D}"/>
            </a:ext>
          </a:extLst>
        </xdr:cNvPr>
        <xdr:cNvGrpSpPr/>
      </xdr:nvGrpSpPr>
      <xdr:grpSpPr>
        <a:xfrm>
          <a:off x="2377229" y="181962"/>
          <a:ext cx="11827509" cy="1164026"/>
          <a:chOff x="2379134" y="183867"/>
          <a:chExt cx="11743266" cy="1204666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BEBFA58E-669E-49CD-967A-9B40C58D5CCE}"/>
              </a:ext>
            </a:extLst>
          </xdr:cNvPr>
          <xdr:cNvSpPr/>
        </xdr:nvSpPr>
        <xdr:spPr>
          <a:xfrm>
            <a:off x="2379134" y="183867"/>
            <a:ext cx="11743266" cy="120466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2756D559-074C-ABA9-3930-B76CFBF33FF3}"/>
              </a:ext>
            </a:extLst>
          </xdr:cNvPr>
          <xdr:cNvSpPr txBox="1"/>
        </xdr:nvSpPr>
        <xdr:spPr>
          <a:xfrm>
            <a:off x="4301067" y="338667"/>
            <a:ext cx="2721001" cy="421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2100">
                <a:latin typeface="Calibri" panose="020F0502020204030204" pitchFamily="34" charset="0"/>
                <a:cs typeface="Calibri" panose="020F0502020204030204" pitchFamily="34" charset="0"/>
              </a:rPr>
              <a:t>Hello, Andreza Paulino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13E33610-5010-65E3-B6CE-0DDF6D503348}"/>
              </a:ext>
            </a:extLst>
          </xdr:cNvPr>
          <xdr:cNvSpPr txBox="1"/>
        </xdr:nvSpPr>
        <xdr:spPr>
          <a:xfrm>
            <a:off x="4301067" y="795867"/>
            <a:ext cx="2034147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>
                <a:solidFill>
                  <a:schemeClr val="bg1">
                    <a:lumMod val="75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Acompanhamento Financeiro</a:t>
            </a:r>
          </a:p>
        </xdr:txBody>
      </xdr:sp>
    </xdr:grpSp>
    <xdr:clientData/>
  </xdr:twoCellAnchor>
  <xdr:twoCellAnchor>
    <xdr:from>
      <xdr:col>1</xdr:col>
      <xdr:colOff>262467</xdr:colOff>
      <xdr:row>28</xdr:row>
      <xdr:rowOff>110062</xdr:rowOff>
    </xdr:from>
    <xdr:to>
      <xdr:col>18</xdr:col>
      <xdr:colOff>516466</xdr:colOff>
      <xdr:row>47</xdr:row>
      <xdr:rowOff>35627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C51E61E0-D8F1-85E9-DFD0-5BF3701D1D07}"/>
            </a:ext>
          </a:extLst>
        </xdr:cNvPr>
        <xdr:cNvGrpSpPr/>
      </xdr:nvGrpSpPr>
      <xdr:grpSpPr>
        <a:xfrm>
          <a:off x="2377229" y="5145824"/>
          <a:ext cx="10687260" cy="3345886"/>
          <a:chOff x="1853142" y="4133847"/>
          <a:chExt cx="10617199" cy="336409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48B2275C-765E-C326-80EE-541B3B45D20A}"/>
              </a:ext>
            </a:extLst>
          </xdr:cNvPr>
          <xdr:cNvGrpSpPr/>
        </xdr:nvGrpSpPr>
        <xdr:grpSpPr>
          <a:xfrm>
            <a:off x="1853142" y="4133847"/>
            <a:ext cx="10617199" cy="3364090"/>
            <a:chOff x="1532467" y="4250264"/>
            <a:chExt cx="10617199" cy="3464631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86A16105-5404-1D6C-578C-A27C2F817245}"/>
                </a:ext>
              </a:extLst>
            </xdr:cNvPr>
            <xdr:cNvGrpSpPr/>
          </xdr:nvGrpSpPr>
          <xdr:grpSpPr>
            <a:xfrm>
              <a:off x="1532467" y="4250264"/>
              <a:ext cx="10617199" cy="3420535"/>
              <a:chOff x="1473201" y="5376331"/>
              <a:chExt cx="10617199" cy="320041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39E5100-B074-461D-BE9A-8F16E8BE60AE}"/>
                  </a:ext>
                </a:extLst>
              </xdr:cNvPr>
              <xdr:cNvSpPr/>
            </xdr:nvSpPr>
            <xdr:spPr>
              <a:xfrm>
                <a:off x="1473201" y="5469475"/>
                <a:ext cx="10617199" cy="310726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0BAC89AD-6F00-48C0-A00E-E177FD9EA7B8}"/>
                  </a:ext>
                </a:extLst>
              </xdr:cNvPr>
              <xdr:cNvSpPr/>
            </xdr:nvSpPr>
            <xdr:spPr>
              <a:xfrm>
                <a:off x="1481671" y="5376331"/>
                <a:ext cx="10600262" cy="5503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EC9D06C-5AE1-4352-AE7F-0FFBDC01AAC4}"/>
                </a:ext>
              </a:extLst>
            </xdr:cNvPr>
            <xdr:cNvGraphicFramePr>
              <a:graphicFrameLocks/>
            </xdr:cNvGraphicFramePr>
          </xdr:nvGraphicFramePr>
          <xdr:xfrm>
            <a:off x="1684865" y="4673667"/>
            <a:ext cx="10422467" cy="304122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87C5D56D-6CA8-4995-8372-814289E3A196}"/>
                </a:ext>
              </a:extLst>
            </xdr:cNvPr>
            <xdr:cNvSpPr txBox="1"/>
          </xdr:nvSpPr>
          <xdr:spPr>
            <a:xfrm>
              <a:off x="2125139" y="4326475"/>
              <a:ext cx="1113062" cy="43345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7B168C1D-E002-2043-B5BC-2576290A70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94959" y="4192588"/>
            <a:ext cx="467254" cy="45373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262467</xdr:colOff>
      <xdr:row>8</xdr:row>
      <xdr:rowOff>133067</xdr:rowOff>
    </xdr:from>
    <xdr:to>
      <xdr:col>9</xdr:col>
      <xdr:colOff>541867</xdr:colOff>
      <xdr:row>27</xdr:row>
      <xdr:rowOff>101599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48DFA890-72AD-85B7-4580-00C9E63F79E6}"/>
            </a:ext>
          </a:extLst>
        </xdr:cNvPr>
        <xdr:cNvGrpSpPr/>
      </xdr:nvGrpSpPr>
      <xdr:grpSpPr>
        <a:xfrm>
          <a:off x="2377229" y="1576210"/>
          <a:ext cx="5193876" cy="3379329"/>
          <a:chOff x="1853142" y="339442"/>
          <a:chExt cx="5156200" cy="3407058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0E6BB66B-C0B5-212A-FBE3-20ED82D1EA03}"/>
              </a:ext>
            </a:extLst>
          </xdr:cNvPr>
          <xdr:cNvGrpSpPr/>
        </xdr:nvGrpSpPr>
        <xdr:grpSpPr>
          <a:xfrm>
            <a:off x="1853142" y="341840"/>
            <a:ext cx="5156200" cy="3404660"/>
            <a:chOff x="1532469" y="347132"/>
            <a:chExt cx="5156200" cy="3505201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37EB9510-2982-9DE1-254F-CEB88C12F623}"/>
                </a:ext>
              </a:extLst>
            </xdr:cNvPr>
            <xdr:cNvGrpSpPr/>
          </xdr:nvGrpSpPr>
          <xdr:grpSpPr>
            <a:xfrm>
              <a:off x="1532469" y="347132"/>
              <a:ext cx="5156200" cy="3505201"/>
              <a:chOff x="1557869" y="829732"/>
              <a:chExt cx="5156200" cy="3505201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C3EEFF12-E010-391D-6519-6DFD66DEF6D3}"/>
                  </a:ext>
                </a:extLst>
              </xdr:cNvPr>
              <xdr:cNvSpPr/>
            </xdr:nvSpPr>
            <xdr:spPr>
              <a:xfrm>
                <a:off x="1557869" y="846669"/>
                <a:ext cx="5156200" cy="348826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EE1D17F9-6B6E-6D63-4540-3525273D13BD}"/>
                  </a:ext>
                </a:extLst>
              </xdr:cNvPr>
              <xdr:cNvSpPr/>
            </xdr:nvSpPr>
            <xdr:spPr>
              <a:xfrm>
                <a:off x="1566333" y="829732"/>
                <a:ext cx="5139267" cy="5503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5224A22-1F81-428E-8A9F-8C3C9BF2FA44}"/>
                </a:ext>
              </a:extLst>
            </xdr:cNvPr>
            <xdr:cNvGraphicFramePr>
              <a:graphicFrameLocks/>
            </xdr:cNvGraphicFramePr>
          </xdr:nvGraphicFramePr>
          <xdr:xfrm>
            <a:off x="1634067" y="965526"/>
            <a:ext cx="4902200" cy="27939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EA42618-7821-7865-DBDF-C05E970FBB5F}"/>
                </a:ext>
              </a:extLst>
            </xdr:cNvPr>
            <xdr:cNvSpPr txBox="1"/>
          </xdr:nvSpPr>
          <xdr:spPr>
            <a:xfrm>
              <a:off x="2150538" y="397933"/>
              <a:ext cx="1113062" cy="43345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7" name="Gráfico 16" descr="Registrar estrutura de tópicos">
            <a:extLst>
              <a:ext uri="{FF2B5EF4-FFF2-40B4-BE49-F238E27FC236}">
                <a16:creationId xmlns:a16="http://schemas.microsoft.com/office/drawing/2014/main" id="{587845B3-CA0B-4278-468A-479DC6480A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35410" y="339442"/>
            <a:ext cx="561200" cy="5453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101040</xdr:colOff>
      <xdr:row>8</xdr:row>
      <xdr:rowOff>123485</xdr:rowOff>
    </xdr:from>
    <xdr:to>
      <xdr:col>0</xdr:col>
      <xdr:colOff>1937760</xdr:colOff>
      <xdr:row>15</xdr:row>
      <xdr:rowOff>150154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8B3C6E03-110C-4378-B8AC-3F0272A167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30" y="1564723"/>
              <a:ext cx="1838625" cy="1284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33868</xdr:colOff>
      <xdr:row>2</xdr:row>
      <xdr:rowOff>169334</xdr:rowOff>
    </xdr:from>
    <xdr:to>
      <xdr:col>18</xdr:col>
      <xdr:colOff>465667</xdr:colOff>
      <xdr:row>5</xdr:row>
      <xdr:rowOff>50801</xdr:rowOff>
    </xdr:to>
    <xdr:grpSp>
      <xdr:nvGrpSpPr>
        <xdr:cNvPr id="25" name="Agrupar 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33949CF-0159-F31F-0C9F-C2B1D3BAFF64}"/>
            </a:ext>
          </a:extLst>
        </xdr:cNvPr>
        <xdr:cNvGrpSpPr/>
      </xdr:nvGrpSpPr>
      <xdr:grpSpPr>
        <a:xfrm>
          <a:off x="8286963" y="532977"/>
          <a:ext cx="4732442" cy="421217"/>
          <a:chOff x="7577668" y="567267"/>
          <a:chExt cx="4698999" cy="440267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ECC9E6EA-564C-430D-9F11-7C5AC92206EC}"/>
              </a:ext>
            </a:extLst>
          </xdr:cNvPr>
          <xdr:cNvSpPr/>
        </xdr:nvSpPr>
        <xdr:spPr>
          <a:xfrm>
            <a:off x="7577668" y="567267"/>
            <a:ext cx="4698999" cy="440267"/>
          </a:xfrm>
          <a:prstGeom prst="roundRect">
            <a:avLst>
              <a:gd name="adj" fmla="val 0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>
                <a:solidFill>
                  <a:schemeClr val="bg1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24" name="Gráfico 23" descr="Lupa com preenchimento sólido">
            <a:extLst>
              <a:ext uri="{FF2B5EF4-FFF2-40B4-BE49-F238E27FC236}">
                <a16:creationId xmlns:a16="http://schemas.microsoft.com/office/drawing/2014/main" id="{87507677-986E-07DD-3762-BEF776BA30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827934" y="584203"/>
            <a:ext cx="397932" cy="39793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177799</xdr:rowOff>
    </xdr:from>
    <xdr:to>
      <xdr:col>0</xdr:col>
      <xdr:colOff>2099733</xdr:colOff>
      <xdr:row>6</xdr:row>
      <xdr:rowOff>8467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A4BB94CB-E9CF-5944-D05D-CB7B8AC4CB3A}"/>
            </a:ext>
          </a:extLst>
        </xdr:cNvPr>
        <xdr:cNvSpPr/>
      </xdr:nvSpPr>
      <xdr:spPr>
        <a:xfrm>
          <a:off x="0" y="364066"/>
          <a:ext cx="2099733" cy="762001"/>
        </a:xfrm>
        <a:prstGeom prst="roundRect">
          <a:avLst>
            <a:gd name="adj" fmla="val 9259"/>
          </a:avLst>
        </a:prstGeom>
        <a:ln>
          <a:noFill/>
        </a:ln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b="1"/>
            <a:t>Money APP</a:t>
          </a:r>
        </a:p>
      </xdr:txBody>
    </xdr:sp>
    <xdr:clientData/>
  </xdr:twoCellAnchor>
  <xdr:twoCellAnchor editAs="oneCell">
    <xdr:from>
      <xdr:col>0</xdr:col>
      <xdr:colOff>1413933</xdr:colOff>
      <xdr:row>2</xdr:row>
      <xdr:rowOff>118535</xdr:rowOff>
    </xdr:from>
    <xdr:to>
      <xdr:col>0</xdr:col>
      <xdr:colOff>1938867</xdr:colOff>
      <xdr:row>5</xdr:row>
      <xdr:rowOff>84669</xdr:rowOff>
    </xdr:to>
    <xdr:pic>
      <xdr:nvPicPr>
        <xdr:cNvPr id="34" name="Gráfico 33" descr="Dinheiro com preenchimento sólido">
          <a:extLst>
            <a:ext uri="{FF2B5EF4-FFF2-40B4-BE49-F238E27FC236}">
              <a16:creationId xmlns:a16="http://schemas.microsoft.com/office/drawing/2014/main" id="{ECEC738A-E00C-B6A2-2515-CFD961BFB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13933" y="491068"/>
          <a:ext cx="524934" cy="524934"/>
        </a:xfrm>
        <a:prstGeom prst="rect">
          <a:avLst/>
        </a:prstGeom>
      </xdr:spPr>
    </xdr:pic>
    <xdr:clientData/>
  </xdr:twoCellAnchor>
  <xdr:twoCellAnchor>
    <xdr:from>
      <xdr:col>10</xdr:col>
      <xdr:colOff>254000</xdr:colOff>
      <xdr:row>8</xdr:row>
      <xdr:rowOff>133175</xdr:rowOff>
    </xdr:from>
    <xdr:to>
      <xdr:col>18</xdr:col>
      <xdr:colOff>533400</xdr:colOff>
      <xdr:row>27</xdr:row>
      <xdr:rowOff>101599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4B4136E3-ED72-26E8-2816-6006C771EAED}"/>
            </a:ext>
          </a:extLst>
        </xdr:cNvPr>
        <xdr:cNvGrpSpPr/>
      </xdr:nvGrpSpPr>
      <xdr:grpSpPr>
        <a:xfrm>
          <a:off x="7891357" y="1576318"/>
          <a:ext cx="5193876" cy="3379221"/>
          <a:chOff x="7857067" y="1623308"/>
          <a:chExt cx="5156200" cy="3507491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6E5617A-DB84-696F-E64B-E7B498B62845}"/>
              </a:ext>
            </a:extLst>
          </xdr:cNvPr>
          <xdr:cNvGrpSpPr/>
        </xdr:nvGrpSpPr>
        <xdr:grpSpPr>
          <a:xfrm>
            <a:off x="7857067" y="1623308"/>
            <a:ext cx="5156200" cy="3507491"/>
            <a:chOff x="1853142" y="339547"/>
            <a:chExt cx="5156200" cy="3406953"/>
          </a:xfrm>
        </xdr:grpSpPr>
        <xdr:grpSp>
          <xdr:nvGrpSpPr>
            <xdr:cNvPr id="37" name="Agrupar 36">
              <a:extLst>
                <a:ext uri="{FF2B5EF4-FFF2-40B4-BE49-F238E27FC236}">
                  <a16:creationId xmlns:a16="http://schemas.microsoft.com/office/drawing/2014/main" id="{DD12E50C-2C5F-7CC6-3C5A-1126BB63FFFF}"/>
                </a:ext>
              </a:extLst>
            </xdr:cNvPr>
            <xdr:cNvGrpSpPr/>
          </xdr:nvGrpSpPr>
          <xdr:grpSpPr>
            <a:xfrm>
              <a:off x="1853142" y="341840"/>
              <a:ext cx="5156200" cy="3404660"/>
              <a:chOff x="1532469" y="347132"/>
              <a:chExt cx="5156200" cy="3505201"/>
            </a:xfrm>
          </xdr:grpSpPr>
          <xdr:grpSp>
            <xdr:nvGrpSpPr>
              <xdr:cNvPr id="39" name="Agrupar 38">
                <a:extLst>
                  <a:ext uri="{FF2B5EF4-FFF2-40B4-BE49-F238E27FC236}">
                    <a16:creationId xmlns:a16="http://schemas.microsoft.com/office/drawing/2014/main" id="{473DF75E-11A8-92AE-38CD-7CD2DD38112A}"/>
                  </a:ext>
                </a:extLst>
              </xdr:cNvPr>
              <xdr:cNvGrpSpPr/>
            </xdr:nvGrpSpPr>
            <xdr:grpSpPr>
              <a:xfrm>
                <a:off x="1532469" y="347132"/>
                <a:ext cx="5156200" cy="3505201"/>
                <a:chOff x="1557869" y="829732"/>
                <a:chExt cx="5156200" cy="3505201"/>
              </a:xfrm>
            </xdr:grpSpPr>
            <xdr:sp macro="" textlink="">
              <xdr:nvSpPr>
                <xdr:cNvPr id="42" name="Retângulo: Cantos Arredondados 41">
                  <a:extLst>
                    <a:ext uri="{FF2B5EF4-FFF2-40B4-BE49-F238E27FC236}">
                      <a16:creationId xmlns:a16="http://schemas.microsoft.com/office/drawing/2014/main" id="{35F1D46D-1A0A-AD8A-BFD6-85DCF72D0DEB}"/>
                    </a:ext>
                  </a:extLst>
                </xdr:cNvPr>
                <xdr:cNvSpPr/>
              </xdr:nvSpPr>
              <xdr:spPr>
                <a:xfrm>
                  <a:off x="1557869" y="846670"/>
                  <a:ext cx="5156200" cy="3488263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43" name="Retângulo: Cantos Superiores Arredondados 42">
                  <a:extLst>
                    <a:ext uri="{FF2B5EF4-FFF2-40B4-BE49-F238E27FC236}">
                      <a16:creationId xmlns:a16="http://schemas.microsoft.com/office/drawing/2014/main" id="{95CF094E-EA10-E212-D6D1-E4806F3ACBE4}"/>
                    </a:ext>
                  </a:extLst>
                </xdr:cNvPr>
                <xdr:cNvSpPr/>
              </xdr:nvSpPr>
              <xdr:spPr>
                <a:xfrm>
                  <a:off x="1566333" y="829732"/>
                  <a:ext cx="5139267" cy="55033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41" name="CaixaDeTexto 40">
                <a:extLst>
                  <a:ext uri="{FF2B5EF4-FFF2-40B4-BE49-F238E27FC236}">
                    <a16:creationId xmlns:a16="http://schemas.microsoft.com/office/drawing/2014/main" id="{40D17959-1B11-7510-39C5-7A0C696FBD3F}"/>
                  </a:ext>
                </a:extLst>
              </xdr:cNvPr>
              <xdr:cNvSpPr txBox="1"/>
            </xdr:nvSpPr>
            <xdr:spPr>
              <a:xfrm>
                <a:off x="2150538" y="397933"/>
                <a:ext cx="1471685" cy="43346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pt-BR" sz="2000" b="1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38" name="Gráfico 37" descr="Cofrinho estrutura de tópicos">
              <a:extLst>
                <a:ext uri="{FF2B5EF4-FFF2-40B4-BE49-F238E27FC236}">
                  <a16:creationId xmlns:a16="http://schemas.microsoft.com/office/drawing/2014/main" id="{C5E83068-0005-C00A-827F-60C6B02B71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rcRect/>
            <a:stretch/>
          </xdr:blipFill>
          <xdr:spPr>
            <a:xfrm>
              <a:off x="1935410" y="339547"/>
              <a:ext cx="561200" cy="545114"/>
            </a:xfrm>
            <a:prstGeom prst="rect">
              <a:avLst/>
            </a:prstGeom>
          </xdr:spPr>
        </xdr:pic>
      </xdr:grpSp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8029C692-1A98-4243-9595-61C02468957F}"/>
              </a:ext>
            </a:extLst>
          </xdr:cNvPr>
          <xdr:cNvGraphicFramePr>
            <a:graphicFrameLocks/>
          </xdr:cNvGraphicFramePr>
        </xdr:nvGraphicFramePr>
        <xdr:xfrm>
          <a:off x="8754533" y="2226733"/>
          <a:ext cx="3059853" cy="28820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1</xdr:col>
      <xdr:colOff>448733</xdr:colOff>
      <xdr:row>1</xdr:row>
      <xdr:rowOff>48336</xdr:rowOff>
    </xdr:from>
    <xdr:to>
      <xdr:col>4</xdr:col>
      <xdr:colOff>59267</xdr:colOff>
      <xdr:row>7</xdr:row>
      <xdr:rowOff>23896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9D456A3B-5BB0-DEA7-4875-B6B98937018E}"/>
            </a:ext>
          </a:extLst>
        </xdr:cNvPr>
        <xdr:cNvGrpSpPr/>
      </xdr:nvGrpSpPr>
      <xdr:grpSpPr>
        <a:xfrm>
          <a:off x="2563495" y="230158"/>
          <a:ext cx="1450129" cy="1049345"/>
          <a:chOff x="2556933" y="665441"/>
          <a:chExt cx="1439334" cy="1093160"/>
        </a:xfrm>
      </xdr:grpSpPr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30A136B8-DA24-68C8-EAC0-6A88C6F094E8}"/>
              </a:ext>
            </a:extLst>
          </xdr:cNvPr>
          <xdr:cNvSpPr/>
        </xdr:nvSpPr>
        <xdr:spPr>
          <a:xfrm>
            <a:off x="2768601" y="777971"/>
            <a:ext cx="973665" cy="973667"/>
          </a:xfrm>
          <a:prstGeom prst="rect">
            <a:avLst/>
          </a:prstGeom>
          <a:solidFill>
            <a:srgbClr val="D86DC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B34FC731-7271-B22F-9123-91A18F793C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6383" b="97447" l="9744" r="89776">
                        <a14:foregroundMark x1="45527" y1="6383" x2="45527" y2="6383"/>
                        <a14:foregroundMark x1="27955" y1="84255" x2="27955" y2="84255"/>
                        <a14:foregroundMark x1="28435" y1="87447" x2="28435" y2="87447"/>
                        <a14:foregroundMark x1="28435" y1="72553" x2="25559" y2="95319"/>
                        <a14:foregroundMark x1="25559" y1="95319" x2="32109" y2="97447"/>
                        <a14:foregroundMark x1="49201" y1="35532" x2="52716" y2="35532"/>
                        <a14:foregroundMark x1="62620" y1="12979" x2="67891" y2="41064"/>
                        <a14:backgroundMark x1="29872" y1="24681" x2="28275" y2="44468"/>
                        <a14:backgroundMark x1="38498" y1="7660" x2="28594" y2="15319"/>
                        <a14:backgroundMark x1="28594" y1="15319" x2="20447" y2="34043"/>
                        <a14:backgroundMark x1="20447" y1="34043" x2="19010" y2="72979"/>
                        <a14:backgroundMark x1="69489" y1="13404" x2="79393" y2="64894"/>
                        <a14:backgroundMark x1="21565" y1="82766" x2="21565" y2="95319"/>
                        <a14:backgroundMark x1="22045" y1="82979" x2="20767" y2="99787"/>
                        <a14:backgroundMark x1="21565" y1="92766" x2="22045" y2="99787"/>
                        <a14:backgroundMark x1="29393" y1="41064" x2="22045" y2="61702"/>
                        <a14:backgroundMark x1="22045" y1="61702" x2="21725" y2="7893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556933" y="665441"/>
            <a:ext cx="1439334" cy="109316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za Paulino" refreshedDate="45670.897750578704" createdVersion="8" refreshedVersion="8" minRefreshableVersion="3" recordCount="44" xr:uid="{F22C16BD-0588-405F-87C4-52DE9337E2A7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956757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1BC4F-019E-42E0-B7E0-EC818C28D5A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4:D19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38E8A-68C9-4C0B-BE1B-B9962662E113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4:H7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EBE3AF3-0970-4DC3-AE61-524CF9357FE5}" sourceName="Mês">
  <pivotTables>
    <pivotTable tabId="2" name="Tabela dinâmica1"/>
    <pivotTable tabId="2" name="Tabela dinâmica3"/>
  </pivotTables>
  <data>
    <tabular pivotCacheId="1695675723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E7B2B37-05E0-4BA7-8BDC-68B615539743}" cache="SegmentaçãodeDados_Mês" caption="Mês" style="SlicerStyleDark5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01496-8E75-486C-AD74-43386192C715}" name="tbl_operations" displayName="tbl_operations" ref="A1:H45" totalsRowShown="0">
  <autoFilter ref="A1:H45" xr:uid="{5AE01496-8E75-486C-AD74-43386192C715}"/>
  <tableColumns count="8">
    <tableColumn id="1" xr3:uid="{B8442543-3ABA-43A2-B78A-011231B60232}" name="Data"/>
    <tableColumn id="8" xr3:uid="{6B937F64-827B-4FC1-B0F8-4874B488A491}" name="Mês" dataDxfId="5">
      <calculatedColumnFormula>MONTH(tbl_operations[[#This Row],[Data]])</calculatedColumnFormula>
    </tableColumn>
    <tableColumn id="2" xr3:uid="{3558E13F-9579-49DF-8590-8D93FFB326AB}" name="Tipo"/>
    <tableColumn id="3" xr3:uid="{FFD72096-9488-4C2C-934B-B4EA8BACD944}" name="Categoria"/>
    <tableColumn id="4" xr3:uid="{8DA01E77-B978-4C59-8372-CBB3F2A6D53A}" name="Descrição"/>
    <tableColumn id="5" xr3:uid="{95784365-24BE-47D2-8CB4-6EC80B66F422}" name="Valor"/>
    <tableColumn id="6" xr3:uid="{E6733633-D313-4AB8-92EC-7D02D12777D1}" name="Operação Bancária"/>
    <tableColumn id="7" xr3:uid="{AA0A2DE7-07A0-4D33-940E-8CB97A217B3D}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45D6C-6D29-4D57-A6D6-CD3F6EFC8EEB}" name="Tabela3" displayName="Tabela3" ref="C6:D19" totalsRowShown="0" headerRowDxfId="2">
  <autoFilter ref="C6:D19" xr:uid="{C5645D6C-6D29-4D57-A6D6-CD3F6EFC8EEB}"/>
  <tableColumns count="2">
    <tableColumn id="1" xr3:uid="{72011C74-4564-43C0-8330-2BFAFF598C14}" name="Data de Lançamento" totalsRowDxfId="1"/>
    <tableColumn id="2" xr3:uid="{92C617FF-D99A-4095-BBB3-83D243A05924}" name="Déposito Reservado" totalsRowDxfId="0" dataCellStyle="Moe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DC3F-40D1-40B5-9296-D1F6E4293366}">
  <sheetPr>
    <tabColor rgb="FF0070C0"/>
  </sheetPr>
  <dimension ref="A1:H45"/>
  <sheetViews>
    <sheetView workbookViewId="0"/>
  </sheetViews>
  <sheetFormatPr defaultRowHeight="14.4" x14ac:dyDescent="0.3"/>
  <cols>
    <col min="1" max="1" width="10.5546875" bestFit="1" customWidth="1"/>
    <col min="2" max="2" width="10.5546875" style="9" bestFit="1" customWidth="1"/>
    <col min="3" max="3" width="19.21875" bestFit="1" customWidth="1"/>
    <col min="4" max="4" width="31.5546875" bestFit="1" customWidth="1"/>
    <col min="5" max="5" width="33.44140625" bestFit="1" customWidth="1"/>
    <col min="6" max="6" width="19.109375" bestFit="1" customWidth="1"/>
    <col min="7" max="7" width="19.5546875" bestFit="1" customWidth="1"/>
    <col min="8" max="8" width="12.109375" customWidth="1"/>
  </cols>
  <sheetData>
    <row r="1" spans="1:8" x14ac:dyDescent="0.3">
      <c r="A1" t="s">
        <v>4</v>
      </c>
      <c r="B1" s="9" t="s">
        <v>75</v>
      </c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3</v>
      </c>
    </row>
    <row r="2" spans="1:8" ht="24.6" customHeight="1" x14ac:dyDescent="0.3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4.6" customHeight="1" x14ac:dyDescent="0.3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4.6" customHeight="1" x14ac:dyDescent="0.3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4.6" customHeight="1" x14ac:dyDescent="0.3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4.6" customHeight="1" x14ac:dyDescent="0.3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4.6" customHeight="1" x14ac:dyDescent="0.3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4.6" customHeight="1" x14ac:dyDescent="0.3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4.6" customHeight="1" x14ac:dyDescent="0.3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4.6" customHeight="1" x14ac:dyDescent="0.3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4.6" customHeight="1" x14ac:dyDescent="0.3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4.6" customHeight="1" x14ac:dyDescent="0.3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4.6" customHeight="1" x14ac:dyDescent="0.3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4.6" customHeight="1" x14ac:dyDescent="0.3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4.6" customHeight="1" x14ac:dyDescent="0.3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4.6" customHeight="1" x14ac:dyDescent="0.3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4.6" customHeight="1" x14ac:dyDescent="0.3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4.6" customHeight="1" x14ac:dyDescent="0.3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4.6" customHeight="1" x14ac:dyDescent="0.3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ht="24.6" customHeight="1" x14ac:dyDescent="0.3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ht="24.6" customHeight="1" x14ac:dyDescent="0.3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ht="24.6" customHeight="1" x14ac:dyDescent="0.3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ht="24.6" customHeight="1" x14ac:dyDescent="0.3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ht="24.6" customHeight="1" x14ac:dyDescent="0.3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ht="24.6" customHeight="1" x14ac:dyDescent="0.3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4.6" customHeight="1" x14ac:dyDescent="0.3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ht="24.6" customHeight="1" x14ac:dyDescent="0.3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ht="24.6" customHeight="1" x14ac:dyDescent="0.3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ht="24.6" customHeight="1" x14ac:dyDescent="0.3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ht="24.6" customHeight="1" x14ac:dyDescent="0.3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4.6" customHeight="1" x14ac:dyDescent="0.3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4.6" customHeight="1" x14ac:dyDescent="0.3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4.6" customHeight="1" x14ac:dyDescent="0.3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4.6" customHeight="1" x14ac:dyDescent="0.3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4.6" customHeight="1" x14ac:dyDescent="0.3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4.6" customHeight="1" x14ac:dyDescent="0.3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4.6" customHeight="1" x14ac:dyDescent="0.3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24.6" customHeight="1" x14ac:dyDescent="0.3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4.6" customHeight="1" x14ac:dyDescent="0.3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4.6" customHeight="1" x14ac:dyDescent="0.3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4.6" customHeight="1" x14ac:dyDescent="0.3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4.6" customHeight="1" x14ac:dyDescent="0.3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4.6" customHeight="1" x14ac:dyDescent="0.3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4.6" customHeight="1" x14ac:dyDescent="0.3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4.6" customHeight="1" x14ac:dyDescent="0.3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210C-C25B-4591-98BB-24FCECFD4BE0}">
  <sheetPr>
    <tabColor rgb="FF0070C0"/>
  </sheetPr>
  <dimension ref="C2:H19"/>
  <sheetViews>
    <sheetView workbookViewId="0">
      <selection activeCell="C7" sqref="C7"/>
    </sheetView>
  </sheetViews>
  <sheetFormatPr defaultRowHeight="14.4" x14ac:dyDescent="0.3"/>
  <cols>
    <col min="3" max="3" width="19.109375" bestFit="1" customWidth="1"/>
    <col min="4" max="4" width="12.88671875" bestFit="1" customWidth="1"/>
    <col min="7" max="7" width="16.77734375" bestFit="1" customWidth="1"/>
    <col min="8" max="8" width="12.88671875" bestFit="1" customWidth="1"/>
  </cols>
  <sheetData>
    <row r="2" spans="3:8" x14ac:dyDescent="0.3">
      <c r="C2" s="4" t="s">
        <v>5</v>
      </c>
      <c r="D2" t="s">
        <v>12</v>
      </c>
      <c r="G2" s="4" t="s">
        <v>5</v>
      </c>
      <c r="H2" t="s">
        <v>7</v>
      </c>
    </row>
    <row r="4" spans="3:8" x14ac:dyDescent="0.3">
      <c r="C4" s="4" t="s">
        <v>72</v>
      </c>
      <c r="D4" t="s">
        <v>74</v>
      </c>
      <c r="G4" s="4" t="s">
        <v>72</v>
      </c>
      <c r="H4" t="s">
        <v>74</v>
      </c>
    </row>
    <row r="5" spans="3:8" x14ac:dyDescent="0.3">
      <c r="C5" s="5" t="s">
        <v>13</v>
      </c>
      <c r="D5" s="6">
        <v>600</v>
      </c>
      <c r="G5" s="5" t="s">
        <v>8</v>
      </c>
      <c r="H5" s="6">
        <v>5000</v>
      </c>
    </row>
    <row r="6" spans="3:8" x14ac:dyDescent="0.3">
      <c r="C6" s="5" t="s">
        <v>39</v>
      </c>
      <c r="D6" s="6">
        <v>250</v>
      </c>
      <c r="G6" s="5" t="s">
        <v>63</v>
      </c>
      <c r="H6" s="6">
        <v>1500</v>
      </c>
    </row>
    <row r="7" spans="3:8" x14ac:dyDescent="0.3">
      <c r="C7" s="5" t="s">
        <v>25</v>
      </c>
      <c r="D7" s="6">
        <v>350</v>
      </c>
      <c r="G7" s="5" t="s">
        <v>73</v>
      </c>
      <c r="H7" s="6">
        <v>6500</v>
      </c>
    </row>
    <row r="8" spans="3:8" x14ac:dyDescent="0.3">
      <c r="C8" s="5" t="s">
        <v>33</v>
      </c>
      <c r="D8" s="6">
        <v>300</v>
      </c>
    </row>
    <row r="9" spans="3:8" x14ac:dyDescent="0.3">
      <c r="C9" s="5" t="s">
        <v>45</v>
      </c>
      <c r="D9" s="6">
        <v>220</v>
      </c>
    </row>
    <row r="10" spans="3:8" x14ac:dyDescent="0.3">
      <c r="C10" s="5" t="s">
        <v>21</v>
      </c>
      <c r="D10" s="6">
        <v>180</v>
      </c>
    </row>
    <row r="11" spans="3:8" x14ac:dyDescent="0.3">
      <c r="C11" s="5" t="s">
        <v>41</v>
      </c>
      <c r="D11" s="6">
        <v>150</v>
      </c>
    </row>
    <row r="12" spans="3:8" x14ac:dyDescent="0.3">
      <c r="C12" s="5" t="s">
        <v>37</v>
      </c>
      <c r="D12" s="6">
        <v>250</v>
      </c>
    </row>
    <row r="13" spans="3:8" x14ac:dyDescent="0.3">
      <c r="C13" s="5" t="s">
        <v>23</v>
      </c>
      <c r="D13" s="6">
        <v>120</v>
      </c>
    </row>
    <row r="14" spans="3:8" x14ac:dyDescent="0.3">
      <c r="C14" s="5" t="s">
        <v>31</v>
      </c>
      <c r="D14" s="6">
        <v>450</v>
      </c>
    </row>
    <row r="15" spans="3:8" x14ac:dyDescent="0.3">
      <c r="C15" s="5" t="s">
        <v>17</v>
      </c>
      <c r="D15" s="6">
        <v>200</v>
      </c>
    </row>
    <row r="16" spans="3:8" x14ac:dyDescent="0.3">
      <c r="C16" s="5" t="s">
        <v>35</v>
      </c>
      <c r="D16" s="6">
        <v>800</v>
      </c>
    </row>
    <row r="17" spans="3:4" x14ac:dyDescent="0.3">
      <c r="C17" s="5" t="s">
        <v>27</v>
      </c>
      <c r="D17" s="6">
        <v>400</v>
      </c>
    </row>
    <row r="18" spans="3:4" x14ac:dyDescent="0.3">
      <c r="C18" s="5" t="s">
        <v>43</v>
      </c>
      <c r="D18" s="6">
        <v>500</v>
      </c>
    </row>
    <row r="19" spans="3:4" x14ac:dyDescent="0.3">
      <c r="C19" s="5" t="s">
        <v>73</v>
      </c>
      <c r="D19" s="6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52D70-C965-4E6C-A56C-2CF2417E2232}">
  <dimension ref="A1:U48"/>
  <sheetViews>
    <sheetView showGridLines="0" showRowColHeaders="0" tabSelected="1" topLeftCell="A16" zoomScale="90" zoomScaleNormal="90" workbookViewId="0">
      <selection activeCell="T24" sqref="T24"/>
    </sheetView>
  </sheetViews>
  <sheetFormatPr defaultColWidth="0" defaultRowHeight="14.4" zeroHeight="1" x14ac:dyDescent="0.3"/>
  <cols>
    <col min="1" max="1" width="30.88671875" style="7" customWidth="1"/>
    <col min="2" max="21" width="8.88671875" style="8" customWidth="1"/>
    <col min="22" max="16384" width="8.886718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B872-D9D4-42BF-B9D3-821E68C6A855}">
  <sheetPr>
    <tabColor rgb="FF00B050"/>
  </sheetPr>
  <dimension ref="C1:D28"/>
  <sheetViews>
    <sheetView workbookViewId="0">
      <selection activeCell="O14" sqref="O14"/>
    </sheetView>
  </sheetViews>
  <sheetFormatPr defaultRowHeight="14.4" x14ac:dyDescent="0.3"/>
  <cols>
    <col min="3" max="3" width="19.77734375" customWidth="1"/>
    <col min="4" max="4" width="19.33203125" customWidth="1"/>
  </cols>
  <sheetData>
    <row r="1" spans="3:4" s="11" customFormat="1" ht="47.4" customHeight="1" x14ac:dyDescent="0.3"/>
    <row r="2" spans="3:4" s="15" customFormat="1" x14ac:dyDescent="0.3"/>
    <row r="3" spans="3:4" s="15" customFormat="1" x14ac:dyDescent="0.3">
      <c r="C3" s="17" t="s">
        <v>78</v>
      </c>
      <c r="D3" s="16">
        <f>SUM(Tabela3[Déposito Reservado])</f>
        <v>6880</v>
      </c>
    </row>
    <row r="4" spans="3:4" x14ac:dyDescent="0.3">
      <c r="C4" s="17" t="s">
        <v>79</v>
      </c>
      <c r="D4" s="18">
        <v>20000</v>
      </c>
    </row>
    <row r="6" spans="3:4" x14ac:dyDescent="0.3">
      <c r="C6" s="12" t="s">
        <v>80</v>
      </c>
      <c r="D6" s="12" t="s">
        <v>76</v>
      </c>
    </row>
    <row r="7" spans="3:4" x14ac:dyDescent="0.3">
      <c r="C7" s="13">
        <v>45671</v>
      </c>
      <c r="D7" s="14">
        <v>50</v>
      </c>
    </row>
    <row r="8" spans="3:4" x14ac:dyDescent="0.3">
      <c r="C8" s="13">
        <v>45672</v>
      </c>
      <c r="D8" s="14">
        <v>550</v>
      </c>
    </row>
    <row r="9" spans="3:4" x14ac:dyDescent="0.3">
      <c r="C9" s="13">
        <v>45673</v>
      </c>
      <c r="D9" s="14">
        <v>424</v>
      </c>
    </row>
    <row r="10" spans="3:4" x14ac:dyDescent="0.3">
      <c r="C10" s="13">
        <v>45674</v>
      </c>
      <c r="D10" s="14">
        <v>302</v>
      </c>
    </row>
    <row r="11" spans="3:4" x14ac:dyDescent="0.3">
      <c r="C11" s="13">
        <v>45675</v>
      </c>
      <c r="D11" s="14">
        <v>154</v>
      </c>
    </row>
    <row r="12" spans="3:4" x14ac:dyDescent="0.3">
      <c r="C12" s="13">
        <v>45676</v>
      </c>
      <c r="D12" s="14">
        <v>430</v>
      </c>
    </row>
    <row r="13" spans="3:4" x14ac:dyDescent="0.3">
      <c r="C13" s="13">
        <v>45677</v>
      </c>
      <c r="D13" s="14">
        <v>283</v>
      </c>
    </row>
    <row r="14" spans="3:4" x14ac:dyDescent="0.3">
      <c r="C14" s="13">
        <v>45678</v>
      </c>
      <c r="D14" s="14">
        <v>858</v>
      </c>
    </row>
    <row r="15" spans="3:4" x14ac:dyDescent="0.3">
      <c r="C15" s="13">
        <v>45679</v>
      </c>
      <c r="D15" s="14">
        <v>935</v>
      </c>
    </row>
    <row r="16" spans="3:4" x14ac:dyDescent="0.3">
      <c r="C16" s="13">
        <v>45680</v>
      </c>
      <c r="D16" s="14">
        <v>654</v>
      </c>
    </row>
    <row r="17" spans="3:4" x14ac:dyDescent="0.3">
      <c r="C17" s="13">
        <v>45681</v>
      </c>
      <c r="D17" s="14">
        <v>687</v>
      </c>
    </row>
    <row r="18" spans="3:4" x14ac:dyDescent="0.3">
      <c r="C18" s="13">
        <v>45682</v>
      </c>
      <c r="D18" s="14">
        <v>729</v>
      </c>
    </row>
    <row r="19" spans="3:4" x14ac:dyDescent="0.3">
      <c r="C19" s="13">
        <v>45683</v>
      </c>
      <c r="D19" s="14">
        <v>824</v>
      </c>
    </row>
    <row r="20" spans="3:4" x14ac:dyDescent="0.3">
      <c r="C20" s="13"/>
      <c r="D20" s="14"/>
    </row>
    <row r="21" spans="3:4" x14ac:dyDescent="0.3">
      <c r="C21" s="13"/>
      <c r="D21" s="14"/>
    </row>
    <row r="22" spans="3:4" x14ac:dyDescent="0.3">
      <c r="C22" s="13"/>
      <c r="D22" s="14"/>
    </row>
    <row r="23" spans="3:4" x14ac:dyDescent="0.3">
      <c r="C23" s="13"/>
      <c r="D23" s="14"/>
    </row>
    <row r="24" spans="3:4" x14ac:dyDescent="0.3">
      <c r="C24" s="13"/>
      <c r="D24" s="14"/>
    </row>
    <row r="25" spans="3:4" x14ac:dyDescent="0.3">
      <c r="C25" s="13"/>
      <c r="D25" s="14"/>
    </row>
    <row r="26" spans="3:4" x14ac:dyDescent="0.3">
      <c r="C26" s="13"/>
      <c r="D26" s="14"/>
    </row>
    <row r="27" spans="3:4" x14ac:dyDescent="0.3">
      <c r="C27" s="13"/>
      <c r="D27" s="14"/>
    </row>
    <row r="28" spans="3:4" x14ac:dyDescent="0.3">
      <c r="C28" s="13"/>
      <c r="D28" s="14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Andreza Paulino</dc:creator>
  <cp:lastModifiedBy>Andreza Paulino</cp:lastModifiedBy>
  <dcterms:created xsi:type="dcterms:W3CDTF">2025-01-13T01:32:16Z</dcterms:created>
  <dcterms:modified xsi:type="dcterms:W3CDTF">2025-01-14T20:38:05Z</dcterms:modified>
</cp:coreProperties>
</file>