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an\Downloads\PreScreen_r3_pw - 1234\Jawab\Data-Scientist_Andrian\"/>
    </mc:Choice>
  </mc:AlternateContent>
  <xr:revisionPtr revIDLastSave="0" documentId="8_{50BE607B-4BEC-40C5-99F1-982BD4EFE09D}" xr6:coauthVersionLast="47" xr6:coauthVersionMax="47" xr10:uidLastSave="{00000000-0000-0000-0000-000000000000}"/>
  <bookViews>
    <workbookView xWindow="-110" yWindow="-110" windowWidth="19420" windowHeight="10420"/>
  </bookViews>
  <sheets>
    <sheet name="ingredient" sheetId="1" r:id="rId1"/>
  </sheets>
  <definedNames>
    <definedName name="_xlchart.v1.0" hidden="1">ingredient!$C$2:$C$215</definedName>
    <definedName name="_xlchart.v1.1" hidden="1">ingredient!$C$2:$C$215</definedName>
    <definedName name="_xlchart.v1.2" hidden="1">ingredient!$C$2:$C$215</definedName>
  </definedNames>
  <calcPr calcId="0"/>
</workbook>
</file>

<file path=xl/calcChain.xml><?xml version="1.0" encoding="utf-8"?>
<calcChain xmlns="http://schemas.openxmlformats.org/spreadsheetml/2006/main">
  <c r="H229" i="1" l="1"/>
  <c r="H228" i="1"/>
  <c r="H227" i="1"/>
  <c r="H226" i="1"/>
  <c r="K225" i="1" a="1"/>
  <c r="K229" i="1" s="1"/>
  <c r="J225" i="1" a="1"/>
  <c r="J229" i="1" s="1"/>
  <c r="J225" i="1"/>
  <c r="I225" i="1" a="1"/>
  <c r="I225" i="1" s="1"/>
  <c r="H225" i="1" a="1"/>
  <c r="H225" i="1"/>
  <c r="G225" i="1" a="1"/>
  <c r="G229" i="1" s="1"/>
  <c r="F225" i="1" a="1"/>
  <c r="F229" i="1" s="1"/>
  <c r="E225" i="1" a="1"/>
  <c r="E225" i="1" s="1"/>
  <c r="D225" i="1" a="1"/>
  <c r="D229" i="1" s="1"/>
  <c r="C225" i="1" a="1"/>
  <c r="C229" i="1" s="1"/>
  <c r="K221" i="1"/>
  <c r="J221" i="1"/>
  <c r="I221" i="1"/>
  <c r="H221" i="1"/>
  <c r="G221" i="1"/>
  <c r="F221" i="1"/>
  <c r="E221" i="1"/>
  <c r="D221" i="1"/>
  <c r="C221" i="1"/>
  <c r="D217" i="1"/>
  <c r="E217" i="1"/>
  <c r="F217" i="1"/>
  <c r="G217" i="1"/>
  <c r="H217" i="1"/>
  <c r="I217" i="1"/>
  <c r="J217" i="1"/>
  <c r="K217" i="1"/>
  <c r="C217" i="1"/>
  <c r="D220" i="1"/>
  <c r="E220" i="1"/>
  <c r="F220" i="1"/>
  <c r="G220" i="1"/>
  <c r="H220" i="1"/>
  <c r="I220" i="1"/>
  <c r="J220" i="1"/>
  <c r="K220" i="1"/>
  <c r="C220" i="1"/>
  <c r="D216" i="1"/>
  <c r="D218" i="1" s="1"/>
  <c r="E216" i="1"/>
  <c r="E218" i="1" s="1"/>
  <c r="F216" i="1"/>
  <c r="F218" i="1" s="1"/>
  <c r="G216" i="1"/>
  <c r="H216" i="1"/>
  <c r="H218" i="1" s="1"/>
  <c r="I216" i="1"/>
  <c r="J216" i="1"/>
  <c r="K216" i="1"/>
  <c r="C216" i="1"/>
  <c r="C218" i="1" s="1"/>
  <c r="D225" i="1" l="1"/>
  <c r="F225" i="1"/>
  <c r="D226" i="1"/>
  <c r="D227" i="1"/>
  <c r="D228" i="1"/>
  <c r="E226" i="1"/>
  <c r="I226" i="1"/>
  <c r="E227" i="1"/>
  <c r="I227" i="1"/>
  <c r="E228" i="1"/>
  <c r="I228" i="1"/>
  <c r="E229" i="1"/>
  <c r="I229" i="1"/>
  <c r="G225" i="1"/>
  <c r="K225" i="1"/>
  <c r="F226" i="1"/>
  <c r="J226" i="1"/>
  <c r="F227" i="1"/>
  <c r="J227" i="1"/>
  <c r="F228" i="1"/>
  <c r="J228" i="1"/>
  <c r="G226" i="1"/>
  <c r="K226" i="1"/>
  <c r="G227" i="1"/>
  <c r="K227" i="1"/>
  <c r="G228" i="1"/>
  <c r="K228" i="1"/>
  <c r="C226" i="1"/>
  <c r="C227" i="1"/>
  <c r="C225" i="1"/>
  <c r="C228" i="1"/>
  <c r="K218" i="1"/>
  <c r="G218" i="1"/>
  <c r="J219" i="1"/>
  <c r="F219" i="1"/>
  <c r="K219" i="1"/>
  <c r="J218" i="1"/>
  <c r="C219" i="1"/>
  <c r="I219" i="1"/>
  <c r="E219" i="1"/>
  <c r="I218" i="1"/>
  <c r="H219" i="1"/>
  <c r="D219" i="1"/>
  <c r="G219" i="1"/>
</calcChain>
</file>

<file path=xl/sharedStrings.xml><?xml version="1.0" encoding="utf-8"?>
<sst xmlns="http://schemas.openxmlformats.org/spreadsheetml/2006/main" count="237" uniqueCount="227">
  <si>
    <t>a</t>
  </si>
  <si>
    <t>b</t>
  </si>
  <si>
    <t>c</t>
  </si>
  <si>
    <t>d</t>
  </si>
  <si>
    <t>e</t>
  </si>
  <si>
    <t>f</t>
  </si>
  <si>
    <t>g</t>
  </si>
  <si>
    <t>h</t>
  </si>
  <si>
    <t>i</t>
  </si>
  <si>
    <t>a:"b":"c":"d":"e":"f":"g":"h":"i"</t>
  </si>
  <si>
    <t>1,51735:13,02:3,54:1,69:72,73:0,54:8,44:0:0,07</t>
  </si>
  <si>
    <t>1,53125:10,73:0:2,1:69,81:0,58:13,3:3,15:0,28</t>
  </si>
  <si>
    <t>1,523:13,31:3,58:0,82:71,99:0,12:10,17:0:0,03</t>
  </si>
  <si>
    <t>1,51768:12,56:3,52:1,43:73,15:0,57:8,54:0:0</t>
  </si>
  <si>
    <t>1,51813:13,43:3,98:1,18:72,49:0,58:8,15:0:0</t>
  </si>
  <si>
    <t>1,51721:12,87:3,48:1,33:73,04:0,56:8,43:0:0</t>
  </si>
  <si>
    <t>1,51596:12,79:3,61:1,62:72,97:0,64:8,07:0:0,26</t>
  </si>
  <si>
    <t>1,51316:13,02:0:3,04:70,48:6,21:6,96:0:0</t>
  </si>
  <si>
    <t>1,51747:12,84:3,5:1,14:73,27:0,56:8,55:0:0</t>
  </si>
  <si>
    <t>1,52121:14,03:3,76:0,58:71,79:0,11:9,65:0:0</t>
  </si>
  <si>
    <t>1,51736:12,78:3,62:1,29:72,79:0,59:8,7:0:0</t>
  </si>
  <si>
    <t>1,5164:12,55:3,48:1,87:73,23:0,63:8,08:0:0,09</t>
  </si>
  <si>
    <t>1,51977:13,81:3,58:1,32:71,72:0,12:8,67:0,69:0</t>
  </si>
  <si>
    <t>1,51806:13:3,8:1,08:73,07:0,56:8,38:0:0,12</t>
  </si>
  <si>
    <t>1,51769:12,45:2,71:1,29:73,7:0,56:9,06:0:0,24</t>
  </si>
  <si>
    <t>1,52058:12,85:1,61:2,17:72,18:0,76:9,7:0,24:0,51</t>
  </si>
  <si>
    <t>1,51613:13,92:3,52:1,25:72,88:0,37:7,94:0:0,14</t>
  </si>
  <si>
    <t>1,5241:13,83:2,9:1,17:71,15:0,08:10,79:0:0</t>
  </si>
  <si>
    <t>1,52081:13,78:2,28:1,43:71,99:0,49:9,85:0:0,17</t>
  </si>
  <si>
    <t>1,51824:12,87:3,48:1,29:72,95:0,6:8,43:0:0</t>
  </si>
  <si>
    <t>1,51832:13,33:3,34:1,54:72,14:0,56:8,99:0:0</t>
  </si>
  <si>
    <t>1,51793:12,79:3,5:1,12:73,03:0,64:8,77:0:0</t>
  </si>
  <si>
    <t>1,51556:13,87:0:2,54:73,23:0,14:9,41:0,81:0,01</t>
  </si>
  <si>
    <t>1,51915:12,73:1,85:1,86:72,69:0,6:10,09:0:0</t>
  </si>
  <si>
    <t>1,51514:14,01:2,68:3,5:69,89:1,68:5,87:2,2:0</t>
  </si>
  <si>
    <t>1,51766:13,21:3,69:1,29:72,61:0,57:8,22:0:0</t>
  </si>
  <si>
    <t>1,5159:12,82:3,52:1,9:72,86:0,69:7,97:0:0</t>
  </si>
  <si>
    <t>1,51754:13,39:3,66:1,19:72,79:0,57:8,27:0:0,11</t>
  </si>
  <si>
    <t>1,52222:14,43:0:1:72,67:0,1:11,52:0:0,08</t>
  </si>
  <si>
    <t>1,52227:14,17:3,81:0,78:71,35:0:9,69:0:0</t>
  </si>
  <si>
    <t>1,51969:12,64:0:1,65:73,75:0,38:11,53:0:0</t>
  </si>
  <si>
    <t>1,52101:13,64:4,49:1,1:71,78:0,06:8,75:0:0</t>
  </si>
  <si>
    <t>1,51658:14,8:0:1,99:73,11:0:8,28:1,71:0</t>
  </si>
  <si>
    <t>1,51646:13,04:3,4:1,26:73,01:0,52:8,58:0:0</t>
  </si>
  <si>
    <t>1,51409:14,25:3,09:2,08:72,28:1,1:7,08:0:0</t>
  </si>
  <si>
    <t>1,51761:12,81:3,54:1,23:73,24:0,58:8,39:0:0</t>
  </si>
  <si>
    <t>1,5169:13,33:3,54:1,61:72,54:0,68:8,11:0:0</t>
  </si>
  <si>
    <t>1,51711:12,89:3,62:1,57:72,96:0,61:8,11:0:0</t>
  </si>
  <si>
    <t>1,52099:13,69:3,59:1,12:71,96:0,09:9,4:0:0</t>
  </si>
  <si>
    <t>1,52127:14,32:3,9:0,83:71,5:0:9,49:0:0</t>
  </si>
  <si>
    <t>1,51571:12,72:3,46:1,56:73,2:0,67:8,09:0:0,24</t>
  </si>
  <si>
    <t>1,51916:14,15:0:2,09:72,74:0:10,88:0:0</t>
  </si>
  <si>
    <t>1,52777:12,64:0:0,67:72,02:0,06:14,4:0:0</t>
  </si>
  <si>
    <t>1,5167:13,24:3,57:1,38:72,7:0,56:8,44:0:0,1</t>
  </si>
  <si>
    <t>1,52043:13,38:0:1,4:72,25:0,33:12,5:0:0</t>
  </si>
  <si>
    <t>1,51708:13,72:3,68:1,81:72,06:0,64:7,88:0:0</t>
  </si>
  <si>
    <t>1,51131:13,69:3,2:1,81:72,81:1,76:5,43:1,19:0</t>
  </si>
  <si>
    <t>1,5186:13,36:3,43:1,43:72,26:0,51:8,6:0:0</t>
  </si>
  <si>
    <t>1,5164:14,37:0:2,74:72,85:0:9,45:0,54:0</t>
  </si>
  <si>
    <t>1,51727:14,7:0:2,34:73,28:0:8,95:0,66:0</t>
  </si>
  <si>
    <t>1,51593:13,09:3,59:1,52:73,1:0,67:7,83:0:0</t>
  </si>
  <si>
    <t>1,51829:13,24:3,9:1,41:72,33:0,55:8,31:0:0,1</t>
  </si>
  <si>
    <t>1,51776:13,53:3,41:1,52:72,04:0,58:8,79:0:0</t>
  </si>
  <si>
    <t>1,5166:12,99:3,18:1,23:72,97:0,58:8,81:0:0,24</t>
  </si>
  <si>
    <t>1,51588:13,12:3,41:1,58:73,26:0,07:8,39:0:0,19</t>
  </si>
  <si>
    <t>1,51567:13,29:3,45:1,21:72,74:0,56:8,57:0:0</t>
  </si>
  <si>
    <t>1,51837:13,14:2,84:1,28:72,85:0,55:9,07:0:0</t>
  </si>
  <si>
    <t>1,51651:14,38:0:1,94:73,61:0:8,48:1,57:0</t>
  </si>
  <si>
    <t>1,51593:13,25:3,45:1,43:73,17:0,61:7,86:0:0</t>
  </si>
  <si>
    <t>1,51838:14,32:3,26:2,22:71,25:1,46:5,79:1,63:0</t>
  </si>
  <si>
    <t>1,51627:13:3,58:1,54:72,83:0,61:8,04:0:0</t>
  </si>
  <si>
    <t>1,5161:13,33:3,53:1,34:72,67:0,56:8,33:0:0</t>
  </si>
  <si>
    <t>1,51811:12,96:2,96:1,43:72,92:0,6:8,79:0,14:0</t>
  </si>
  <si>
    <t>1,51743:13,3:3,6:1,14:73,09:0,58:8,17:0:0</t>
  </si>
  <si>
    <t>1,51589:12,88:3,43:1,4:73,28:0,69:8,05:0:0,24</t>
  </si>
  <si>
    <t>1,52223:13,21:3,77:0,79:71,99:0,13:10,02:0:0</t>
  </si>
  <si>
    <t>1,51666:12,86:0:1,83:73,88:0,97:10,17:0:0</t>
  </si>
  <si>
    <t>1,51663:12,93:3,54:1,62:72,96:0,64:8,03:0:0,21</t>
  </si>
  <si>
    <t>1,51934:13,64:3,54:0,75:72,65:0,16:8,89:0,15:0,24</t>
  </si>
  <si>
    <t>1,51508:15,15:0:2,25:73,5:0:8,34:0,63:0</t>
  </si>
  <si>
    <t>1,51869:13,19:3,37:1,18:72,72:0,57:8,83:0:0,16</t>
  </si>
  <si>
    <t>1,51609:15,01:0:2,51:73,05:0,05:8,83:0,53:0</t>
  </si>
  <si>
    <t>1,5182:12,62:2,76:0,83:73,81:0,35:9,42:0:0,2</t>
  </si>
  <si>
    <t>1,51851:13,2:3,63:1,07:72,83:0,57:8,41:0,09:0,17</t>
  </si>
  <si>
    <t>1,51789:13,19:3,9:1,3:72,33:0,55:8,44:0:0,28</t>
  </si>
  <si>
    <t>1,51778:13,21:2,81:1,29:72,98:0,51:9,02:0:0,09</t>
  </si>
  <si>
    <t>1,5161:13,42:3,4:1,22:72,69:0,59:8,32:0:0</t>
  </si>
  <si>
    <t>1,51911:13,9:3,73:1,18:72,12:0,06:8,89:0:0</t>
  </si>
  <si>
    <t>1,51687:13,23:3,54:1,48:72,84:0,56:8,1:0:0</t>
  </si>
  <si>
    <t>1,51852:14,09:2,19:1,66:72,67:0:9,32:0:0</t>
  </si>
  <si>
    <t>1,5221:13,73:3,84:0,72:71,76:0,17:9,74:0:0</t>
  </si>
  <si>
    <t>1,51784:13,08:3,49:1,28:72,86:0,6:8,49:0:0</t>
  </si>
  <si>
    <t>1,5232:13,72:3,72:0,51:71,75:0,09:10,06:0:0,16</t>
  </si>
  <si>
    <t>1,5173:12,35:2,72:1,63:72,87:0,7:9,23:0:0</t>
  </si>
  <si>
    <t>1,51617:14,95:0:2,27:73,3:0:8,71:0,67:0</t>
  </si>
  <si>
    <t>1,51594:13,09:3,52:1,55:72,87:0,68:8,05:0:0,09</t>
  </si>
  <si>
    <t>1,51966:14,77:3,75:0,29:72,02:0,03:9:0:0</t>
  </si>
  <si>
    <t>1,52365:15,79:1,83:1,31:70,43:0,31:8,61:1,68:0</t>
  </si>
  <si>
    <t>1,51926:13,2:3,33:1,28:72,36:0,6:9,14:0:0,11</t>
  </si>
  <si>
    <t>1,51655:13,41:3,39:1,28:72,64:0,52:8,65:0:0</t>
  </si>
  <si>
    <t>1,51847:13,1:3,97:1,19:72,44:0,6:8,43:0:0</t>
  </si>
  <si>
    <t>1,51779:13,64:3,65:0,65:73:0,06:8,93:0:0</t>
  </si>
  <si>
    <t>1,51625:13,36:3,58:1,49:72,72:0,45:8,21:0:0</t>
  </si>
  <si>
    <t>1,51665:13,14:3,45:1,76:72,48:0,6:8,38:0:0,17</t>
  </si>
  <si>
    <t>1,51755:12,71:3,42:1,2:73,2:0,59:8,64:0:0</t>
  </si>
  <si>
    <t>1,51743:12,2:3,25:1,16:73,55:0,62:8,9:0:0,24</t>
  </si>
  <si>
    <t>1,52247:14,86:2,2:2,06:70,26:0,76:9,76:0:0</t>
  </si>
  <si>
    <t>1,51754:13,48:3,74:1,17:72,99:0,59:8,03:0:0</t>
  </si>
  <si>
    <t>1,51786:12,73:3,43:1,19:72,95:0,62:8,76:0:0,3</t>
  </si>
  <si>
    <t>1,51623:14,2:0:2,79:73,46:0,04:9,04:0,4:0,09</t>
  </si>
  <si>
    <t>1,51909:13,89:3,53:1,32:71,81:0,51:8,78:0,11:0</t>
  </si>
  <si>
    <t>1,52475:11,45:0:1,88:72,19:0,81:13,24:0:0,34</t>
  </si>
  <si>
    <t>1,51763:12,8:3,66:1,27:73,01:0,6:8,56:0:0</t>
  </si>
  <si>
    <t>1,51645:14,94:0:1,87:73,11:0:8,67:1,38:0</t>
  </si>
  <si>
    <t>1,51646:13,41:3,55:1,25:72,81:0,68:8,1:0:0</t>
  </si>
  <si>
    <t>1,52213:14,21:3,82:0,47:71,77:0,11:9,57:0:0</t>
  </si>
  <si>
    <t>1,51574:14,86:3,67:1,74:71,87:0,16:7,36:0:0,12</t>
  </si>
  <si>
    <t>1,51618:13,01:3,5:1,48:72,89:0,6:8,12:0:0</t>
  </si>
  <si>
    <t>1,51841:13,02:3,62:1,06:72,34:0,64:9,13:0:0,15</t>
  </si>
  <si>
    <t>1,52667:13,99:3,7:0,71:71,57:0,02:9,82:0:0,1</t>
  </si>
  <si>
    <t>1,51779:13,21:3,39:1,33:72,76:0,59:8,59:0:0</t>
  </si>
  <si>
    <t>1,51797:12,74:3,48:1,35:72,96:0,64:8,68:0:0</t>
  </si>
  <si>
    <t>1,51655:12,75:2,85:1,44:73,27:0,57:8,79:0,11:0,22</t>
  </si>
  <si>
    <t>1,51769:13,65:3,66:1,11:72,77:0,11:8,6:0:0</t>
  </si>
  <si>
    <t>1,51685:14,92:0:1,99:73,06:0:8,4:1,59:0</t>
  </si>
  <si>
    <t>1,51711:14,23:0:2,08:73,36:0:8,62:1,67:0</t>
  </si>
  <si>
    <t>1,51905:13,6:3,62:1,11:72,64:0,14:8,76:0:0</t>
  </si>
  <si>
    <t>1,5159:13,02:3,58:1,51:73,12:0,69:7,96:0:0</t>
  </si>
  <si>
    <t>1,51674:12,79:3,52:1,54:73,36:0,66:7,9:0:0</t>
  </si>
  <si>
    <t>1,51969:14,56:0:0,56:73,48:0:11,22:0:0</t>
  </si>
  <si>
    <t>1,51872:12,93:3,66:1,56:72,51:0,58:8,55:0:0,12</t>
  </si>
  <si>
    <t>1,52664:11,23:0:0,77:73,21:0:14,68:0:0</t>
  </si>
  <si>
    <t>1,52152:13,05:3,65:0,87:72,22:0,19:9,85:0:0,17</t>
  </si>
  <si>
    <t>1,5172:13,38:3,5:1,15:72,85:0,5:8,43:0:0</t>
  </si>
  <si>
    <t>1,51839:12,85:3,67:1,24:72,57:0,62:8,68:0:0,35</t>
  </si>
  <si>
    <t>1,51605:12,9:3,44:1,45:73,06:0,44:8,27:0:0</t>
  </si>
  <si>
    <t>1,52614:13,7:0:1,36:71,24:0,19:13,44:0:0,1</t>
  </si>
  <si>
    <t>1,51761:13,89:3,6:1,36:72,73:0,48:7,83:0:0</t>
  </si>
  <si>
    <t>1,51674:12,87:3,56:1,64:73,14:0,65:7,99:0:0</t>
  </si>
  <si>
    <t>1,51811:13,33:3,85:1,25:72,78:0,52:8,12:0:0</t>
  </si>
  <si>
    <t>1,51629:12,71:3,33:1,49:73,28:0,67:8,24:0:0</t>
  </si>
  <si>
    <t>1,51596:13,02:3,56:1,54:73,11:0,72:7,9:0:0</t>
  </si>
  <si>
    <t>1,51645:13,44:3,61:1,54:72,39:0,66:8,03:0:0</t>
  </si>
  <si>
    <t>1,51514:14,85:0:2,42:73,72:0:8,39:0,56:0</t>
  </si>
  <si>
    <t>1,51937:13,79:2,41:1,19:72,76:0:9,77:0:0</t>
  </si>
  <si>
    <t>1,51531:14,38:0:2,66:73,1:0,04:9,08:0,64:0</t>
  </si>
  <si>
    <t>1,52068:13,55:2,09:1,67:72,18:0,53:9,57:0,27:0,17</t>
  </si>
  <si>
    <t>1,51707:13,48:3,48:1,71:72,52:0,62:7,99:0:0</t>
  </si>
  <si>
    <t>1,51793:13,21:3,48:1,41:72,64:0,59:8,43:0:0</t>
  </si>
  <si>
    <t>1,52211:14,19:3,78:0,91:71,36:0,23:9,14:0:0,37</t>
  </si>
  <si>
    <t>1,51764:12,98:3,54:1,21:73:0,65:8,53:0:0</t>
  </si>
  <si>
    <t>1,51545:14,14:0:2,68:73,39:0,08:9,07:0,61:0,05</t>
  </si>
  <si>
    <t>1,51643:12,16:3,52:1,35:72,89:0,57:8,53:0:0</t>
  </si>
  <si>
    <t>1,51645:13,4:3,49:1,52:72,65:0,67:8,08:0:0,1</t>
  </si>
  <si>
    <t>1,52739:11,02:0:0,75:73,08:0:14,96:0:0</t>
  </si>
  <si>
    <t>1,51829:14,46:2,24:1,62:72,38:0:9,26:0:0</t>
  </si>
  <si>
    <t>1,51818:13,72:0:0,56:74,45:0:10,99:0:0</t>
  </si>
  <si>
    <t>1,51888:14,99:0,78:1,74:72,5:0:9,95:0:0</t>
  </si>
  <si>
    <t>1,51592:12,86:3,52:2,12:72,66:0,69:7,97:0:0</t>
  </si>
  <si>
    <t>1,51662:12,85:3,51:1,44:73,01:0,68:8,23:0,06:0,25</t>
  </si>
  <si>
    <t>1,52725:13,8:3,15:0,66:70,57:0,08:11,64:0:0</t>
  </si>
  <si>
    <t>1,51844:13,25:3,76:1,32:72,4:0,58:8,42:0:0</t>
  </si>
  <si>
    <t>1,51808:13,43:2,87:1,19:72,84:0,55:9,03:0:0</t>
  </si>
  <si>
    <t>1,52315:13,44:3,34:1,23:72,38:0,6:8,83:0:0</t>
  </si>
  <si>
    <t>1,51652:13,56:3,57:1,47:72,45:0,64:7,96:0:0</t>
  </si>
  <si>
    <t>1,51631:13,34:3,57:1,57:72,87:0,61:7,89:0:0</t>
  </si>
  <si>
    <t>1,52369:13,44:0:1,58:72,22:0,32:12,24:0:0</t>
  </si>
  <si>
    <t>1,518:13,71:3,93:1,54:71,81:0,54:8,21:0:0,15</t>
  </si>
  <si>
    <t>1,51775:12,85:3,48:1,23:72,97:0,61:8,56:0,09:0,22</t>
  </si>
  <si>
    <t>1,51602:14,85:0:2,38:73,28:0:8,76:0,64:0,09</t>
  </si>
  <si>
    <t>1,51892:13,46:3,83:1,26:72,55:0,57:8,21:0:0,14</t>
  </si>
  <si>
    <t>1,51689:12,67:2,88:1,71:73,21:0,73:8,54:0:0</t>
  </si>
  <si>
    <t>1,51215:12,99:3,47:1,12:72,98:0,62:8,35:0:0,31</t>
  </si>
  <si>
    <t>1,51751:12,81:3,57:1,35:73,02:0,62:8,59:0:0</t>
  </si>
  <si>
    <t>1,51683:14,56:0:1,98:73,29:0:8,52:1,57:0,07</t>
  </si>
  <si>
    <t>1,51719:14,75:0:2:73,02:0:8,53:1,59:0,08</t>
  </si>
  <si>
    <t>1,52172:13,48:3,74:0,9:72,01:0,18:9,61:0:0,07</t>
  </si>
  <si>
    <t>1,51898:13,58:3,35:1,23:72,08:0,59:8,91:0:0</t>
  </si>
  <si>
    <t>1,51742:13,27:3,62:1,24:73,08:0,55:8,07:0:0</t>
  </si>
  <si>
    <t>1,52171:11,56:1,88:1,56:72,86:0,47:11,41:0:0</t>
  </si>
  <si>
    <t>1,51796:13,5:3,36:1,63:71,94:0,57:8,81:0:0,09</t>
  </si>
  <si>
    <t>1,51732:14,95:0:1,8:72,99:0:8,61:1,55:0</t>
  </si>
  <si>
    <t>1,51618:13,53:3,55:1,54:72,99:0,39:7,78:0:0</t>
  </si>
  <si>
    <t>1,52152:13,05:3,65:0,87:72,32:0,19:9,85:0:0,17</t>
  </si>
  <si>
    <t>1,51755:13:3,6:1,36:72,99:0,57:8,4:0:0,11</t>
  </si>
  <si>
    <t>1,51748:12,86:3,56:1,27:73,21:0,54:8,38:0:0,17</t>
  </si>
  <si>
    <t>1,51613:13,88:1,78:1,79:73,1:0:8,67:0,76:0</t>
  </si>
  <si>
    <t>1,51763:12,61:3,59:1,31:73,29:0,58:8,5:0:0</t>
  </si>
  <si>
    <t>1,53393:12,3:0:1:70,16:0,12:16,19:0:0,24</t>
  </si>
  <si>
    <t>1,52177:13,75:1,01:1,36:72,19:0,33:11,14:0:0</t>
  </si>
  <si>
    <t>1,51673:13,3:3,64:1,53:72,53:0,65:8,03:0:0,29</t>
  </si>
  <si>
    <t>1,51831:14,39:0:1,82:72,86:1,41:6,47:2,88:0</t>
  </si>
  <si>
    <t>1,5202:13,98:1,35:1,63:71,76:0,39:10,56:0:0,18</t>
  </si>
  <si>
    <t>1,51756:13,15:3,61:1,05:73,24:0,57:8,24:0:0</t>
  </si>
  <si>
    <t>1,51115:17,38:0:0,34:75,41:0:6,65:0:0</t>
  </si>
  <si>
    <t>1,52119:12,97:0,33:1,51:73,39:0,13:11,27:0:0,28</t>
  </si>
  <si>
    <t>1,5159:13,24:3,34:1,47:73,1:0,39:8,22:0:0</t>
  </si>
  <si>
    <t>1,519:13,49:3,48:1,35:71,95:0,55:9:0:0</t>
  </si>
  <si>
    <t>1,51667:12,94:3,61:1,26:72,75:0,56:8,6:0:0</t>
  </si>
  <si>
    <t>1,51783:12,69:3,54:1,34:72,95:0,57:8,75:0:0</t>
  </si>
  <si>
    <t>1,51846:13,41:3,89:1,33:72,38:0,51:8,28:0:0</t>
  </si>
  <si>
    <t>1,51623:14,14:0:2,88:72,61:0,08:9,18:1,06:0</t>
  </si>
  <si>
    <t>1,51569:13,24:3,49:1,47:73,25:0,38:8,03:0:0</t>
  </si>
  <si>
    <t>1,52065:14,36:0:2,02:73,42:0:8,44:1,64:0</t>
  </si>
  <si>
    <t>1,51905:14:2,39:1,56:72,37:0:9,57:0:0</t>
  </si>
  <si>
    <t>1,51994:13,27:0:1,76:73,03:0,47:11,32:0:0</t>
  </si>
  <si>
    <t>1,52172:13,51:3,86:0,88:71,79:0,23:9,54:0:0,11</t>
  </si>
  <si>
    <t>1,51753:12,57:3,47:1,38:73,39:0,6:8,55:0:0,06</t>
  </si>
  <si>
    <t>1,52177:13,2:3,68:1,15:72,75:0,54:8,52:0:0</t>
  </si>
  <si>
    <t>1,51299:14,4:1,74:1,54:74,55:0:7,59:0:0</t>
  </si>
  <si>
    <t>1,52151:11,03:1,71:1,56:73,44:0,58:11,62:0:0</t>
  </si>
  <si>
    <t>1,5175:12,82:3,55:1,49:72,75:0,54:8,52:0:0,19</t>
  </si>
  <si>
    <t>1,51768:12,65:3,56:1,3:73,08:0,61:8,69:0:0,14</t>
  </si>
  <si>
    <t>1,51918:14,04:3,58:1,37:72,08:0,56:8,3:0:0</t>
  </si>
  <si>
    <t>1,51653:11,95:0:1,19:75,18:2,7:8,93:0:0</t>
  </si>
  <si>
    <t>1,52196:14,36:3,85:0,89:71,36:0,15:9,15:0:0</t>
  </si>
  <si>
    <t>1,51709:13:3,47:1,79:72,72:0,66:8,18:0:0</t>
  </si>
  <si>
    <t>1,51694:12,86:3,58:1,31:72,61:0,61:8,79:0:0</t>
  </si>
  <si>
    <t>1,52152:13,12:3,58:0,9:72,2:0,23:9,82:0:0,16</t>
  </si>
  <si>
    <t>1,51848:13,64:3,87:1,27:71,96:0,54:8,32:0:0,32</t>
  </si>
  <si>
    <t>1,51784:12,68:3,67:1,16:73,11:0,61:8,7:0:0</t>
  </si>
  <si>
    <t>1,51841:12,93:3,74:1,11:72,28:0,64:8,96:0:0,22</t>
  </si>
  <si>
    <t>1,51321:13:0:3,02:70,7:6,21:6,93:0:0</t>
  </si>
  <si>
    <t>min</t>
  </si>
  <si>
    <t>max</t>
  </si>
  <si>
    <t>standar deviasi</t>
  </si>
  <si>
    <t>Frekuensi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</si>
</sst>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9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Chart</a:t>
            </a:r>
            <a:r>
              <a:rPr lang="id-ID" baseline="0"/>
              <a:t> Frekuensi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ingredient!$C$225:$K$225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42</c:v>
                </c:pt>
                <c:pt idx="3">
                  <c:v>1</c:v>
                </c:pt>
                <c:pt idx="4">
                  <c:v>1</c:v>
                </c:pt>
                <c:pt idx="5">
                  <c:v>30</c:v>
                </c:pt>
                <c:pt idx="6">
                  <c:v>1</c:v>
                </c:pt>
                <c:pt idx="7">
                  <c:v>176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C-4C58-8973-E09CD63B05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ingredient!$C$226:$K$226</c:f>
              <c:numCache>
                <c:formatCode>General</c:formatCode>
                <c:ptCount val="9"/>
                <c:pt idx="0">
                  <c:v>53</c:v>
                </c:pt>
                <c:pt idx="1">
                  <c:v>53</c:v>
                </c:pt>
                <c:pt idx="2">
                  <c:v>12</c:v>
                </c:pt>
                <c:pt idx="3">
                  <c:v>57</c:v>
                </c:pt>
                <c:pt idx="4">
                  <c:v>54</c:v>
                </c:pt>
                <c:pt idx="5">
                  <c:v>24</c:v>
                </c:pt>
                <c:pt idx="6">
                  <c:v>54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C-4C58-8973-E09CD63B05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ingredient!$C$227:$K$227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57</c:v>
                </c:pt>
                <c:pt idx="3">
                  <c:v>50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C-4C58-8973-E09CD63B05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ingredient!$C$228:$K$228</c:f>
              <c:numCache>
                <c:formatCode>General</c:formatCode>
                <c:ptCount val="9"/>
                <c:pt idx="0">
                  <c:v>51</c:v>
                </c:pt>
                <c:pt idx="1">
                  <c:v>52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59</c:v>
                </c:pt>
                <c:pt idx="6">
                  <c:v>51</c:v>
                </c:pt>
                <c:pt idx="7">
                  <c:v>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C-4C58-8973-E09CD63B05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ingredient!$C$229:$K$229</c:f>
              <c:numCache>
                <c:formatCode>General</c:formatCode>
                <c:ptCount val="9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55</c:v>
                </c:pt>
                <c:pt idx="4">
                  <c:v>54</c:v>
                </c:pt>
                <c:pt idx="5">
                  <c:v>48</c:v>
                </c:pt>
                <c:pt idx="6">
                  <c:v>55</c:v>
                </c:pt>
                <c:pt idx="7">
                  <c:v>38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C-4C58-8973-E09CD63B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55328"/>
        <c:axId val="512453032"/>
      </c:barChart>
      <c:catAx>
        <c:axId val="5124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453032"/>
        <c:crosses val="autoZero"/>
        <c:auto val="1"/>
        <c:lblAlgn val="ctr"/>
        <c:lblOffset val="100"/>
        <c:noMultiLvlLbl val="0"/>
      </c:catAx>
      <c:valAx>
        <c:axId val="5124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4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229</xdr:row>
      <xdr:rowOff>180974</xdr:rowOff>
    </xdr:from>
    <xdr:to>
      <xdr:col>12</xdr:col>
      <xdr:colOff>6349</xdr:colOff>
      <xdr:row>248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699F6-EDE5-4C5F-9A7E-E5EF52210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topLeftCell="A215" workbookViewId="0">
      <selection activeCell="B217" sqref="B217"/>
    </sheetView>
  </sheetViews>
  <sheetFormatPr defaultRowHeight="14.5" x14ac:dyDescent="0.35"/>
  <cols>
    <col min="1" max="1" width="42.08984375" bestFit="1" customWidth="1"/>
    <col min="2" max="2" width="13.453125" bestFit="1" customWidth="1"/>
    <col min="3" max="3" width="7.81640625" bestFit="1" customWidth="1"/>
    <col min="11" max="11" width="8.7265625" customWidth="1"/>
  </cols>
  <sheetData>
    <row r="1" spans="1:11" x14ac:dyDescent="0.35">
      <c r="A1" t="s">
        <v>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35">
      <c r="A2" t="s">
        <v>10</v>
      </c>
      <c r="C2">
        <v>1.51735</v>
      </c>
      <c r="D2">
        <v>13.02</v>
      </c>
      <c r="E2">
        <v>3.54</v>
      </c>
      <c r="F2">
        <v>1.69</v>
      </c>
      <c r="G2">
        <v>72.73</v>
      </c>
      <c r="H2">
        <v>0.54</v>
      </c>
      <c r="I2">
        <v>8.44</v>
      </c>
      <c r="J2">
        <v>0</v>
      </c>
      <c r="K2">
        <v>7.0000000000000007E-2</v>
      </c>
    </row>
    <row r="3" spans="1:11" x14ac:dyDescent="0.35">
      <c r="A3" t="s">
        <v>11</v>
      </c>
      <c r="C3">
        <v>1.53125</v>
      </c>
      <c r="D3">
        <v>10.73</v>
      </c>
      <c r="E3">
        <v>0</v>
      </c>
      <c r="F3">
        <v>2.1</v>
      </c>
      <c r="G3">
        <v>69.81</v>
      </c>
      <c r="H3">
        <v>0.57999999999999996</v>
      </c>
      <c r="I3">
        <v>13.3</v>
      </c>
      <c r="J3">
        <v>3.15</v>
      </c>
      <c r="K3">
        <v>0.28000000000000003</v>
      </c>
    </row>
    <row r="4" spans="1:11" x14ac:dyDescent="0.35">
      <c r="A4" t="s">
        <v>12</v>
      </c>
      <c r="C4">
        <v>1.5229999999999999</v>
      </c>
      <c r="D4">
        <v>13.31</v>
      </c>
      <c r="E4">
        <v>3.58</v>
      </c>
      <c r="F4">
        <v>0.82</v>
      </c>
      <c r="G4">
        <v>71.989999999999995</v>
      </c>
      <c r="H4">
        <v>0.12</v>
      </c>
      <c r="I4">
        <v>10.17</v>
      </c>
      <c r="J4">
        <v>0</v>
      </c>
      <c r="K4">
        <v>0.03</v>
      </c>
    </row>
    <row r="5" spans="1:11" x14ac:dyDescent="0.35">
      <c r="A5" t="s">
        <v>13</v>
      </c>
      <c r="C5">
        <v>1.5176799999999999</v>
      </c>
      <c r="D5">
        <v>12.56</v>
      </c>
      <c r="E5">
        <v>3.52</v>
      </c>
      <c r="F5">
        <v>1.43</v>
      </c>
      <c r="G5">
        <v>73.150000000000006</v>
      </c>
      <c r="H5">
        <v>0.56999999999999995</v>
      </c>
      <c r="I5">
        <v>8.5399999999999991</v>
      </c>
      <c r="J5">
        <v>0</v>
      </c>
      <c r="K5">
        <v>0</v>
      </c>
    </row>
    <row r="6" spans="1:11" x14ac:dyDescent="0.35">
      <c r="A6" t="s">
        <v>14</v>
      </c>
      <c r="C6">
        <v>1.51813</v>
      </c>
      <c r="D6">
        <v>13.43</v>
      </c>
      <c r="E6">
        <v>3.98</v>
      </c>
      <c r="F6">
        <v>1.18</v>
      </c>
      <c r="G6">
        <v>72.489999999999995</v>
      </c>
      <c r="H6">
        <v>0.57999999999999996</v>
      </c>
      <c r="I6">
        <v>8.15</v>
      </c>
      <c r="J6">
        <v>0</v>
      </c>
      <c r="K6">
        <v>0</v>
      </c>
    </row>
    <row r="7" spans="1:11" x14ac:dyDescent="0.35">
      <c r="A7" t="s">
        <v>15</v>
      </c>
      <c r="C7">
        <v>1.5172099999999999</v>
      </c>
      <c r="D7">
        <v>12.87</v>
      </c>
      <c r="E7">
        <v>3.48</v>
      </c>
      <c r="F7">
        <v>1.33</v>
      </c>
      <c r="G7">
        <v>73.040000000000006</v>
      </c>
      <c r="H7">
        <v>0.56000000000000005</v>
      </c>
      <c r="I7">
        <v>8.43</v>
      </c>
      <c r="J7">
        <v>0</v>
      </c>
      <c r="K7">
        <v>0</v>
      </c>
    </row>
    <row r="8" spans="1:11" x14ac:dyDescent="0.35">
      <c r="A8" t="s">
        <v>16</v>
      </c>
      <c r="C8">
        <v>1.51596</v>
      </c>
      <c r="D8">
        <v>12.79</v>
      </c>
      <c r="E8">
        <v>3.61</v>
      </c>
      <c r="F8">
        <v>1.62</v>
      </c>
      <c r="G8">
        <v>72.97</v>
      </c>
      <c r="H8">
        <v>0.64</v>
      </c>
      <c r="I8">
        <v>8.07</v>
      </c>
      <c r="J8">
        <v>0</v>
      </c>
      <c r="K8">
        <v>0.26</v>
      </c>
    </row>
    <row r="9" spans="1:11" x14ac:dyDescent="0.35">
      <c r="A9" t="s">
        <v>17</v>
      </c>
      <c r="C9">
        <v>1.5131600000000001</v>
      </c>
      <c r="D9">
        <v>13.02</v>
      </c>
      <c r="E9">
        <v>0</v>
      </c>
      <c r="F9">
        <v>3.04</v>
      </c>
      <c r="G9">
        <v>70.48</v>
      </c>
      <c r="H9">
        <v>6.21</v>
      </c>
      <c r="I9">
        <v>6.96</v>
      </c>
      <c r="J9">
        <v>0</v>
      </c>
      <c r="K9">
        <v>0</v>
      </c>
    </row>
    <row r="10" spans="1:11" x14ac:dyDescent="0.35">
      <c r="A10" t="s">
        <v>18</v>
      </c>
      <c r="C10">
        <v>1.5174700000000001</v>
      </c>
      <c r="D10">
        <v>12.84</v>
      </c>
      <c r="E10">
        <v>3.5</v>
      </c>
      <c r="F10">
        <v>1.1399999999999999</v>
      </c>
      <c r="G10">
        <v>73.27</v>
      </c>
      <c r="H10">
        <v>0.56000000000000005</v>
      </c>
      <c r="I10">
        <v>8.5500000000000007</v>
      </c>
      <c r="J10">
        <v>0</v>
      </c>
      <c r="K10">
        <v>0</v>
      </c>
    </row>
    <row r="11" spans="1:11" x14ac:dyDescent="0.35">
      <c r="A11" t="s">
        <v>19</v>
      </c>
      <c r="C11">
        <v>1.52121</v>
      </c>
      <c r="D11">
        <v>14.03</v>
      </c>
      <c r="E11">
        <v>3.76</v>
      </c>
      <c r="F11">
        <v>0.57999999999999996</v>
      </c>
      <c r="G11">
        <v>71.790000000000006</v>
      </c>
      <c r="H11">
        <v>0.11</v>
      </c>
      <c r="I11">
        <v>9.65</v>
      </c>
      <c r="J11">
        <v>0</v>
      </c>
      <c r="K11">
        <v>0</v>
      </c>
    </row>
    <row r="12" spans="1:11" x14ac:dyDescent="0.35">
      <c r="A12" t="s">
        <v>20</v>
      </c>
      <c r="C12">
        <v>1.51736</v>
      </c>
      <c r="D12">
        <v>12.78</v>
      </c>
      <c r="E12">
        <v>3.62</v>
      </c>
      <c r="F12">
        <v>1.29</v>
      </c>
      <c r="G12">
        <v>72.790000000000006</v>
      </c>
      <c r="H12">
        <v>0.59</v>
      </c>
      <c r="I12">
        <v>8.6999999999999993</v>
      </c>
      <c r="J12">
        <v>0</v>
      </c>
      <c r="K12">
        <v>0</v>
      </c>
    </row>
    <row r="13" spans="1:11" x14ac:dyDescent="0.35">
      <c r="A13" t="s">
        <v>21</v>
      </c>
      <c r="C13">
        <v>1.5164</v>
      </c>
      <c r="D13">
        <v>12.55</v>
      </c>
      <c r="E13">
        <v>3.48</v>
      </c>
      <c r="F13">
        <v>1.87</v>
      </c>
      <c r="G13">
        <v>73.23</v>
      </c>
      <c r="H13">
        <v>0.63</v>
      </c>
      <c r="I13">
        <v>8.08</v>
      </c>
      <c r="J13">
        <v>0</v>
      </c>
      <c r="K13">
        <v>0.09</v>
      </c>
    </row>
    <row r="14" spans="1:11" x14ac:dyDescent="0.35">
      <c r="A14" t="s">
        <v>22</v>
      </c>
      <c r="C14">
        <v>1.5197700000000001</v>
      </c>
      <c r="D14">
        <v>13.81</v>
      </c>
      <c r="E14">
        <v>3.58</v>
      </c>
      <c r="F14">
        <v>1.32</v>
      </c>
      <c r="G14">
        <v>71.72</v>
      </c>
      <c r="H14">
        <v>0.12</v>
      </c>
      <c r="I14">
        <v>8.67</v>
      </c>
      <c r="J14">
        <v>0.69</v>
      </c>
      <c r="K14">
        <v>0</v>
      </c>
    </row>
    <row r="15" spans="1:11" x14ac:dyDescent="0.35">
      <c r="A15" t="s">
        <v>23</v>
      </c>
      <c r="C15">
        <v>1.51806</v>
      </c>
      <c r="D15">
        <v>13</v>
      </c>
      <c r="E15">
        <v>3.8</v>
      </c>
      <c r="F15">
        <v>1.08</v>
      </c>
      <c r="G15">
        <v>73.069999999999993</v>
      </c>
      <c r="H15">
        <v>0.56000000000000005</v>
      </c>
      <c r="I15">
        <v>8.3800000000000008</v>
      </c>
      <c r="J15">
        <v>0</v>
      </c>
      <c r="K15">
        <v>0.12</v>
      </c>
    </row>
    <row r="16" spans="1:11" x14ac:dyDescent="0.35">
      <c r="A16" t="s">
        <v>24</v>
      </c>
      <c r="C16">
        <v>1.51769</v>
      </c>
      <c r="D16">
        <v>12.45</v>
      </c>
      <c r="E16">
        <v>2.71</v>
      </c>
      <c r="F16">
        <v>1.29</v>
      </c>
      <c r="G16">
        <v>73.7</v>
      </c>
      <c r="H16">
        <v>0.56000000000000005</v>
      </c>
      <c r="I16">
        <v>9.06</v>
      </c>
      <c r="J16">
        <v>0</v>
      </c>
      <c r="K16">
        <v>0.24</v>
      </c>
    </row>
    <row r="17" spans="1:11" x14ac:dyDescent="0.35">
      <c r="A17" t="s">
        <v>25</v>
      </c>
      <c r="C17">
        <v>1.52058</v>
      </c>
      <c r="D17">
        <v>12.85</v>
      </c>
      <c r="E17">
        <v>1.61</v>
      </c>
      <c r="F17">
        <v>2.17</v>
      </c>
      <c r="G17">
        <v>72.180000000000007</v>
      </c>
      <c r="H17">
        <v>0.76</v>
      </c>
      <c r="I17">
        <v>9.6999999999999993</v>
      </c>
      <c r="J17">
        <v>0.24</v>
      </c>
      <c r="K17">
        <v>0.51</v>
      </c>
    </row>
    <row r="18" spans="1:11" x14ac:dyDescent="0.35">
      <c r="A18" t="s">
        <v>26</v>
      </c>
      <c r="C18">
        <v>1.51613</v>
      </c>
      <c r="D18">
        <v>13.92</v>
      </c>
      <c r="E18">
        <v>3.52</v>
      </c>
      <c r="F18">
        <v>1.25</v>
      </c>
      <c r="G18">
        <v>72.88</v>
      </c>
      <c r="H18">
        <v>0.37</v>
      </c>
      <c r="I18">
        <v>7.94</v>
      </c>
      <c r="J18">
        <v>0</v>
      </c>
      <c r="K18">
        <v>0.14000000000000001</v>
      </c>
    </row>
    <row r="19" spans="1:11" x14ac:dyDescent="0.35">
      <c r="A19" t="s">
        <v>27</v>
      </c>
      <c r="C19">
        <v>1.5241</v>
      </c>
      <c r="D19">
        <v>13.83</v>
      </c>
      <c r="E19">
        <v>2.9</v>
      </c>
      <c r="F19">
        <v>1.17</v>
      </c>
      <c r="G19">
        <v>71.150000000000006</v>
      </c>
      <c r="H19">
        <v>0.08</v>
      </c>
      <c r="I19">
        <v>10.79</v>
      </c>
      <c r="J19">
        <v>0</v>
      </c>
      <c r="K19">
        <v>0</v>
      </c>
    </row>
    <row r="20" spans="1:11" x14ac:dyDescent="0.35">
      <c r="A20" t="s">
        <v>28</v>
      </c>
      <c r="C20">
        <v>1.52081</v>
      </c>
      <c r="D20">
        <v>13.78</v>
      </c>
      <c r="E20">
        <v>2.2799999999999998</v>
      </c>
      <c r="F20">
        <v>1.43</v>
      </c>
      <c r="G20">
        <v>71.989999999999995</v>
      </c>
      <c r="H20">
        <v>0.49</v>
      </c>
      <c r="I20">
        <v>9.85</v>
      </c>
      <c r="J20">
        <v>0</v>
      </c>
      <c r="K20">
        <v>0.17</v>
      </c>
    </row>
    <row r="21" spans="1:11" x14ac:dyDescent="0.35">
      <c r="A21" t="s">
        <v>29</v>
      </c>
      <c r="C21">
        <v>1.51824</v>
      </c>
      <c r="D21">
        <v>12.87</v>
      </c>
      <c r="E21">
        <v>3.48</v>
      </c>
      <c r="F21">
        <v>1.29</v>
      </c>
      <c r="G21">
        <v>72.95</v>
      </c>
      <c r="H21">
        <v>0.6</v>
      </c>
      <c r="I21">
        <v>8.43</v>
      </c>
      <c r="J21">
        <v>0</v>
      </c>
      <c r="K21">
        <v>0</v>
      </c>
    </row>
    <row r="22" spans="1:11" x14ac:dyDescent="0.35">
      <c r="A22" t="s">
        <v>30</v>
      </c>
      <c r="C22">
        <v>1.5183199999999999</v>
      </c>
      <c r="D22">
        <v>13.33</v>
      </c>
      <c r="E22">
        <v>3.34</v>
      </c>
      <c r="F22">
        <v>1.54</v>
      </c>
      <c r="G22">
        <v>72.14</v>
      </c>
      <c r="H22">
        <v>0.56000000000000005</v>
      </c>
      <c r="I22">
        <v>8.99</v>
      </c>
      <c r="J22">
        <v>0</v>
      </c>
      <c r="K22">
        <v>0</v>
      </c>
    </row>
    <row r="23" spans="1:11" x14ac:dyDescent="0.35">
      <c r="A23" t="s">
        <v>31</v>
      </c>
      <c r="C23">
        <v>1.51793</v>
      </c>
      <c r="D23">
        <v>12.79</v>
      </c>
      <c r="E23">
        <v>3.5</v>
      </c>
      <c r="F23">
        <v>1.1200000000000001</v>
      </c>
      <c r="G23">
        <v>73.03</v>
      </c>
      <c r="H23">
        <v>0.64</v>
      </c>
      <c r="I23">
        <v>8.77</v>
      </c>
      <c r="J23">
        <v>0</v>
      </c>
      <c r="K23">
        <v>0</v>
      </c>
    </row>
    <row r="24" spans="1:11" x14ac:dyDescent="0.35">
      <c r="A24" t="s">
        <v>32</v>
      </c>
      <c r="C24">
        <v>1.51556</v>
      </c>
      <c r="D24">
        <v>13.87</v>
      </c>
      <c r="E24">
        <v>0</v>
      </c>
      <c r="F24">
        <v>2.54</v>
      </c>
      <c r="G24">
        <v>73.23</v>
      </c>
      <c r="H24">
        <v>0.14000000000000001</v>
      </c>
      <c r="I24">
        <v>9.41</v>
      </c>
      <c r="J24">
        <v>0.81</v>
      </c>
      <c r="K24">
        <v>0.01</v>
      </c>
    </row>
    <row r="25" spans="1:11" x14ac:dyDescent="0.35">
      <c r="A25" t="s">
        <v>33</v>
      </c>
      <c r="C25">
        <v>1.51915</v>
      </c>
      <c r="D25">
        <v>12.73</v>
      </c>
      <c r="E25">
        <v>1.85</v>
      </c>
      <c r="F25">
        <v>1.86</v>
      </c>
      <c r="G25">
        <v>72.69</v>
      </c>
      <c r="H25">
        <v>0.6</v>
      </c>
      <c r="I25">
        <v>10.09</v>
      </c>
      <c r="J25">
        <v>0</v>
      </c>
      <c r="K25">
        <v>0</v>
      </c>
    </row>
    <row r="26" spans="1:11" x14ac:dyDescent="0.35">
      <c r="A26" t="s">
        <v>34</v>
      </c>
      <c r="C26">
        <v>1.5151399999999999</v>
      </c>
      <c r="D26">
        <v>14.01</v>
      </c>
      <c r="E26">
        <v>2.68</v>
      </c>
      <c r="F26">
        <v>3.5</v>
      </c>
      <c r="G26">
        <v>69.89</v>
      </c>
      <c r="H26">
        <v>1.68</v>
      </c>
      <c r="I26">
        <v>5.87</v>
      </c>
      <c r="J26">
        <v>2.2000000000000002</v>
      </c>
      <c r="K26">
        <v>0</v>
      </c>
    </row>
    <row r="27" spans="1:11" x14ac:dyDescent="0.35">
      <c r="A27" t="s">
        <v>35</v>
      </c>
      <c r="C27">
        <v>1.51766</v>
      </c>
      <c r="D27">
        <v>13.21</v>
      </c>
      <c r="E27">
        <v>3.69</v>
      </c>
      <c r="F27">
        <v>1.29</v>
      </c>
      <c r="G27">
        <v>72.61</v>
      </c>
      <c r="H27">
        <v>0.56999999999999995</v>
      </c>
      <c r="I27">
        <v>8.2200000000000006</v>
      </c>
      <c r="J27">
        <v>0</v>
      </c>
      <c r="K27">
        <v>0</v>
      </c>
    </row>
    <row r="28" spans="1:11" x14ac:dyDescent="0.35">
      <c r="A28" t="s">
        <v>36</v>
      </c>
      <c r="C28">
        <v>1.5159</v>
      </c>
      <c r="D28">
        <v>12.82</v>
      </c>
      <c r="E28">
        <v>3.52</v>
      </c>
      <c r="F28">
        <v>1.9</v>
      </c>
      <c r="G28">
        <v>72.86</v>
      </c>
      <c r="H28">
        <v>0.69</v>
      </c>
      <c r="I28">
        <v>7.97</v>
      </c>
      <c r="J28">
        <v>0</v>
      </c>
      <c r="K28">
        <v>0</v>
      </c>
    </row>
    <row r="29" spans="1:11" x14ac:dyDescent="0.35">
      <c r="A29" t="s">
        <v>37</v>
      </c>
      <c r="C29">
        <v>1.5175399999999999</v>
      </c>
      <c r="D29">
        <v>13.39</v>
      </c>
      <c r="E29">
        <v>3.66</v>
      </c>
      <c r="F29">
        <v>1.19</v>
      </c>
      <c r="G29">
        <v>72.790000000000006</v>
      </c>
      <c r="H29">
        <v>0.56999999999999995</v>
      </c>
      <c r="I29">
        <v>8.27</v>
      </c>
      <c r="J29">
        <v>0</v>
      </c>
      <c r="K29">
        <v>0.11</v>
      </c>
    </row>
    <row r="30" spans="1:11" x14ac:dyDescent="0.35">
      <c r="A30" t="s">
        <v>38</v>
      </c>
      <c r="C30">
        <v>1.5222199999999999</v>
      </c>
      <c r="D30">
        <v>14.43</v>
      </c>
      <c r="E30">
        <v>0</v>
      </c>
      <c r="F30">
        <v>1</v>
      </c>
      <c r="G30">
        <v>72.67</v>
      </c>
      <c r="H30">
        <v>0.1</v>
      </c>
      <c r="I30">
        <v>11.52</v>
      </c>
      <c r="J30">
        <v>0</v>
      </c>
      <c r="K30">
        <v>0.08</v>
      </c>
    </row>
    <row r="31" spans="1:11" x14ac:dyDescent="0.35">
      <c r="A31" t="s">
        <v>39</v>
      </c>
      <c r="C31">
        <v>1.52227</v>
      </c>
      <c r="D31">
        <v>14.17</v>
      </c>
      <c r="E31">
        <v>3.81</v>
      </c>
      <c r="F31">
        <v>0.78</v>
      </c>
      <c r="G31">
        <v>71.349999999999994</v>
      </c>
      <c r="H31">
        <v>0</v>
      </c>
      <c r="I31">
        <v>9.69</v>
      </c>
      <c r="J31">
        <v>0</v>
      </c>
      <c r="K31">
        <v>0</v>
      </c>
    </row>
    <row r="32" spans="1:11" x14ac:dyDescent="0.35">
      <c r="A32" t="s">
        <v>40</v>
      </c>
      <c r="C32">
        <v>1.51969</v>
      </c>
      <c r="D32">
        <v>12.64</v>
      </c>
      <c r="E32">
        <v>0</v>
      </c>
      <c r="F32">
        <v>1.65</v>
      </c>
      <c r="G32">
        <v>73.75</v>
      </c>
      <c r="H32">
        <v>0.38</v>
      </c>
      <c r="I32">
        <v>11.53</v>
      </c>
      <c r="J32">
        <v>0</v>
      </c>
      <c r="K32">
        <v>0</v>
      </c>
    </row>
    <row r="33" spans="1:11" x14ac:dyDescent="0.35">
      <c r="A33" t="s">
        <v>41</v>
      </c>
      <c r="C33">
        <v>1.52101</v>
      </c>
      <c r="D33">
        <v>13.64</v>
      </c>
      <c r="E33">
        <v>4.49</v>
      </c>
      <c r="F33">
        <v>1.1000000000000001</v>
      </c>
      <c r="G33">
        <v>71.78</v>
      </c>
      <c r="H33">
        <v>0.06</v>
      </c>
      <c r="I33">
        <v>8.75</v>
      </c>
      <c r="J33">
        <v>0</v>
      </c>
      <c r="K33">
        <v>0</v>
      </c>
    </row>
    <row r="34" spans="1:11" x14ac:dyDescent="0.35">
      <c r="A34" t="s">
        <v>42</v>
      </c>
      <c r="C34">
        <v>1.51658</v>
      </c>
      <c r="D34">
        <v>14.8</v>
      </c>
      <c r="E34">
        <v>0</v>
      </c>
      <c r="F34">
        <v>1.99</v>
      </c>
      <c r="G34">
        <v>73.11</v>
      </c>
      <c r="H34">
        <v>0</v>
      </c>
      <c r="I34">
        <v>8.2799999999999994</v>
      </c>
      <c r="J34">
        <v>1.71</v>
      </c>
      <c r="K34">
        <v>0</v>
      </c>
    </row>
    <row r="35" spans="1:11" x14ac:dyDescent="0.35">
      <c r="A35" t="s">
        <v>43</v>
      </c>
      <c r="C35">
        <v>1.5164599999999999</v>
      </c>
      <c r="D35">
        <v>13.04</v>
      </c>
      <c r="E35">
        <v>3.4</v>
      </c>
      <c r="F35">
        <v>1.26</v>
      </c>
      <c r="G35">
        <v>73.010000000000005</v>
      </c>
      <c r="H35">
        <v>0.52</v>
      </c>
      <c r="I35">
        <v>8.58</v>
      </c>
      <c r="J35">
        <v>0</v>
      </c>
      <c r="K35">
        <v>0</v>
      </c>
    </row>
    <row r="36" spans="1:11" x14ac:dyDescent="0.35">
      <c r="A36" t="s">
        <v>44</v>
      </c>
      <c r="C36">
        <v>1.5140899999999999</v>
      </c>
      <c r="D36">
        <v>14.25</v>
      </c>
      <c r="E36">
        <v>3.09</v>
      </c>
      <c r="F36">
        <v>2.08</v>
      </c>
      <c r="G36">
        <v>72.28</v>
      </c>
      <c r="H36">
        <v>1.1000000000000001</v>
      </c>
      <c r="I36">
        <v>7.08</v>
      </c>
      <c r="J36">
        <v>0</v>
      </c>
      <c r="K36">
        <v>0</v>
      </c>
    </row>
    <row r="37" spans="1:11" x14ac:dyDescent="0.35">
      <c r="A37" t="s">
        <v>45</v>
      </c>
      <c r="C37">
        <v>1.5176099999999999</v>
      </c>
      <c r="D37">
        <v>12.81</v>
      </c>
      <c r="E37">
        <v>3.54</v>
      </c>
      <c r="F37">
        <v>1.23</v>
      </c>
      <c r="G37">
        <v>73.239999999999995</v>
      </c>
      <c r="H37">
        <v>0.57999999999999996</v>
      </c>
      <c r="I37">
        <v>8.39</v>
      </c>
      <c r="J37">
        <v>0</v>
      </c>
      <c r="K37">
        <v>0</v>
      </c>
    </row>
    <row r="38" spans="1:11" x14ac:dyDescent="0.35">
      <c r="A38" t="s">
        <v>46</v>
      </c>
      <c r="C38">
        <v>1.5168999999999999</v>
      </c>
      <c r="D38">
        <v>13.33</v>
      </c>
      <c r="E38">
        <v>3.54</v>
      </c>
      <c r="F38">
        <v>1.61</v>
      </c>
      <c r="G38">
        <v>72.540000000000006</v>
      </c>
      <c r="H38">
        <v>0.68</v>
      </c>
      <c r="I38">
        <v>8.11</v>
      </c>
      <c r="J38">
        <v>0</v>
      </c>
      <c r="K38">
        <v>0</v>
      </c>
    </row>
    <row r="39" spans="1:11" x14ac:dyDescent="0.35">
      <c r="A39" t="s">
        <v>47</v>
      </c>
      <c r="C39">
        <v>1.51711</v>
      </c>
      <c r="D39">
        <v>12.89</v>
      </c>
      <c r="E39">
        <v>3.62</v>
      </c>
      <c r="F39">
        <v>1.57</v>
      </c>
      <c r="G39">
        <v>72.959999999999994</v>
      </c>
      <c r="H39">
        <v>0.61</v>
      </c>
      <c r="I39">
        <v>8.11</v>
      </c>
      <c r="J39">
        <v>0</v>
      </c>
      <c r="K39">
        <v>0</v>
      </c>
    </row>
    <row r="40" spans="1:11" x14ac:dyDescent="0.35">
      <c r="A40" t="s">
        <v>48</v>
      </c>
      <c r="C40">
        <v>1.5209900000000001</v>
      </c>
      <c r="D40">
        <v>13.69</v>
      </c>
      <c r="E40">
        <v>3.59</v>
      </c>
      <c r="F40">
        <v>1.1200000000000001</v>
      </c>
      <c r="G40">
        <v>71.959999999999994</v>
      </c>
      <c r="H40">
        <v>0.09</v>
      </c>
      <c r="I40">
        <v>9.4</v>
      </c>
      <c r="J40">
        <v>0</v>
      </c>
      <c r="K40">
        <v>0</v>
      </c>
    </row>
    <row r="41" spans="1:11" x14ac:dyDescent="0.35">
      <c r="A41" t="s">
        <v>49</v>
      </c>
      <c r="C41">
        <v>1.5212699999999999</v>
      </c>
      <c r="D41">
        <v>14.32</v>
      </c>
      <c r="E41">
        <v>3.9</v>
      </c>
      <c r="F41">
        <v>0.83</v>
      </c>
      <c r="G41">
        <v>71.5</v>
      </c>
      <c r="H41">
        <v>0</v>
      </c>
      <c r="I41">
        <v>9.49</v>
      </c>
      <c r="J41">
        <v>0</v>
      </c>
      <c r="K41">
        <v>0</v>
      </c>
    </row>
    <row r="42" spans="1:11" x14ac:dyDescent="0.35">
      <c r="A42" t="s">
        <v>50</v>
      </c>
      <c r="C42">
        <v>1.5157099999999999</v>
      </c>
      <c r="D42">
        <v>12.72</v>
      </c>
      <c r="E42">
        <v>3.46</v>
      </c>
      <c r="F42">
        <v>1.56</v>
      </c>
      <c r="G42">
        <v>73.2</v>
      </c>
      <c r="H42">
        <v>0.67</v>
      </c>
      <c r="I42">
        <v>8.09</v>
      </c>
      <c r="J42">
        <v>0</v>
      </c>
      <c r="K42">
        <v>0.24</v>
      </c>
    </row>
    <row r="43" spans="1:11" x14ac:dyDescent="0.35">
      <c r="A43" t="s">
        <v>51</v>
      </c>
      <c r="C43">
        <v>1.5191600000000001</v>
      </c>
      <c r="D43">
        <v>14.15</v>
      </c>
      <c r="E43">
        <v>0</v>
      </c>
      <c r="F43">
        <v>2.09</v>
      </c>
      <c r="G43">
        <v>72.739999999999995</v>
      </c>
      <c r="H43">
        <v>0</v>
      </c>
      <c r="I43">
        <v>10.88</v>
      </c>
      <c r="J43">
        <v>0</v>
      </c>
      <c r="K43">
        <v>0</v>
      </c>
    </row>
    <row r="44" spans="1:11" x14ac:dyDescent="0.35">
      <c r="A44" t="s">
        <v>52</v>
      </c>
      <c r="C44">
        <v>1.5277700000000001</v>
      </c>
      <c r="D44">
        <v>12.64</v>
      </c>
      <c r="E44">
        <v>0</v>
      </c>
      <c r="F44">
        <v>0.67</v>
      </c>
      <c r="G44">
        <v>72.02</v>
      </c>
      <c r="H44">
        <v>0.06</v>
      </c>
      <c r="I44">
        <v>14.4</v>
      </c>
      <c r="J44">
        <v>0</v>
      </c>
      <c r="K44">
        <v>0</v>
      </c>
    </row>
    <row r="45" spans="1:11" x14ac:dyDescent="0.35">
      <c r="A45" t="s">
        <v>53</v>
      </c>
      <c r="C45">
        <v>1.5166999999999999</v>
      </c>
      <c r="D45">
        <v>13.24</v>
      </c>
      <c r="E45">
        <v>3.57</v>
      </c>
      <c r="F45">
        <v>1.38</v>
      </c>
      <c r="G45">
        <v>72.7</v>
      </c>
      <c r="H45">
        <v>0.56000000000000005</v>
      </c>
      <c r="I45">
        <v>8.44</v>
      </c>
      <c r="J45">
        <v>0</v>
      </c>
      <c r="K45">
        <v>0.1</v>
      </c>
    </row>
    <row r="46" spans="1:11" x14ac:dyDescent="0.35">
      <c r="A46" t="s">
        <v>54</v>
      </c>
      <c r="C46">
        <v>1.5204299999999999</v>
      </c>
      <c r="D46">
        <v>13.38</v>
      </c>
      <c r="E46">
        <v>0</v>
      </c>
      <c r="F46">
        <v>1.4</v>
      </c>
      <c r="G46">
        <v>72.25</v>
      </c>
      <c r="H46">
        <v>0.33</v>
      </c>
      <c r="I46">
        <v>12.5</v>
      </c>
      <c r="J46">
        <v>0</v>
      </c>
      <c r="K46">
        <v>0</v>
      </c>
    </row>
    <row r="47" spans="1:11" x14ac:dyDescent="0.35">
      <c r="A47" t="s">
        <v>55</v>
      </c>
      <c r="C47">
        <v>1.51708</v>
      </c>
      <c r="D47">
        <v>13.72</v>
      </c>
      <c r="E47">
        <v>3.68</v>
      </c>
      <c r="F47">
        <v>1.81</v>
      </c>
      <c r="G47">
        <v>72.06</v>
      </c>
      <c r="H47">
        <v>0.64</v>
      </c>
      <c r="I47">
        <v>7.88</v>
      </c>
      <c r="J47">
        <v>0</v>
      </c>
      <c r="K47">
        <v>0</v>
      </c>
    </row>
    <row r="48" spans="1:11" x14ac:dyDescent="0.35">
      <c r="A48" t="s">
        <v>56</v>
      </c>
      <c r="C48">
        <v>1.5113099999999999</v>
      </c>
      <c r="D48">
        <v>13.69</v>
      </c>
      <c r="E48">
        <v>3.2</v>
      </c>
      <c r="F48">
        <v>1.81</v>
      </c>
      <c r="G48">
        <v>72.81</v>
      </c>
      <c r="H48">
        <v>1.76</v>
      </c>
      <c r="I48">
        <v>5.43</v>
      </c>
      <c r="J48">
        <v>1.19</v>
      </c>
      <c r="K48">
        <v>0</v>
      </c>
    </row>
    <row r="49" spans="1:11" x14ac:dyDescent="0.35">
      <c r="A49" t="s">
        <v>57</v>
      </c>
      <c r="C49">
        <v>1.5185999999999999</v>
      </c>
      <c r="D49">
        <v>13.36</v>
      </c>
      <c r="E49">
        <v>3.43</v>
      </c>
      <c r="F49">
        <v>1.43</v>
      </c>
      <c r="G49">
        <v>72.260000000000005</v>
      </c>
      <c r="H49">
        <v>0.51</v>
      </c>
      <c r="I49">
        <v>8.6</v>
      </c>
      <c r="J49">
        <v>0</v>
      </c>
      <c r="K49">
        <v>0</v>
      </c>
    </row>
    <row r="50" spans="1:11" x14ac:dyDescent="0.35">
      <c r="A50" t="s">
        <v>58</v>
      </c>
      <c r="C50">
        <v>1.5164</v>
      </c>
      <c r="D50">
        <v>14.37</v>
      </c>
      <c r="E50">
        <v>0</v>
      </c>
      <c r="F50">
        <v>2.74</v>
      </c>
      <c r="G50">
        <v>72.849999999999994</v>
      </c>
      <c r="H50">
        <v>0</v>
      </c>
      <c r="I50">
        <v>9.4499999999999993</v>
      </c>
      <c r="J50">
        <v>0.54</v>
      </c>
      <c r="K50">
        <v>0</v>
      </c>
    </row>
    <row r="51" spans="1:11" x14ac:dyDescent="0.35">
      <c r="A51" t="s">
        <v>59</v>
      </c>
      <c r="C51">
        <v>1.5172699999999999</v>
      </c>
      <c r="D51">
        <v>14.7</v>
      </c>
      <c r="E51">
        <v>0</v>
      </c>
      <c r="F51">
        <v>2.34</v>
      </c>
      <c r="G51">
        <v>73.28</v>
      </c>
      <c r="H51">
        <v>0</v>
      </c>
      <c r="I51">
        <v>8.9499999999999993</v>
      </c>
      <c r="J51">
        <v>0.66</v>
      </c>
      <c r="K51">
        <v>0</v>
      </c>
    </row>
    <row r="52" spans="1:11" x14ac:dyDescent="0.35">
      <c r="A52" t="s">
        <v>60</v>
      </c>
      <c r="C52">
        <v>1.51593</v>
      </c>
      <c r="D52">
        <v>13.09</v>
      </c>
      <c r="E52">
        <v>3.59</v>
      </c>
      <c r="F52">
        <v>1.52</v>
      </c>
      <c r="G52">
        <v>73.099999999999994</v>
      </c>
      <c r="H52">
        <v>0.67</v>
      </c>
      <c r="I52">
        <v>7.83</v>
      </c>
      <c r="J52">
        <v>0</v>
      </c>
      <c r="K52">
        <v>0</v>
      </c>
    </row>
    <row r="53" spans="1:11" x14ac:dyDescent="0.35">
      <c r="A53" t="s">
        <v>61</v>
      </c>
      <c r="C53">
        <v>1.5182899999999999</v>
      </c>
      <c r="D53">
        <v>13.24</v>
      </c>
      <c r="E53">
        <v>3.9</v>
      </c>
      <c r="F53">
        <v>1.41</v>
      </c>
      <c r="G53">
        <v>72.33</v>
      </c>
      <c r="H53">
        <v>0.55000000000000004</v>
      </c>
      <c r="I53">
        <v>8.31</v>
      </c>
      <c r="J53">
        <v>0</v>
      </c>
      <c r="K53">
        <v>0.1</v>
      </c>
    </row>
    <row r="54" spans="1:11" x14ac:dyDescent="0.35">
      <c r="A54" t="s">
        <v>62</v>
      </c>
      <c r="C54">
        <v>1.51776</v>
      </c>
      <c r="D54">
        <v>13.53</v>
      </c>
      <c r="E54">
        <v>3.41</v>
      </c>
      <c r="F54">
        <v>1.52</v>
      </c>
      <c r="G54">
        <v>72.040000000000006</v>
      </c>
      <c r="H54">
        <v>0.57999999999999996</v>
      </c>
      <c r="I54">
        <v>8.7899999999999991</v>
      </c>
      <c r="J54">
        <v>0</v>
      </c>
      <c r="K54">
        <v>0</v>
      </c>
    </row>
    <row r="55" spans="1:11" x14ac:dyDescent="0.35">
      <c r="A55" t="s">
        <v>63</v>
      </c>
      <c r="C55">
        <v>1.5165999999999999</v>
      </c>
      <c r="D55">
        <v>12.99</v>
      </c>
      <c r="E55">
        <v>3.18</v>
      </c>
      <c r="F55">
        <v>1.23</v>
      </c>
      <c r="G55">
        <v>72.97</v>
      </c>
      <c r="H55">
        <v>0.57999999999999996</v>
      </c>
      <c r="I55">
        <v>8.81</v>
      </c>
      <c r="J55">
        <v>0</v>
      </c>
      <c r="K55">
        <v>0.24</v>
      </c>
    </row>
    <row r="56" spans="1:11" x14ac:dyDescent="0.35">
      <c r="A56" t="s">
        <v>64</v>
      </c>
      <c r="C56">
        <v>1.5158799999999999</v>
      </c>
      <c r="D56">
        <v>13.12</v>
      </c>
      <c r="E56">
        <v>3.41</v>
      </c>
      <c r="F56">
        <v>1.58</v>
      </c>
      <c r="G56">
        <v>73.260000000000005</v>
      </c>
      <c r="H56">
        <v>7.0000000000000007E-2</v>
      </c>
      <c r="I56">
        <v>8.39</v>
      </c>
      <c r="J56">
        <v>0</v>
      </c>
      <c r="K56">
        <v>0.19</v>
      </c>
    </row>
    <row r="57" spans="1:11" x14ac:dyDescent="0.35">
      <c r="A57" t="s">
        <v>65</v>
      </c>
      <c r="C57">
        <v>1.5156700000000001</v>
      </c>
      <c r="D57">
        <v>13.29</v>
      </c>
      <c r="E57">
        <v>3.45</v>
      </c>
      <c r="F57">
        <v>1.21</v>
      </c>
      <c r="G57">
        <v>72.739999999999995</v>
      </c>
      <c r="H57">
        <v>0.56000000000000005</v>
      </c>
      <c r="I57">
        <v>8.57</v>
      </c>
      <c r="J57">
        <v>0</v>
      </c>
      <c r="K57">
        <v>0</v>
      </c>
    </row>
    <row r="58" spans="1:11" x14ac:dyDescent="0.35">
      <c r="A58" t="s">
        <v>66</v>
      </c>
      <c r="C58">
        <v>1.51837</v>
      </c>
      <c r="D58">
        <v>13.14</v>
      </c>
      <c r="E58">
        <v>2.84</v>
      </c>
      <c r="F58">
        <v>1.28</v>
      </c>
      <c r="G58">
        <v>72.849999999999994</v>
      </c>
      <c r="H58">
        <v>0.55000000000000004</v>
      </c>
      <c r="I58">
        <v>9.07</v>
      </c>
      <c r="J58">
        <v>0</v>
      </c>
      <c r="K58">
        <v>0</v>
      </c>
    </row>
    <row r="59" spans="1:11" x14ac:dyDescent="0.35">
      <c r="A59" t="s">
        <v>67</v>
      </c>
      <c r="C59">
        <v>1.51651</v>
      </c>
      <c r="D59">
        <v>14.38</v>
      </c>
      <c r="E59">
        <v>0</v>
      </c>
      <c r="F59">
        <v>1.94</v>
      </c>
      <c r="G59">
        <v>73.61</v>
      </c>
      <c r="H59">
        <v>0</v>
      </c>
      <c r="I59">
        <v>8.48</v>
      </c>
      <c r="J59">
        <v>1.57</v>
      </c>
      <c r="K59">
        <v>0</v>
      </c>
    </row>
    <row r="60" spans="1:11" x14ac:dyDescent="0.35">
      <c r="A60" t="s">
        <v>68</v>
      </c>
      <c r="C60">
        <v>1.51593</v>
      </c>
      <c r="D60">
        <v>13.25</v>
      </c>
      <c r="E60">
        <v>3.45</v>
      </c>
      <c r="F60">
        <v>1.43</v>
      </c>
      <c r="G60">
        <v>73.17</v>
      </c>
      <c r="H60">
        <v>0.61</v>
      </c>
      <c r="I60">
        <v>7.86</v>
      </c>
      <c r="J60">
        <v>0</v>
      </c>
      <c r="K60">
        <v>0</v>
      </c>
    </row>
    <row r="61" spans="1:11" x14ac:dyDescent="0.35">
      <c r="A61" t="s">
        <v>69</v>
      </c>
      <c r="C61">
        <v>1.5183800000000001</v>
      </c>
      <c r="D61">
        <v>14.32</v>
      </c>
      <c r="E61">
        <v>3.26</v>
      </c>
      <c r="F61">
        <v>2.2200000000000002</v>
      </c>
      <c r="G61">
        <v>71.25</v>
      </c>
      <c r="H61">
        <v>1.46</v>
      </c>
      <c r="I61">
        <v>5.79</v>
      </c>
      <c r="J61">
        <v>1.63</v>
      </c>
      <c r="K61">
        <v>0</v>
      </c>
    </row>
    <row r="62" spans="1:11" x14ac:dyDescent="0.35">
      <c r="A62" t="s">
        <v>70</v>
      </c>
      <c r="C62">
        <v>1.51627</v>
      </c>
      <c r="D62">
        <v>13</v>
      </c>
      <c r="E62">
        <v>3.58</v>
      </c>
      <c r="F62">
        <v>1.54</v>
      </c>
      <c r="G62">
        <v>72.83</v>
      </c>
      <c r="H62">
        <v>0.61</v>
      </c>
      <c r="I62">
        <v>8.0399999999999991</v>
      </c>
      <c r="J62">
        <v>0</v>
      </c>
      <c r="K62">
        <v>0</v>
      </c>
    </row>
    <row r="63" spans="1:11" x14ac:dyDescent="0.35">
      <c r="A63" t="s">
        <v>71</v>
      </c>
      <c r="C63">
        <v>1.5161</v>
      </c>
      <c r="D63">
        <v>13.33</v>
      </c>
      <c r="E63">
        <v>3.53</v>
      </c>
      <c r="F63">
        <v>1.34</v>
      </c>
      <c r="G63">
        <v>72.67</v>
      </c>
      <c r="H63">
        <v>0.56000000000000005</v>
      </c>
      <c r="I63">
        <v>8.33</v>
      </c>
      <c r="J63">
        <v>0</v>
      </c>
      <c r="K63">
        <v>0</v>
      </c>
    </row>
    <row r="64" spans="1:11" x14ac:dyDescent="0.35">
      <c r="A64" t="s">
        <v>72</v>
      </c>
      <c r="C64">
        <v>1.5181100000000001</v>
      </c>
      <c r="D64">
        <v>12.96</v>
      </c>
      <c r="E64">
        <v>2.96</v>
      </c>
      <c r="F64">
        <v>1.43</v>
      </c>
      <c r="G64">
        <v>72.92</v>
      </c>
      <c r="H64">
        <v>0.6</v>
      </c>
      <c r="I64">
        <v>8.7899999999999991</v>
      </c>
      <c r="J64">
        <v>0.14000000000000001</v>
      </c>
      <c r="K64">
        <v>0</v>
      </c>
    </row>
    <row r="65" spans="1:11" x14ac:dyDescent="0.35">
      <c r="A65" t="s">
        <v>73</v>
      </c>
      <c r="C65">
        <v>1.5174300000000001</v>
      </c>
      <c r="D65">
        <v>13.3</v>
      </c>
      <c r="E65">
        <v>3.6</v>
      </c>
      <c r="F65">
        <v>1.1399999999999999</v>
      </c>
      <c r="G65">
        <v>73.09</v>
      </c>
      <c r="H65">
        <v>0.57999999999999996</v>
      </c>
      <c r="I65">
        <v>8.17</v>
      </c>
      <c r="J65">
        <v>0</v>
      </c>
      <c r="K65">
        <v>0</v>
      </c>
    </row>
    <row r="66" spans="1:11" x14ac:dyDescent="0.35">
      <c r="A66" t="s">
        <v>74</v>
      </c>
      <c r="C66">
        <v>1.51589</v>
      </c>
      <c r="D66">
        <v>12.88</v>
      </c>
      <c r="E66">
        <v>3.43</v>
      </c>
      <c r="F66">
        <v>1.4</v>
      </c>
      <c r="G66">
        <v>73.28</v>
      </c>
      <c r="H66">
        <v>0.69</v>
      </c>
      <c r="I66">
        <v>8.0500000000000007</v>
      </c>
      <c r="J66">
        <v>0</v>
      </c>
      <c r="K66">
        <v>0.24</v>
      </c>
    </row>
    <row r="67" spans="1:11" x14ac:dyDescent="0.35">
      <c r="A67" t="s">
        <v>75</v>
      </c>
      <c r="C67">
        <v>1.52223</v>
      </c>
      <c r="D67">
        <v>13.21</v>
      </c>
      <c r="E67">
        <v>3.77</v>
      </c>
      <c r="F67">
        <v>0.79</v>
      </c>
      <c r="G67">
        <v>71.989999999999995</v>
      </c>
      <c r="H67">
        <v>0.13</v>
      </c>
      <c r="I67">
        <v>10.02</v>
      </c>
      <c r="J67">
        <v>0</v>
      </c>
      <c r="K67">
        <v>0</v>
      </c>
    </row>
    <row r="68" spans="1:11" x14ac:dyDescent="0.35">
      <c r="A68" t="s">
        <v>76</v>
      </c>
      <c r="C68">
        <v>1.5166599999999999</v>
      </c>
      <c r="D68">
        <v>12.86</v>
      </c>
      <c r="E68">
        <v>0</v>
      </c>
      <c r="F68">
        <v>1.83</v>
      </c>
      <c r="G68">
        <v>73.88</v>
      </c>
      <c r="H68">
        <v>0.97</v>
      </c>
      <c r="I68">
        <v>10.17</v>
      </c>
      <c r="J68">
        <v>0</v>
      </c>
      <c r="K68">
        <v>0</v>
      </c>
    </row>
    <row r="69" spans="1:11" x14ac:dyDescent="0.35">
      <c r="A69" t="s">
        <v>77</v>
      </c>
      <c r="C69">
        <v>1.5166299999999999</v>
      </c>
      <c r="D69">
        <v>12.93</v>
      </c>
      <c r="E69">
        <v>3.54</v>
      </c>
      <c r="F69">
        <v>1.62</v>
      </c>
      <c r="G69">
        <v>72.959999999999994</v>
      </c>
      <c r="H69">
        <v>0.64</v>
      </c>
      <c r="I69">
        <v>8.0299999999999994</v>
      </c>
      <c r="J69">
        <v>0</v>
      </c>
      <c r="K69">
        <v>0.21</v>
      </c>
    </row>
    <row r="70" spans="1:11" x14ac:dyDescent="0.35">
      <c r="A70" t="s">
        <v>78</v>
      </c>
      <c r="C70">
        <v>1.5193399999999999</v>
      </c>
      <c r="D70">
        <v>13.64</v>
      </c>
      <c r="E70">
        <v>3.54</v>
      </c>
      <c r="F70">
        <v>0.75</v>
      </c>
      <c r="G70">
        <v>72.650000000000006</v>
      </c>
      <c r="H70">
        <v>0.16</v>
      </c>
      <c r="I70">
        <v>8.89</v>
      </c>
      <c r="J70">
        <v>0.15</v>
      </c>
      <c r="K70">
        <v>0.24</v>
      </c>
    </row>
    <row r="71" spans="1:11" x14ac:dyDescent="0.35">
      <c r="A71" t="s">
        <v>79</v>
      </c>
      <c r="C71">
        <v>1.51508</v>
      </c>
      <c r="D71">
        <v>15.15</v>
      </c>
      <c r="E71">
        <v>0</v>
      </c>
      <c r="F71">
        <v>2.25</v>
      </c>
      <c r="G71">
        <v>73.5</v>
      </c>
      <c r="H71">
        <v>0</v>
      </c>
      <c r="I71">
        <v>8.34</v>
      </c>
      <c r="J71">
        <v>0.63</v>
      </c>
      <c r="K71">
        <v>0</v>
      </c>
    </row>
    <row r="72" spans="1:11" x14ac:dyDescent="0.35">
      <c r="A72" t="s">
        <v>80</v>
      </c>
      <c r="C72">
        <v>1.5186900000000001</v>
      </c>
      <c r="D72">
        <v>13.19</v>
      </c>
      <c r="E72">
        <v>3.37</v>
      </c>
      <c r="F72">
        <v>1.18</v>
      </c>
      <c r="G72">
        <v>72.72</v>
      </c>
      <c r="H72">
        <v>0.56999999999999995</v>
      </c>
      <c r="I72">
        <v>8.83</v>
      </c>
      <c r="J72">
        <v>0</v>
      </c>
      <c r="K72">
        <v>0.16</v>
      </c>
    </row>
    <row r="73" spans="1:11" x14ac:dyDescent="0.35">
      <c r="A73" t="s">
        <v>81</v>
      </c>
      <c r="C73">
        <v>1.5160899999999999</v>
      </c>
      <c r="D73">
        <v>15.01</v>
      </c>
      <c r="E73">
        <v>0</v>
      </c>
      <c r="F73">
        <v>2.5099999999999998</v>
      </c>
      <c r="G73">
        <v>73.05</v>
      </c>
      <c r="H73">
        <v>0.05</v>
      </c>
      <c r="I73">
        <v>8.83</v>
      </c>
      <c r="J73">
        <v>0.53</v>
      </c>
      <c r="K73">
        <v>0</v>
      </c>
    </row>
    <row r="74" spans="1:11" x14ac:dyDescent="0.35">
      <c r="A74" t="s">
        <v>82</v>
      </c>
      <c r="C74">
        <v>1.5182</v>
      </c>
      <c r="D74">
        <v>12.62</v>
      </c>
      <c r="E74">
        <v>2.76</v>
      </c>
      <c r="F74">
        <v>0.83</v>
      </c>
      <c r="G74">
        <v>73.81</v>
      </c>
      <c r="H74">
        <v>0.35</v>
      </c>
      <c r="I74">
        <v>9.42</v>
      </c>
      <c r="J74">
        <v>0</v>
      </c>
      <c r="K74">
        <v>0.2</v>
      </c>
    </row>
    <row r="75" spans="1:11" x14ac:dyDescent="0.35">
      <c r="A75" t="s">
        <v>83</v>
      </c>
      <c r="C75">
        <v>1.51851</v>
      </c>
      <c r="D75">
        <v>13.2</v>
      </c>
      <c r="E75">
        <v>3.63</v>
      </c>
      <c r="F75">
        <v>1.07</v>
      </c>
      <c r="G75">
        <v>72.83</v>
      </c>
      <c r="H75">
        <v>0.56999999999999995</v>
      </c>
      <c r="I75">
        <v>8.41</v>
      </c>
      <c r="J75">
        <v>0.09</v>
      </c>
      <c r="K75">
        <v>0.17</v>
      </c>
    </row>
    <row r="76" spans="1:11" x14ac:dyDescent="0.35">
      <c r="A76" t="s">
        <v>84</v>
      </c>
      <c r="C76">
        <v>1.51789</v>
      </c>
      <c r="D76">
        <v>13.19</v>
      </c>
      <c r="E76">
        <v>3.9</v>
      </c>
      <c r="F76">
        <v>1.3</v>
      </c>
      <c r="G76">
        <v>72.33</v>
      </c>
      <c r="H76">
        <v>0.55000000000000004</v>
      </c>
      <c r="I76">
        <v>8.44</v>
      </c>
      <c r="J76">
        <v>0</v>
      </c>
      <c r="K76">
        <v>0.28000000000000003</v>
      </c>
    </row>
    <row r="77" spans="1:11" x14ac:dyDescent="0.35">
      <c r="A77" t="s">
        <v>85</v>
      </c>
      <c r="C77">
        <v>1.5177799999999999</v>
      </c>
      <c r="D77">
        <v>13.21</v>
      </c>
      <c r="E77">
        <v>2.81</v>
      </c>
      <c r="F77">
        <v>1.29</v>
      </c>
      <c r="G77">
        <v>72.98</v>
      </c>
      <c r="H77">
        <v>0.51</v>
      </c>
      <c r="I77">
        <v>9.02</v>
      </c>
      <c r="J77">
        <v>0</v>
      </c>
      <c r="K77">
        <v>0.09</v>
      </c>
    </row>
    <row r="78" spans="1:11" x14ac:dyDescent="0.35">
      <c r="A78" t="s">
        <v>86</v>
      </c>
      <c r="C78">
        <v>1.5161</v>
      </c>
      <c r="D78">
        <v>13.42</v>
      </c>
      <c r="E78">
        <v>3.4</v>
      </c>
      <c r="F78">
        <v>1.22</v>
      </c>
      <c r="G78">
        <v>72.69</v>
      </c>
      <c r="H78">
        <v>0.59</v>
      </c>
      <c r="I78">
        <v>8.32</v>
      </c>
      <c r="J78">
        <v>0</v>
      </c>
      <c r="K78">
        <v>0</v>
      </c>
    </row>
    <row r="79" spans="1:11" x14ac:dyDescent="0.35">
      <c r="A79" t="s">
        <v>87</v>
      </c>
      <c r="C79">
        <v>1.51911</v>
      </c>
      <c r="D79">
        <v>13.9</v>
      </c>
      <c r="E79">
        <v>3.73</v>
      </c>
      <c r="F79">
        <v>1.18</v>
      </c>
      <c r="G79">
        <v>72.12</v>
      </c>
      <c r="H79">
        <v>0.06</v>
      </c>
      <c r="I79">
        <v>8.89</v>
      </c>
      <c r="J79">
        <v>0</v>
      </c>
      <c r="K79">
        <v>0</v>
      </c>
    </row>
    <row r="80" spans="1:11" x14ac:dyDescent="0.35">
      <c r="A80" t="s">
        <v>88</v>
      </c>
      <c r="C80">
        <v>1.5168699999999999</v>
      </c>
      <c r="D80">
        <v>13.23</v>
      </c>
      <c r="E80">
        <v>3.54</v>
      </c>
      <c r="F80">
        <v>1.48</v>
      </c>
      <c r="G80">
        <v>72.84</v>
      </c>
      <c r="H80">
        <v>0.56000000000000005</v>
      </c>
      <c r="I80">
        <v>8.1</v>
      </c>
      <c r="J80">
        <v>0</v>
      </c>
      <c r="K80">
        <v>0</v>
      </c>
    </row>
    <row r="81" spans="1:11" x14ac:dyDescent="0.35">
      <c r="A81" t="s">
        <v>89</v>
      </c>
      <c r="C81">
        <v>1.5185200000000001</v>
      </c>
      <c r="D81">
        <v>14.09</v>
      </c>
      <c r="E81">
        <v>2.19</v>
      </c>
      <c r="F81">
        <v>1.66</v>
      </c>
      <c r="G81">
        <v>72.67</v>
      </c>
      <c r="H81">
        <v>0</v>
      </c>
      <c r="I81">
        <v>9.32</v>
      </c>
      <c r="J81">
        <v>0</v>
      </c>
      <c r="K81">
        <v>0</v>
      </c>
    </row>
    <row r="82" spans="1:11" x14ac:dyDescent="0.35">
      <c r="A82" t="s">
        <v>90</v>
      </c>
      <c r="C82">
        <v>1.5221</v>
      </c>
      <c r="D82">
        <v>13.73</v>
      </c>
      <c r="E82">
        <v>3.84</v>
      </c>
      <c r="F82">
        <v>0.72</v>
      </c>
      <c r="G82">
        <v>71.760000000000005</v>
      </c>
      <c r="H82">
        <v>0.17</v>
      </c>
      <c r="I82">
        <v>9.74</v>
      </c>
      <c r="J82">
        <v>0</v>
      </c>
      <c r="K82">
        <v>0</v>
      </c>
    </row>
    <row r="83" spans="1:11" x14ac:dyDescent="0.35">
      <c r="A83" t="s">
        <v>91</v>
      </c>
      <c r="C83">
        <v>1.5178400000000001</v>
      </c>
      <c r="D83">
        <v>13.08</v>
      </c>
      <c r="E83">
        <v>3.49</v>
      </c>
      <c r="F83">
        <v>1.28</v>
      </c>
      <c r="G83">
        <v>72.86</v>
      </c>
      <c r="H83">
        <v>0.6</v>
      </c>
      <c r="I83">
        <v>8.49</v>
      </c>
      <c r="J83">
        <v>0</v>
      </c>
      <c r="K83">
        <v>0</v>
      </c>
    </row>
    <row r="84" spans="1:11" x14ac:dyDescent="0.35">
      <c r="A84" t="s">
        <v>92</v>
      </c>
      <c r="C84">
        <v>1.5232000000000001</v>
      </c>
      <c r="D84">
        <v>13.72</v>
      </c>
      <c r="E84">
        <v>3.72</v>
      </c>
      <c r="F84">
        <v>0.51</v>
      </c>
      <c r="G84">
        <v>71.75</v>
      </c>
      <c r="H84">
        <v>0.09</v>
      </c>
      <c r="I84">
        <v>10.06</v>
      </c>
      <c r="J84">
        <v>0</v>
      </c>
      <c r="K84">
        <v>0.16</v>
      </c>
    </row>
    <row r="85" spans="1:11" x14ac:dyDescent="0.35">
      <c r="A85" t="s">
        <v>93</v>
      </c>
      <c r="C85">
        <v>1.5173000000000001</v>
      </c>
      <c r="D85">
        <v>12.35</v>
      </c>
      <c r="E85">
        <v>2.72</v>
      </c>
      <c r="F85">
        <v>1.63</v>
      </c>
      <c r="G85">
        <v>72.87</v>
      </c>
      <c r="H85">
        <v>0.7</v>
      </c>
      <c r="I85">
        <v>9.23</v>
      </c>
      <c r="J85">
        <v>0</v>
      </c>
      <c r="K85">
        <v>0</v>
      </c>
    </row>
    <row r="86" spans="1:11" x14ac:dyDescent="0.35">
      <c r="A86" t="s">
        <v>94</v>
      </c>
      <c r="C86">
        <v>1.51617</v>
      </c>
      <c r="D86">
        <v>14.95</v>
      </c>
      <c r="E86">
        <v>0</v>
      </c>
      <c r="F86">
        <v>2.27</v>
      </c>
      <c r="G86">
        <v>73.3</v>
      </c>
      <c r="H86">
        <v>0</v>
      </c>
      <c r="I86">
        <v>8.7100000000000009</v>
      </c>
      <c r="J86">
        <v>0.67</v>
      </c>
      <c r="K86">
        <v>0</v>
      </c>
    </row>
    <row r="87" spans="1:11" x14ac:dyDescent="0.35">
      <c r="A87" t="s">
        <v>95</v>
      </c>
      <c r="C87">
        <v>1.5159400000000001</v>
      </c>
      <c r="D87">
        <v>13.09</v>
      </c>
      <c r="E87">
        <v>3.52</v>
      </c>
      <c r="F87">
        <v>1.55</v>
      </c>
      <c r="G87">
        <v>72.87</v>
      </c>
      <c r="H87">
        <v>0.68</v>
      </c>
      <c r="I87">
        <v>8.0500000000000007</v>
      </c>
      <c r="J87">
        <v>0</v>
      </c>
      <c r="K87">
        <v>0.09</v>
      </c>
    </row>
    <row r="88" spans="1:11" x14ac:dyDescent="0.35">
      <c r="A88" t="s">
        <v>96</v>
      </c>
      <c r="C88">
        <v>1.51966</v>
      </c>
      <c r="D88">
        <v>14.77</v>
      </c>
      <c r="E88">
        <v>3.75</v>
      </c>
      <c r="F88">
        <v>0.28999999999999998</v>
      </c>
      <c r="G88">
        <v>72.02</v>
      </c>
      <c r="H88">
        <v>0.03</v>
      </c>
      <c r="I88">
        <v>9</v>
      </c>
      <c r="J88">
        <v>0</v>
      </c>
      <c r="K88">
        <v>0</v>
      </c>
    </row>
    <row r="89" spans="1:11" x14ac:dyDescent="0.35">
      <c r="A89" t="s">
        <v>97</v>
      </c>
      <c r="C89">
        <v>1.5236499999999999</v>
      </c>
      <c r="D89">
        <v>15.79</v>
      </c>
      <c r="E89">
        <v>1.83</v>
      </c>
      <c r="F89">
        <v>1.31</v>
      </c>
      <c r="G89">
        <v>70.430000000000007</v>
      </c>
      <c r="H89">
        <v>0.31</v>
      </c>
      <c r="I89">
        <v>8.61</v>
      </c>
      <c r="J89">
        <v>1.68</v>
      </c>
      <c r="K89">
        <v>0</v>
      </c>
    </row>
    <row r="90" spans="1:11" x14ac:dyDescent="0.35">
      <c r="A90" t="s">
        <v>98</v>
      </c>
      <c r="C90">
        <v>1.5192600000000001</v>
      </c>
      <c r="D90">
        <v>13.2</v>
      </c>
      <c r="E90">
        <v>3.33</v>
      </c>
      <c r="F90">
        <v>1.28</v>
      </c>
      <c r="G90">
        <v>72.36</v>
      </c>
      <c r="H90">
        <v>0.6</v>
      </c>
      <c r="I90">
        <v>9.14</v>
      </c>
      <c r="J90">
        <v>0</v>
      </c>
      <c r="K90">
        <v>0.11</v>
      </c>
    </row>
    <row r="91" spans="1:11" x14ac:dyDescent="0.35">
      <c r="A91" t="s">
        <v>99</v>
      </c>
      <c r="C91">
        <v>1.5165500000000001</v>
      </c>
      <c r="D91">
        <v>13.41</v>
      </c>
      <c r="E91">
        <v>3.39</v>
      </c>
      <c r="F91">
        <v>1.28</v>
      </c>
      <c r="G91">
        <v>72.64</v>
      </c>
      <c r="H91">
        <v>0.52</v>
      </c>
      <c r="I91">
        <v>8.65</v>
      </c>
      <c r="J91">
        <v>0</v>
      </c>
      <c r="K91">
        <v>0</v>
      </c>
    </row>
    <row r="92" spans="1:11" x14ac:dyDescent="0.35">
      <c r="A92" t="s">
        <v>100</v>
      </c>
      <c r="C92">
        <v>1.51847</v>
      </c>
      <c r="D92">
        <v>13.1</v>
      </c>
      <c r="E92">
        <v>3.97</v>
      </c>
      <c r="F92">
        <v>1.19</v>
      </c>
      <c r="G92">
        <v>72.44</v>
      </c>
      <c r="H92">
        <v>0.6</v>
      </c>
      <c r="I92">
        <v>8.43</v>
      </c>
      <c r="J92">
        <v>0</v>
      </c>
      <c r="K92">
        <v>0</v>
      </c>
    </row>
    <row r="93" spans="1:11" x14ac:dyDescent="0.35">
      <c r="A93" t="s">
        <v>101</v>
      </c>
      <c r="C93">
        <v>1.51779</v>
      </c>
      <c r="D93">
        <v>13.64</v>
      </c>
      <c r="E93">
        <v>3.65</v>
      </c>
      <c r="F93">
        <v>0.65</v>
      </c>
      <c r="G93">
        <v>73</v>
      </c>
      <c r="H93">
        <v>0.06</v>
      </c>
      <c r="I93">
        <v>8.93</v>
      </c>
      <c r="J93">
        <v>0</v>
      </c>
      <c r="K93">
        <v>0</v>
      </c>
    </row>
    <row r="94" spans="1:11" x14ac:dyDescent="0.35">
      <c r="A94" t="s">
        <v>102</v>
      </c>
      <c r="C94">
        <v>1.5162500000000001</v>
      </c>
      <c r="D94">
        <v>13.36</v>
      </c>
      <c r="E94">
        <v>3.58</v>
      </c>
      <c r="F94">
        <v>1.49</v>
      </c>
      <c r="G94">
        <v>72.72</v>
      </c>
      <c r="H94">
        <v>0.45</v>
      </c>
      <c r="I94">
        <v>8.2100000000000009</v>
      </c>
      <c r="J94">
        <v>0</v>
      </c>
      <c r="K94">
        <v>0</v>
      </c>
    </row>
    <row r="95" spans="1:11" x14ac:dyDescent="0.35">
      <c r="A95" t="s">
        <v>103</v>
      </c>
      <c r="C95">
        <v>1.5166500000000001</v>
      </c>
      <c r="D95">
        <v>13.14</v>
      </c>
      <c r="E95">
        <v>3.45</v>
      </c>
      <c r="F95">
        <v>1.76</v>
      </c>
      <c r="G95">
        <v>72.48</v>
      </c>
      <c r="H95">
        <v>0.6</v>
      </c>
      <c r="I95">
        <v>8.3800000000000008</v>
      </c>
      <c r="J95">
        <v>0</v>
      </c>
      <c r="K95">
        <v>0.17</v>
      </c>
    </row>
    <row r="96" spans="1:11" x14ac:dyDescent="0.35">
      <c r="A96" t="s">
        <v>104</v>
      </c>
      <c r="C96">
        <v>1.51755</v>
      </c>
      <c r="D96">
        <v>12.71</v>
      </c>
      <c r="E96">
        <v>3.42</v>
      </c>
      <c r="F96">
        <v>1.2</v>
      </c>
      <c r="G96">
        <v>73.2</v>
      </c>
      <c r="H96">
        <v>0.59</v>
      </c>
      <c r="I96">
        <v>8.64</v>
      </c>
      <c r="J96">
        <v>0</v>
      </c>
      <c r="K96">
        <v>0</v>
      </c>
    </row>
    <row r="97" spans="1:11" x14ac:dyDescent="0.35">
      <c r="A97" t="s">
        <v>105</v>
      </c>
      <c r="C97">
        <v>1.5174300000000001</v>
      </c>
      <c r="D97">
        <v>12.2</v>
      </c>
      <c r="E97">
        <v>3.25</v>
      </c>
      <c r="F97">
        <v>1.1599999999999999</v>
      </c>
      <c r="G97">
        <v>73.55</v>
      </c>
      <c r="H97">
        <v>0.62</v>
      </c>
      <c r="I97">
        <v>8.9</v>
      </c>
      <c r="J97">
        <v>0</v>
      </c>
      <c r="K97">
        <v>0.24</v>
      </c>
    </row>
    <row r="98" spans="1:11" x14ac:dyDescent="0.35">
      <c r="A98" t="s">
        <v>106</v>
      </c>
      <c r="C98">
        <v>1.52247</v>
      </c>
      <c r="D98">
        <v>14.86</v>
      </c>
      <c r="E98">
        <v>2.2000000000000002</v>
      </c>
      <c r="F98">
        <v>2.06</v>
      </c>
      <c r="G98">
        <v>70.260000000000005</v>
      </c>
      <c r="H98">
        <v>0.76</v>
      </c>
      <c r="I98">
        <v>9.76</v>
      </c>
      <c r="J98">
        <v>0</v>
      </c>
      <c r="K98">
        <v>0</v>
      </c>
    </row>
    <row r="99" spans="1:11" x14ac:dyDescent="0.35">
      <c r="A99" t="s">
        <v>107</v>
      </c>
      <c r="C99">
        <v>1.5175399999999999</v>
      </c>
      <c r="D99">
        <v>13.48</v>
      </c>
      <c r="E99">
        <v>3.74</v>
      </c>
      <c r="F99">
        <v>1.17</v>
      </c>
      <c r="G99">
        <v>72.989999999999995</v>
      </c>
      <c r="H99">
        <v>0.59</v>
      </c>
      <c r="I99">
        <v>8.0299999999999994</v>
      </c>
      <c r="J99">
        <v>0</v>
      </c>
      <c r="K99">
        <v>0</v>
      </c>
    </row>
    <row r="100" spans="1:11" x14ac:dyDescent="0.35">
      <c r="A100" t="s">
        <v>108</v>
      </c>
      <c r="C100">
        <v>1.51786</v>
      </c>
      <c r="D100">
        <v>12.73</v>
      </c>
      <c r="E100">
        <v>3.43</v>
      </c>
      <c r="F100">
        <v>1.19</v>
      </c>
      <c r="G100">
        <v>72.95</v>
      </c>
      <c r="H100">
        <v>0.62</v>
      </c>
      <c r="I100">
        <v>8.76</v>
      </c>
      <c r="J100">
        <v>0</v>
      </c>
      <c r="K100">
        <v>0.3</v>
      </c>
    </row>
    <row r="101" spans="1:11" x14ac:dyDescent="0.35">
      <c r="A101" t="s">
        <v>109</v>
      </c>
      <c r="C101">
        <v>1.51623</v>
      </c>
      <c r="D101">
        <v>14.2</v>
      </c>
      <c r="E101">
        <v>0</v>
      </c>
      <c r="F101">
        <v>2.79</v>
      </c>
      <c r="G101">
        <v>73.459999999999994</v>
      </c>
      <c r="H101">
        <v>0.04</v>
      </c>
      <c r="I101">
        <v>9.0399999999999991</v>
      </c>
      <c r="J101">
        <v>0.4</v>
      </c>
      <c r="K101">
        <v>0.09</v>
      </c>
    </row>
    <row r="102" spans="1:11" x14ac:dyDescent="0.35">
      <c r="A102" t="s">
        <v>110</v>
      </c>
      <c r="C102">
        <v>1.5190900000000001</v>
      </c>
      <c r="D102">
        <v>13.89</v>
      </c>
      <c r="E102">
        <v>3.53</v>
      </c>
      <c r="F102">
        <v>1.32</v>
      </c>
      <c r="G102">
        <v>71.81</v>
      </c>
      <c r="H102">
        <v>0.51</v>
      </c>
      <c r="I102">
        <v>8.7799999999999994</v>
      </c>
      <c r="J102">
        <v>0.11</v>
      </c>
      <c r="K102">
        <v>0</v>
      </c>
    </row>
    <row r="103" spans="1:11" x14ac:dyDescent="0.35">
      <c r="A103" t="s">
        <v>111</v>
      </c>
      <c r="C103">
        <v>1.52475</v>
      </c>
      <c r="D103">
        <v>11.45</v>
      </c>
      <c r="E103">
        <v>0</v>
      </c>
      <c r="F103">
        <v>1.88</v>
      </c>
      <c r="G103">
        <v>72.19</v>
      </c>
      <c r="H103">
        <v>0.81</v>
      </c>
      <c r="I103">
        <v>13.24</v>
      </c>
      <c r="J103">
        <v>0</v>
      </c>
      <c r="K103">
        <v>0.34</v>
      </c>
    </row>
    <row r="104" spans="1:11" x14ac:dyDescent="0.35">
      <c r="A104" t="s">
        <v>112</v>
      </c>
      <c r="C104">
        <v>1.51763</v>
      </c>
      <c r="D104">
        <v>12.8</v>
      </c>
      <c r="E104">
        <v>3.66</v>
      </c>
      <c r="F104">
        <v>1.27</v>
      </c>
      <c r="G104">
        <v>73.010000000000005</v>
      </c>
      <c r="H104">
        <v>0.6</v>
      </c>
      <c r="I104">
        <v>8.56</v>
      </c>
      <c r="J104">
        <v>0</v>
      </c>
      <c r="K104">
        <v>0</v>
      </c>
    </row>
    <row r="105" spans="1:11" x14ac:dyDescent="0.35">
      <c r="A105" t="s">
        <v>113</v>
      </c>
      <c r="C105">
        <v>1.5164500000000001</v>
      </c>
      <c r="D105">
        <v>14.94</v>
      </c>
      <c r="E105">
        <v>0</v>
      </c>
      <c r="F105">
        <v>1.87</v>
      </c>
      <c r="G105">
        <v>73.11</v>
      </c>
      <c r="H105">
        <v>0</v>
      </c>
      <c r="I105">
        <v>8.67</v>
      </c>
      <c r="J105">
        <v>1.38</v>
      </c>
      <c r="K105">
        <v>0</v>
      </c>
    </row>
    <row r="106" spans="1:11" x14ac:dyDescent="0.35">
      <c r="A106" t="s">
        <v>114</v>
      </c>
      <c r="C106">
        <v>1.5164599999999999</v>
      </c>
      <c r="D106">
        <v>13.41</v>
      </c>
      <c r="E106">
        <v>3.55</v>
      </c>
      <c r="F106">
        <v>1.25</v>
      </c>
      <c r="G106">
        <v>72.81</v>
      </c>
      <c r="H106">
        <v>0.68</v>
      </c>
      <c r="I106">
        <v>8.1</v>
      </c>
      <c r="J106">
        <v>0</v>
      </c>
      <c r="K106">
        <v>0</v>
      </c>
    </row>
    <row r="107" spans="1:11" x14ac:dyDescent="0.35">
      <c r="A107" t="s">
        <v>115</v>
      </c>
      <c r="C107">
        <v>1.52213</v>
      </c>
      <c r="D107">
        <v>14.21</v>
      </c>
      <c r="E107">
        <v>3.82</v>
      </c>
      <c r="F107">
        <v>0.47</v>
      </c>
      <c r="G107">
        <v>71.77</v>
      </c>
      <c r="H107">
        <v>0.11</v>
      </c>
      <c r="I107">
        <v>9.57</v>
      </c>
      <c r="J107">
        <v>0</v>
      </c>
      <c r="K107">
        <v>0</v>
      </c>
    </row>
    <row r="108" spans="1:11" x14ac:dyDescent="0.35">
      <c r="A108" t="s">
        <v>116</v>
      </c>
      <c r="C108">
        <v>1.5157400000000001</v>
      </c>
      <c r="D108">
        <v>14.86</v>
      </c>
      <c r="E108">
        <v>3.67</v>
      </c>
      <c r="F108">
        <v>1.74</v>
      </c>
      <c r="G108">
        <v>71.87</v>
      </c>
      <c r="H108">
        <v>0.16</v>
      </c>
      <c r="I108">
        <v>7.36</v>
      </c>
      <c r="J108">
        <v>0</v>
      </c>
      <c r="K108">
        <v>0.12</v>
      </c>
    </row>
    <row r="109" spans="1:11" x14ac:dyDescent="0.35">
      <c r="A109" t="s">
        <v>117</v>
      </c>
      <c r="C109">
        <v>1.5161800000000001</v>
      </c>
      <c r="D109">
        <v>13.01</v>
      </c>
      <c r="E109">
        <v>3.5</v>
      </c>
      <c r="F109">
        <v>1.48</v>
      </c>
      <c r="G109">
        <v>72.89</v>
      </c>
      <c r="H109">
        <v>0.6</v>
      </c>
      <c r="I109">
        <v>8.1199999999999992</v>
      </c>
      <c r="J109">
        <v>0</v>
      </c>
      <c r="K109">
        <v>0</v>
      </c>
    </row>
    <row r="110" spans="1:11" x14ac:dyDescent="0.35">
      <c r="A110" t="s">
        <v>118</v>
      </c>
      <c r="C110">
        <v>1.51841</v>
      </c>
      <c r="D110">
        <v>13.02</v>
      </c>
      <c r="E110">
        <v>3.62</v>
      </c>
      <c r="F110">
        <v>1.06</v>
      </c>
      <c r="G110">
        <v>72.34</v>
      </c>
      <c r="H110">
        <v>0.64</v>
      </c>
      <c r="I110">
        <v>9.1300000000000008</v>
      </c>
      <c r="J110">
        <v>0</v>
      </c>
      <c r="K110">
        <v>0.15</v>
      </c>
    </row>
    <row r="111" spans="1:11" x14ac:dyDescent="0.35">
      <c r="A111" t="s">
        <v>119</v>
      </c>
      <c r="C111">
        <v>1.52667</v>
      </c>
      <c r="D111">
        <v>13.99</v>
      </c>
      <c r="E111">
        <v>3.7</v>
      </c>
      <c r="F111">
        <v>0.71</v>
      </c>
      <c r="G111">
        <v>71.569999999999993</v>
      </c>
      <c r="H111">
        <v>0.02</v>
      </c>
      <c r="I111">
        <v>9.82</v>
      </c>
      <c r="J111">
        <v>0</v>
      </c>
      <c r="K111">
        <v>0.1</v>
      </c>
    </row>
    <row r="112" spans="1:11" x14ac:dyDescent="0.35">
      <c r="A112" t="s">
        <v>120</v>
      </c>
      <c r="C112">
        <v>1.51779</v>
      </c>
      <c r="D112">
        <v>13.21</v>
      </c>
      <c r="E112">
        <v>3.39</v>
      </c>
      <c r="F112">
        <v>1.33</v>
      </c>
      <c r="G112">
        <v>72.760000000000005</v>
      </c>
      <c r="H112">
        <v>0.59</v>
      </c>
      <c r="I112">
        <v>8.59</v>
      </c>
      <c r="J112">
        <v>0</v>
      </c>
      <c r="K112">
        <v>0</v>
      </c>
    </row>
    <row r="113" spans="1:11" x14ac:dyDescent="0.35">
      <c r="A113" t="s">
        <v>121</v>
      </c>
      <c r="C113">
        <v>1.51797</v>
      </c>
      <c r="D113">
        <v>12.74</v>
      </c>
      <c r="E113">
        <v>3.48</v>
      </c>
      <c r="F113">
        <v>1.35</v>
      </c>
      <c r="G113">
        <v>72.959999999999994</v>
      </c>
      <c r="H113">
        <v>0.64</v>
      </c>
      <c r="I113">
        <v>8.68</v>
      </c>
      <c r="J113">
        <v>0</v>
      </c>
      <c r="K113">
        <v>0</v>
      </c>
    </row>
    <row r="114" spans="1:11" x14ac:dyDescent="0.35">
      <c r="A114" t="s">
        <v>122</v>
      </c>
      <c r="C114">
        <v>1.5165500000000001</v>
      </c>
      <c r="D114">
        <v>12.75</v>
      </c>
      <c r="E114">
        <v>2.85</v>
      </c>
      <c r="F114">
        <v>1.44</v>
      </c>
      <c r="G114">
        <v>73.27</v>
      </c>
      <c r="H114">
        <v>0.56999999999999995</v>
      </c>
      <c r="I114">
        <v>8.7899999999999991</v>
      </c>
      <c r="J114">
        <v>0.11</v>
      </c>
      <c r="K114">
        <v>0.22</v>
      </c>
    </row>
    <row r="115" spans="1:11" x14ac:dyDescent="0.35">
      <c r="A115" t="s">
        <v>123</v>
      </c>
      <c r="C115">
        <v>1.51769</v>
      </c>
      <c r="D115">
        <v>13.65</v>
      </c>
      <c r="E115">
        <v>3.66</v>
      </c>
      <c r="F115">
        <v>1.1100000000000001</v>
      </c>
      <c r="G115">
        <v>72.77</v>
      </c>
      <c r="H115">
        <v>0.11</v>
      </c>
      <c r="I115">
        <v>8.6</v>
      </c>
      <c r="J115">
        <v>0</v>
      </c>
      <c r="K115">
        <v>0</v>
      </c>
    </row>
    <row r="116" spans="1:11" x14ac:dyDescent="0.35">
      <c r="A116" t="s">
        <v>124</v>
      </c>
      <c r="C116">
        <v>1.51685</v>
      </c>
      <c r="D116">
        <v>14.92</v>
      </c>
      <c r="E116">
        <v>0</v>
      </c>
      <c r="F116">
        <v>1.99</v>
      </c>
      <c r="G116">
        <v>73.06</v>
      </c>
      <c r="H116">
        <v>0</v>
      </c>
      <c r="I116">
        <v>8.4</v>
      </c>
      <c r="J116">
        <v>1.59</v>
      </c>
      <c r="K116">
        <v>0</v>
      </c>
    </row>
    <row r="117" spans="1:11" x14ac:dyDescent="0.35">
      <c r="A117" t="s">
        <v>125</v>
      </c>
      <c r="C117">
        <v>1.51711</v>
      </c>
      <c r="D117">
        <v>14.23</v>
      </c>
      <c r="E117">
        <v>0</v>
      </c>
      <c r="F117">
        <v>2.08</v>
      </c>
      <c r="G117">
        <v>73.36</v>
      </c>
      <c r="H117">
        <v>0</v>
      </c>
      <c r="I117">
        <v>8.6199999999999992</v>
      </c>
      <c r="J117">
        <v>1.67</v>
      </c>
      <c r="K117">
        <v>0</v>
      </c>
    </row>
    <row r="118" spans="1:11" x14ac:dyDescent="0.35">
      <c r="A118" t="s">
        <v>126</v>
      </c>
      <c r="C118">
        <v>1.51905</v>
      </c>
      <c r="D118">
        <v>13.6</v>
      </c>
      <c r="E118">
        <v>3.62</v>
      </c>
      <c r="F118">
        <v>1.1100000000000001</v>
      </c>
      <c r="G118">
        <v>72.64</v>
      </c>
      <c r="H118">
        <v>0.14000000000000001</v>
      </c>
      <c r="I118">
        <v>8.76</v>
      </c>
      <c r="J118">
        <v>0</v>
      </c>
      <c r="K118">
        <v>0</v>
      </c>
    </row>
    <row r="119" spans="1:11" x14ac:dyDescent="0.35">
      <c r="A119" t="s">
        <v>127</v>
      </c>
      <c r="C119">
        <v>1.5159</v>
      </c>
      <c r="D119">
        <v>13.02</v>
      </c>
      <c r="E119">
        <v>3.58</v>
      </c>
      <c r="F119">
        <v>1.51</v>
      </c>
      <c r="G119">
        <v>73.12</v>
      </c>
      <c r="H119">
        <v>0.69</v>
      </c>
      <c r="I119">
        <v>7.96</v>
      </c>
      <c r="J119">
        <v>0</v>
      </c>
      <c r="K119">
        <v>0</v>
      </c>
    </row>
    <row r="120" spans="1:11" x14ac:dyDescent="0.35">
      <c r="A120" t="s">
        <v>128</v>
      </c>
      <c r="C120">
        <v>1.51674</v>
      </c>
      <c r="D120">
        <v>12.79</v>
      </c>
      <c r="E120">
        <v>3.52</v>
      </c>
      <c r="F120">
        <v>1.54</v>
      </c>
      <c r="G120">
        <v>73.36</v>
      </c>
      <c r="H120">
        <v>0.66</v>
      </c>
      <c r="I120">
        <v>7.9</v>
      </c>
      <c r="J120">
        <v>0</v>
      </c>
      <c r="K120">
        <v>0</v>
      </c>
    </row>
    <row r="121" spans="1:11" x14ac:dyDescent="0.35">
      <c r="A121" t="s">
        <v>129</v>
      </c>
      <c r="C121">
        <v>1.51969</v>
      </c>
      <c r="D121">
        <v>14.56</v>
      </c>
      <c r="E121">
        <v>0</v>
      </c>
      <c r="F121">
        <v>0.56000000000000005</v>
      </c>
      <c r="G121">
        <v>73.48</v>
      </c>
      <c r="H121">
        <v>0</v>
      </c>
      <c r="I121">
        <v>11.22</v>
      </c>
      <c r="J121">
        <v>0</v>
      </c>
      <c r="K121">
        <v>0</v>
      </c>
    </row>
    <row r="122" spans="1:11" x14ac:dyDescent="0.35">
      <c r="A122" t="s">
        <v>130</v>
      </c>
      <c r="C122">
        <v>1.5187200000000001</v>
      </c>
      <c r="D122">
        <v>12.93</v>
      </c>
      <c r="E122">
        <v>3.66</v>
      </c>
      <c r="F122">
        <v>1.56</v>
      </c>
      <c r="G122">
        <v>72.510000000000005</v>
      </c>
      <c r="H122">
        <v>0.57999999999999996</v>
      </c>
      <c r="I122">
        <v>8.5500000000000007</v>
      </c>
      <c r="J122">
        <v>0</v>
      </c>
      <c r="K122">
        <v>0.12</v>
      </c>
    </row>
    <row r="123" spans="1:11" x14ac:dyDescent="0.35">
      <c r="A123" t="s">
        <v>131</v>
      </c>
      <c r="C123">
        <v>1.52664</v>
      </c>
      <c r="D123">
        <v>11.23</v>
      </c>
      <c r="E123">
        <v>0</v>
      </c>
      <c r="F123">
        <v>0.77</v>
      </c>
      <c r="G123">
        <v>73.209999999999994</v>
      </c>
      <c r="H123">
        <v>0</v>
      </c>
      <c r="I123">
        <v>14.68</v>
      </c>
      <c r="J123">
        <v>0</v>
      </c>
      <c r="K123">
        <v>0</v>
      </c>
    </row>
    <row r="124" spans="1:11" x14ac:dyDescent="0.35">
      <c r="A124" t="s">
        <v>132</v>
      </c>
      <c r="C124">
        <v>1.52152</v>
      </c>
      <c r="D124">
        <v>13.05</v>
      </c>
      <c r="E124">
        <v>3.65</v>
      </c>
      <c r="F124">
        <v>0.87</v>
      </c>
      <c r="G124">
        <v>72.22</v>
      </c>
      <c r="H124">
        <v>0.19</v>
      </c>
      <c r="I124">
        <v>9.85</v>
      </c>
      <c r="J124">
        <v>0</v>
      </c>
      <c r="K124">
        <v>0.17</v>
      </c>
    </row>
    <row r="125" spans="1:11" x14ac:dyDescent="0.35">
      <c r="A125" t="s">
        <v>133</v>
      </c>
      <c r="C125">
        <v>1.5172000000000001</v>
      </c>
      <c r="D125">
        <v>13.38</v>
      </c>
      <c r="E125">
        <v>3.5</v>
      </c>
      <c r="F125">
        <v>1.1499999999999999</v>
      </c>
      <c r="G125">
        <v>72.849999999999994</v>
      </c>
      <c r="H125">
        <v>0.5</v>
      </c>
      <c r="I125">
        <v>8.43</v>
      </c>
      <c r="J125">
        <v>0</v>
      </c>
      <c r="K125">
        <v>0</v>
      </c>
    </row>
    <row r="126" spans="1:11" x14ac:dyDescent="0.35">
      <c r="A126" t="s">
        <v>134</v>
      </c>
      <c r="C126">
        <v>1.5183899999999999</v>
      </c>
      <c r="D126">
        <v>12.85</v>
      </c>
      <c r="E126">
        <v>3.67</v>
      </c>
      <c r="F126">
        <v>1.24</v>
      </c>
      <c r="G126">
        <v>72.569999999999993</v>
      </c>
      <c r="H126">
        <v>0.62</v>
      </c>
      <c r="I126">
        <v>8.68</v>
      </c>
      <c r="J126">
        <v>0</v>
      </c>
      <c r="K126">
        <v>0.35</v>
      </c>
    </row>
    <row r="127" spans="1:11" x14ac:dyDescent="0.35">
      <c r="A127" t="s">
        <v>135</v>
      </c>
      <c r="C127">
        <v>1.5160499999999999</v>
      </c>
      <c r="D127">
        <v>12.9</v>
      </c>
      <c r="E127">
        <v>3.44</v>
      </c>
      <c r="F127">
        <v>1.45</v>
      </c>
      <c r="G127">
        <v>73.06</v>
      </c>
      <c r="H127">
        <v>0.44</v>
      </c>
      <c r="I127">
        <v>8.27</v>
      </c>
      <c r="J127">
        <v>0</v>
      </c>
      <c r="K127">
        <v>0</v>
      </c>
    </row>
    <row r="128" spans="1:11" x14ac:dyDescent="0.35">
      <c r="A128" t="s">
        <v>136</v>
      </c>
      <c r="C128">
        <v>1.5261400000000001</v>
      </c>
      <c r="D128">
        <v>13.7</v>
      </c>
      <c r="E128">
        <v>0</v>
      </c>
      <c r="F128">
        <v>1.36</v>
      </c>
      <c r="G128">
        <v>71.239999999999995</v>
      </c>
      <c r="H128">
        <v>0.19</v>
      </c>
      <c r="I128">
        <v>13.44</v>
      </c>
      <c r="J128">
        <v>0</v>
      </c>
      <c r="K128">
        <v>0.1</v>
      </c>
    </row>
    <row r="129" spans="1:11" x14ac:dyDescent="0.35">
      <c r="A129" t="s">
        <v>137</v>
      </c>
      <c r="C129">
        <v>1.5176099999999999</v>
      </c>
      <c r="D129">
        <v>13.89</v>
      </c>
      <c r="E129">
        <v>3.6</v>
      </c>
      <c r="F129">
        <v>1.36</v>
      </c>
      <c r="G129">
        <v>72.73</v>
      </c>
      <c r="H129">
        <v>0.48</v>
      </c>
      <c r="I129">
        <v>7.83</v>
      </c>
      <c r="J129">
        <v>0</v>
      </c>
      <c r="K129">
        <v>0</v>
      </c>
    </row>
    <row r="130" spans="1:11" x14ac:dyDescent="0.35">
      <c r="A130" t="s">
        <v>138</v>
      </c>
      <c r="C130">
        <v>1.51674</v>
      </c>
      <c r="D130">
        <v>12.87</v>
      </c>
      <c r="E130">
        <v>3.56</v>
      </c>
      <c r="F130">
        <v>1.64</v>
      </c>
      <c r="G130">
        <v>73.14</v>
      </c>
      <c r="H130">
        <v>0.65</v>
      </c>
      <c r="I130">
        <v>7.99</v>
      </c>
      <c r="J130">
        <v>0</v>
      </c>
      <c r="K130">
        <v>0</v>
      </c>
    </row>
    <row r="131" spans="1:11" x14ac:dyDescent="0.35">
      <c r="A131" t="s">
        <v>139</v>
      </c>
      <c r="C131">
        <v>1.5181100000000001</v>
      </c>
      <c r="D131">
        <v>13.33</v>
      </c>
      <c r="E131">
        <v>3.85</v>
      </c>
      <c r="F131">
        <v>1.25</v>
      </c>
      <c r="G131">
        <v>72.78</v>
      </c>
      <c r="H131">
        <v>0.52</v>
      </c>
      <c r="I131">
        <v>8.1199999999999992</v>
      </c>
      <c r="J131">
        <v>0</v>
      </c>
      <c r="K131">
        <v>0</v>
      </c>
    </row>
    <row r="132" spans="1:11" x14ac:dyDescent="0.35">
      <c r="A132" t="s">
        <v>140</v>
      </c>
      <c r="C132">
        <v>1.5162899999999999</v>
      </c>
      <c r="D132">
        <v>12.71</v>
      </c>
      <c r="E132">
        <v>3.33</v>
      </c>
      <c r="F132">
        <v>1.49</v>
      </c>
      <c r="G132">
        <v>73.28</v>
      </c>
      <c r="H132">
        <v>0.67</v>
      </c>
      <c r="I132">
        <v>8.24</v>
      </c>
      <c r="J132">
        <v>0</v>
      </c>
      <c r="K132">
        <v>0</v>
      </c>
    </row>
    <row r="133" spans="1:11" x14ac:dyDescent="0.35">
      <c r="A133" t="s">
        <v>141</v>
      </c>
      <c r="C133">
        <v>1.51596</v>
      </c>
      <c r="D133">
        <v>13.02</v>
      </c>
      <c r="E133">
        <v>3.56</v>
      </c>
      <c r="F133">
        <v>1.54</v>
      </c>
      <c r="G133">
        <v>73.11</v>
      </c>
      <c r="H133">
        <v>0.72</v>
      </c>
      <c r="I133">
        <v>7.9</v>
      </c>
      <c r="J133">
        <v>0</v>
      </c>
      <c r="K133">
        <v>0</v>
      </c>
    </row>
    <row r="134" spans="1:11" x14ac:dyDescent="0.35">
      <c r="A134" t="s">
        <v>142</v>
      </c>
      <c r="C134">
        <v>1.5164500000000001</v>
      </c>
      <c r="D134">
        <v>13.44</v>
      </c>
      <c r="E134">
        <v>3.61</v>
      </c>
      <c r="F134">
        <v>1.54</v>
      </c>
      <c r="G134">
        <v>72.39</v>
      </c>
      <c r="H134">
        <v>0.66</v>
      </c>
      <c r="I134">
        <v>8.0299999999999994</v>
      </c>
      <c r="J134">
        <v>0</v>
      </c>
      <c r="K134">
        <v>0</v>
      </c>
    </row>
    <row r="135" spans="1:11" x14ac:dyDescent="0.35">
      <c r="A135" t="s">
        <v>143</v>
      </c>
      <c r="C135">
        <v>1.5151399999999999</v>
      </c>
      <c r="D135">
        <v>14.85</v>
      </c>
      <c r="E135">
        <v>0</v>
      </c>
      <c r="F135">
        <v>2.42</v>
      </c>
      <c r="G135">
        <v>73.72</v>
      </c>
      <c r="H135">
        <v>0</v>
      </c>
      <c r="I135">
        <v>8.39</v>
      </c>
      <c r="J135">
        <v>0.56000000000000005</v>
      </c>
      <c r="K135">
        <v>0</v>
      </c>
    </row>
    <row r="136" spans="1:11" x14ac:dyDescent="0.35">
      <c r="A136" t="s">
        <v>144</v>
      </c>
      <c r="C136">
        <v>1.5193700000000001</v>
      </c>
      <c r="D136">
        <v>13.79</v>
      </c>
      <c r="E136">
        <v>2.41</v>
      </c>
      <c r="F136">
        <v>1.19</v>
      </c>
      <c r="G136">
        <v>72.760000000000005</v>
      </c>
      <c r="H136">
        <v>0</v>
      </c>
      <c r="I136">
        <v>9.77</v>
      </c>
      <c r="J136">
        <v>0</v>
      </c>
      <c r="K136">
        <v>0</v>
      </c>
    </row>
    <row r="137" spans="1:11" x14ac:dyDescent="0.35">
      <c r="A137" t="s">
        <v>145</v>
      </c>
      <c r="C137">
        <v>1.5153099999999999</v>
      </c>
      <c r="D137">
        <v>14.38</v>
      </c>
      <c r="E137">
        <v>0</v>
      </c>
      <c r="F137">
        <v>2.66</v>
      </c>
      <c r="G137">
        <v>73.099999999999994</v>
      </c>
      <c r="H137">
        <v>0.04</v>
      </c>
      <c r="I137">
        <v>9.08</v>
      </c>
      <c r="J137">
        <v>0.64</v>
      </c>
      <c r="K137">
        <v>0</v>
      </c>
    </row>
    <row r="138" spans="1:11" x14ac:dyDescent="0.35">
      <c r="A138" t="s">
        <v>146</v>
      </c>
      <c r="C138">
        <v>1.52068</v>
      </c>
      <c r="D138">
        <v>13.55</v>
      </c>
      <c r="E138">
        <v>2.09</v>
      </c>
      <c r="F138">
        <v>1.67</v>
      </c>
      <c r="G138">
        <v>72.180000000000007</v>
      </c>
      <c r="H138">
        <v>0.53</v>
      </c>
      <c r="I138">
        <v>9.57</v>
      </c>
      <c r="J138">
        <v>0.27</v>
      </c>
      <c r="K138">
        <v>0.17</v>
      </c>
    </row>
    <row r="139" spans="1:11" x14ac:dyDescent="0.35">
      <c r="A139" t="s">
        <v>147</v>
      </c>
      <c r="C139">
        <v>1.5170699999999999</v>
      </c>
      <c r="D139">
        <v>13.48</v>
      </c>
      <c r="E139">
        <v>3.48</v>
      </c>
      <c r="F139">
        <v>1.71</v>
      </c>
      <c r="G139">
        <v>72.52</v>
      </c>
      <c r="H139">
        <v>0.62</v>
      </c>
      <c r="I139">
        <v>7.99</v>
      </c>
      <c r="J139">
        <v>0</v>
      </c>
      <c r="K139">
        <v>0</v>
      </c>
    </row>
    <row r="140" spans="1:11" x14ac:dyDescent="0.35">
      <c r="A140" t="s">
        <v>148</v>
      </c>
      <c r="C140">
        <v>1.51793</v>
      </c>
      <c r="D140">
        <v>13.21</v>
      </c>
      <c r="E140">
        <v>3.48</v>
      </c>
      <c r="F140">
        <v>1.41</v>
      </c>
      <c r="G140">
        <v>72.64</v>
      </c>
      <c r="H140">
        <v>0.59</v>
      </c>
      <c r="I140">
        <v>8.43</v>
      </c>
      <c r="J140">
        <v>0</v>
      </c>
      <c r="K140">
        <v>0</v>
      </c>
    </row>
    <row r="141" spans="1:11" x14ac:dyDescent="0.35">
      <c r="A141" t="s">
        <v>149</v>
      </c>
      <c r="C141">
        <v>1.5221100000000001</v>
      </c>
      <c r="D141">
        <v>14.19</v>
      </c>
      <c r="E141">
        <v>3.78</v>
      </c>
      <c r="F141">
        <v>0.91</v>
      </c>
      <c r="G141">
        <v>71.36</v>
      </c>
      <c r="H141">
        <v>0.23</v>
      </c>
      <c r="I141">
        <v>9.14</v>
      </c>
      <c r="J141">
        <v>0</v>
      </c>
      <c r="K141">
        <v>0.37</v>
      </c>
    </row>
    <row r="142" spans="1:11" x14ac:dyDescent="0.35">
      <c r="A142" t="s">
        <v>150</v>
      </c>
      <c r="C142">
        <v>1.5176400000000001</v>
      </c>
      <c r="D142">
        <v>12.98</v>
      </c>
      <c r="E142">
        <v>3.54</v>
      </c>
      <c r="F142">
        <v>1.21</v>
      </c>
      <c r="G142">
        <v>73</v>
      </c>
      <c r="H142">
        <v>0.65</v>
      </c>
      <c r="I142">
        <v>8.5299999999999994</v>
      </c>
      <c r="J142">
        <v>0</v>
      </c>
      <c r="K142">
        <v>0</v>
      </c>
    </row>
    <row r="143" spans="1:11" x14ac:dyDescent="0.35">
      <c r="A143" t="s">
        <v>151</v>
      </c>
      <c r="C143">
        <v>1.51545</v>
      </c>
      <c r="D143">
        <v>14.14</v>
      </c>
      <c r="E143">
        <v>0</v>
      </c>
      <c r="F143">
        <v>2.68</v>
      </c>
      <c r="G143">
        <v>73.39</v>
      </c>
      <c r="H143">
        <v>0.08</v>
      </c>
      <c r="I143">
        <v>9.07</v>
      </c>
      <c r="J143">
        <v>0.61</v>
      </c>
      <c r="K143">
        <v>0.05</v>
      </c>
    </row>
    <row r="144" spans="1:11" x14ac:dyDescent="0.35">
      <c r="A144" t="s">
        <v>152</v>
      </c>
      <c r="C144">
        <v>1.5164299999999999</v>
      </c>
      <c r="D144">
        <v>12.16</v>
      </c>
      <c r="E144">
        <v>3.52</v>
      </c>
      <c r="F144">
        <v>1.35</v>
      </c>
      <c r="G144">
        <v>72.89</v>
      </c>
      <c r="H144">
        <v>0.56999999999999995</v>
      </c>
      <c r="I144">
        <v>8.5299999999999994</v>
      </c>
      <c r="J144">
        <v>0</v>
      </c>
      <c r="K144">
        <v>0</v>
      </c>
    </row>
    <row r="145" spans="1:11" x14ac:dyDescent="0.35">
      <c r="A145" t="s">
        <v>153</v>
      </c>
      <c r="C145">
        <v>1.5164500000000001</v>
      </c>
      <c r="D145">
        <v>13.4</v>
      </c>
      <c r="E145">
        <v>3.49</v>
      </c>
      <c r="F145">
        <v>1.52</v>
      </c>
      <c r="G145">
        <v>72.650000000000006</v>
      </c>
      <c r="H145">
        <v>0.67</v>
      </c>
      <c r="I145">
        <v>8.08</v>
      </c>
      <c r="J145">
        <v>0</v>
      </c>
      <c r="K145">
        <v>0.1</v>
      </c>
    </row>
    <row r="146" spans="1:11" x14ac:dyDescent="0.35">
      <c r="A146" t="s">
        <v>154</v>
      </c>
      <c r="C146">
        <v>1.52739</v>
      </c>
      <c r="D146">
        <v>11.02</v>
      </c>
      <c r="E146">
        <v>0</v>
      </c>
      <c r="F146">
        <v>0.75</v>
      </c>
      <c r="G146">
        <v>73.08</v>
      </c>
      <c r="H146">
        <v>0</v>
      </c>
      <c r="I146">
        <v>14.96</v>
      </c>
      <c r="J146">
        <v>0</v>
      </c>
      <c r="K146">
        <v>0</v>
      </c>
    </row>
    <row r="147" spans="1:11" x14ac:dyDescent="0.35">
      <c r="A147" t="s">
        <v>155</v>
      </c>
      <c r="C147">
        <v>1.5182899999999999</v>
      </c>
      <c r="D147">
        <v>14.46</v>
      </c>
      <c r="E147">
        <v>2.2400000000000002</v>
      </c>
      <c r="F147">
        <v>1.62</v>
      </c>
      <c r="G147">
        <v>72.38</v>
      </c>
      <c r="H147">
        <v>0</v>
      </c>
      <c r="I147">
        <v>9.26</v>
      </c>
      <c r="J147">
        <v>0</v>
      </c>
      <c r="K147">
        <v>0</v>
      </c>
    </row>
    <row r="148" spans="1:11" x14ac:dyDescent="0.35">
      <c r="A148" t="s">
        <v>156</v>
      </c>
      <c r="C148">
        <v>1.5181800000000001</v>
      </c>
      <c r="D148">
        <v>13.72</v>
      </c>
      <c r="E148">
        <v>0</v>
      </c>
      <c r="F148">
        <v>0.56000000000000005</v>
      </c>
      <c r="G148">
        <v>74.45</v>
      </c>
      <c r="H148">
        <v>0</v>
      </c>
      <c r="I148">
        <v>10.99</v>
      </c>
      <c r="J148">
        <v>0</v>
      </c>
      <c r="K148">
        <v>0</v>
      </c>
    </row>
    <row r="149" spans="1:11" x14ac:dyDescent="0.35">
      <c r="A149" t="s">
        <v>157</v>
      </c>
      <c r="C149">
        <v>1.51888</v>
      </c>
      <c r="D149">
        <v>14.99</v>
      </c>
      <c r="E149">
        <v>0.78</v>
      </c>
      <c r="F149">
        <v>1.74</v>
      </c>
      <c r="G149">
        <v>72.5</v>
      </c>
      <c r="H149">
        <v>0</v>
      </c>
      <c r="I149">
        <v>9.9499999999999993</v>
      </c>
      <c r="J149">
        <v>0</v>
      </c>
      <c r="K149">
        <v>0</v>
      </c>
    </row>
    <row r="150" spans="1:11" x14ac:dyDescent="0.35">
      <c r="A150" t="s">
        <v>158</v>
      </c>
      <c r="C150">
        <v>1.5159199999999999</v>
      </c>
      <c r="D150">
        <v>12.86</v>
      </c>
      <c r="E150">
        <v>3.52</v>
      </c>
      <c r="F150">
        <v>2.12</v>
      </c>
      <c r="G150">
        <v>72.66</v>
      </c>
      <c r="H150">
        <v>0.69</v>
      </c>
      <c r="I150">
        <v>7.97</v>
      </c>
      <c r="J150">
        <v>0</v>
      </c>
      <c r="K150">
        <v>0</v>
      </c>
    </row>
    <row r="151" spans="1:11" x14ac:dyDescent="0.35">
      <c r="A151" t="s">
        <v>159</v>
      </c>
      <c r="C151">
        <v>1.5166200000000001</v>
      </c>
      <c r="D151">
        <v>12.85</v>
      </c>
      <c r="E151">
        <v>3.51</v>
      </c>
      <c r="F151">
        <v>1.44</v>
      </c>
      <c r="G151">
        <v>73.010000000000005</v>
      </c>
      <c r="H151">
        <v>0.68</v>
      </c>
      <c r="I151">
        <v>8.23</v>
      </c>
      <c r="J151">
        <v>0.06</v>
      </c>
      <c r="K151">
        <v>0.25</v>
      </c>
    </row>
    <row r="152" spans="1:11" x14ac:dyDescent="0.35">
      <c r="A152" t="s">
        <v>160</v>
      </c>
      <c r="C152">
        <v>1.52725</v>
      </c>
      <c r="D152">
        <v>13.8</v>
      </c>
      <c r="E152">
        <v>3.15</v>
      </c>
      <c r="F152">
        <v>0.66</v>
      </c>
      <c r="G152">
        <v>70.569999999999993</v>
      </c>
      <c r="H152">
        <v>0.08</v>
      </c>
      <c r="I152">
        <v>11.64</v>
      </c>
      <c r="J152">
        <v>0</v>
      </c>
      <c r="K152">
        <v>0</v>
      </c>
    </row>
    <row r="153" spans="1:11" x14ac:dyDescent="0.35">
      <c r="A153" t="s">
        <v>161</v>
      </c>
      <c r="C153">
        <v>1.51844</v>
      </c>
      <c r="D153">
        <v>13.25</v>
      </c>
      <c r="E153">
        <v>3.76</v>
      </c>
      <c r="F153">
        <v>1.32</v>
      </c>
      <c r="G153">
        <v>72.400000000000006</v>
      </c>
      <c r="H153">
        <v>0.57999999999999996</v>
      </c>
      <c r="I153">
        <v>8.42</v>
      </c>
      <c r="J153">
        <v>0</v>
      </c>
      <c r="K153">
        <v>0</v>
      </c>
    </row>
    <row r="154" spans="1:11" x14ac:dyDescent="0.35">
      <c r="A154" t="s">
        <v>162</v>
      </c>
      <c r="C154">
        <v>1.5180800000000001</v>
      </c>
      <c r="D154">
        <v>13.43</v>
      </c>
      <c r="E154">
        <v>2.87</v>
      </c>
      <c r="F154">
        <v>1.19</v>
      </c>
      <c r="G154">
        <v>72.84</v>
      </c>
      <c r="H154">
        <v>0.55000000000000004</v>
      </c>
      <c r="I154">
        <v>9.0299999999999994</v>
      </c>
      <c r="J154">
        <v>0</v>
      </c>
      <c r="K154">
        <v>0</v>
      </c>
    </row>
    <row r="155" spans="1:11" x14ac:dyDescent="0.35">
      <c r="A155" t="s">
        <v>163</v>
      </c>
      <c r="C155">
        <v>1.52315</v>
      </c>
      <c r="D155">
        <v>13.44</v>
      </c>
      <c r="E155">
        <v>3.34</v>
      </c>
      <c r="F155">
        <v>1.23</v>
      </c>
      <c r="G155">
        <v>72.38</v>
      </c>
      <c r="H155">
        <v>0.6</v>
      </c>
      <c r="I155">
        <v>8.83</v>
      </c>
      <c r="J155">
        <v>0</v>
      </c>
      <c r="K155">
        <v>0</v>
      </c>
    </row>
    <row r="156" spans="1:11" x14ac:dyDescent="0.35">
      <c r="A156" t="s">
        <v>164</v>
      </c>
      <c r="C156">
        <v>1.5165200000000001</v>
      </c>
      <c r="D156">
        <v>13.56</v>
      </c>
      <c r="E156">
        <v>3.57</v>
      </c>
      <c r="F156">
        <v>1.47</v>
      </c>
      <c r="G156">
        <v>72.45</v>
      </c>
      <c r="H156">
        <v>0.64</v>
      </c>
      <c r="I156">
        <v>7.96</v>
      </c>
      <c r="J156">
        <v>0</v>
      </c>
      <c r="K156">
        <v>0</v>
      </c>
    </row>
    <row r="157" spans="1:11" x14ac:dyDescent="0.35">
      <c r="A157" t="s">
        <v>165</v>
      </c>
      <c r="C157">
        <v>1.51631</v>
      </c>
      <c r="D157">
        <v>13.34</v>
      </c>
      <c r="E157">
        <v>3.57</v>
      </c>
      <c r="F157">
        <v>1.57</v>
      </c>
      <c r="G157">
        <v>72.87</v>
      </c>
      <c r="H157">
        <v>0.61</v>
      </c>
      <c r="I157">
        <v>7.89</v>
      </c>
      <c r="J157">
        <v>0</v>
      </c>
      <c r="K157">
        <v>0</v>
      </c>
    </row>
    <row r="158" spans="1:11" x14ac:dyDescent="0.35">
      <c r="A158" t="s">
        <v>166</v>
      </c>
      <c r="C158">
        <v>1.52369</v>
      </c>
      <c r="D158">
        <v>13.44</v>
      </c>
      <c r="E158">
        <v>0</v>
      </c>
      <c r="F158">
        <v>1.58</v>
      </c>
      <c r="G158">
        <v>72.22</v>
      </c>
      <c r="H158">
        <v>0.32</v>
      </c>
      <c r="I158">
        <v>12.24</v>
      </c>
      <c r="J158">
        <v>0</v>
      </c>
      <c r="K158">
        <v>0</v>
      </c>
    </row>
    <row r="159" spans="1:11" x14ac:dyDescent="0.35">
      <c r="A159" t="s">
        <v>167</v>
      </c>
      <c r="C159">
        <v>1.518</v>
      </c>
      <c r="D159">
        <v>13.71</v>
      </c>
      <c r="E159">
        <v>3.93</v>
      </c>
      <c r="F159">
        <v>1.54</v>
      </c>
      <c r="G159">
        <v>71.81</v>
      </c>
      <c r="H159">
        <v>0.54</v>
      </c>
      <c r="I159">
        <v>8.2100000000000009</v>
      </c>
      <c r="J159">
        <v>0</v>
      </c>
      <c r="K159">
        <v>0.15</v>
      </c>
    </row>
    <row r="160" spans="1:11" x14ac:dyDescent="0.35">
      <c r="A160" t="s">
        <v>168</v>
      </c>
      <c r="C160">
        <v>1.5177499999999999</v>
      </c>
      <c r="D160">
        <v>12.85</v>
      </c>
      <c r="E160">
        <v>3.48</v>
      </c>
      <c r="F160">
        <v>1.23</v>
      </c>
      <c r="G160">
        <v>72.97</v>
      </c>
      <c r="H160">
        <v>0.61</v>
      </c>
      <c r="I160">
        <v>8.56</v>
      </c>
      <c r="J160">
        <v>0.09</v>
      </c>
      <c r="K160">
        <v>0.22</v>
      </c>
    </row>
    <row r="161" spans="1:11" x14ac:dyDescent="0.35">
      <c r="A161" t="s">
        <v>169</v>
      </c>
      <c r="C161">
        <v>1.5160199999999999</v>
      </c>
      <c r="D161">
        <v>14.85</v>
      </c>
      <c r="E161">
        <v>0</v>
      </c>
      <c r="F161">
        <v>2.38</v>
      </c>
      <c r="G161">
        <v>73.28</v>
      </c>
      <c r="H161">
        <v>0</v>
      </c>
      <c r="I161">
        <v>8.76</v>
      </c>
      <c r="J161">
        <v>0.64</v>
      </c>
      <c r="K161">
        <v>0.09</v>
      </c>
    </row>
    <row r="162" spans="1:11" x14ac:dyDescent="0.35">
      <c r="A162" t="s">
        <v>170</v>
      </c>
      <c r="C162">
        <v>1.51892</v>
      </c>
      <c r="D162">
        <v>13.46</v>
      </c>
      <c r="E162">
        <v>3.83</v>
      </c>
      <c r="F162">
        <v>1.26</v>
      </c>
      <c r="G162">
        <v>72.55</v>
      </c>
      <c r="H162">
        <v>0.56999999999999995</v>
      </c>
      <c r="I162">
        <v>8.2100000000000009</v>
      </c>
      <c r="J162">
        <v>0</v>
      </c>
      <c r="K162">
        <v>0.14000000000000001</v>
      </c>
    </row>
    <row r="163" spans="1:11" x14ac:dyDescent="0.35">
      <c r="A163" t="s">
        <v>171</v>
      </c>
      <c r="C163">
        <v>1.5168900000000001</v>
      </c>
      <c r="D163">
        <v>12.67</v>
      </c>
      <c r="E163">
        <v>2.88</v>
      </c>
      <c r="F163">
        <v>1.71</v>
      </c>
      <c r="G163">
        <v>73.209999999999994</v>
      </c>
      <c r="H163">
        <v>0.73</v>
      </c>
      <c r="I163">
        <v>8.5399999999999991</v>
      </c>
      <c r="J163">
        <v>0</v>
      </c>
      <c r="K163">
        <v>0</v>
      </c>
    </row>
    <row r="164" spans="1:11" x14ac:dyDescent="0.35">
      <c r="A164" t="s">
        <v>172</v>
      </c>
      <c r="C164">
        <v>1.5121500000000001</v>
      </c>
      <c r="D164">
        <v>12.99</v>
      </c>
      <c r="E164">
        <v>3.47</v>
      </c>
      <c r="F164">
        <v>1.1200000000000001</v>
      </c>
      <c r="G164">
        <v>72.98</v>
      </c>
      <c r="H164">
        <v>0.62</v>
      </c>
      <c r="I164">
        <v>8.35</v>
      </c>
      <c r="J164">
        <v>0</v>
      </c>
      <c r="K164">
        <v>0.31</v>
      </c>
    </row>
    <row r="165" spans="1:11" x14ac:dyDescent="0.35">
      <c r="A165" t="s">
        <v>173</v>
      </c>
      <c r="C165">
        <v>1.5175099999999999</v>
      </c>
      <c r="D165">
        <v>12.81</v>
      </c>
      <c r="E165">
        <v>3.57</v>
      </c>
      <c r="F165">
        <v>1.35</v>
      </c>
      <c r="G165">
        <v>73.02</v>
      </c>
      <c r="H165">
        <v>0.62</v>
      </c>
      <c r="I165">
        <v>8.59</v>
      </c>
      <c r="J165">
        <v>0</v>
      </c>
      <c r="K165">
        <v>0</v>
      </c>
    </row>
    <row r="166" spans="1:11" x14ac:dyDescent="0.35">
      <c r="A166" t="s">
        <v>174</v>
      </c>
      <c r="C166">
        <v>1.5168299999999999</v>
      </c>
      <c r="D166">
        <v>14.56</v>
      </c>
      <c r="E166">
        <v>0</v>
      </c>
      <c r="F166">
        <v>1.98</v>
      </c>
      <c r="G166">
        <v>73.290000000000006</v>
      </c>
      <c r="H166">
        <v>0</v>
      </c>
      <c r="I166">
        <v>8.52</v>
      </c>
      <c r="J166">
        <v>1.57</v>
      </c>
      <c r="K166">
        <v>7.0000000000000007E-2</v>
      </c>
    </row>
    <row r="167" spans="1:11" x14ac:dyDescent="0.35">
      <c r="A167" t="s">
        <v>175</v>
      </c>
      <c r="C167">
        <v>1.51719</v>
      </c>
      <c r="D167">
        <v>14.75</v>
      </c>
      <c r="E167">
        <v>0</v>
      </c>
      <c r="F167">
        <v>2</v>
      </c>
      <c r="G167">
        <v>73.02</v>
      </c>
      <c r="H167">
        <v>0</v>
      </c>
      <c r="I167">
        <v>8.5299999999999994</v>
      </c>
      <c r="J167">
        <v>1.59</v>
      </c>
      <c r="K167">
        <v>0.08</v>
      </c>
    </row>
    <row r="168" spans="1:11" x14ac:dyDescent="0.35">
      <c r="A168" t="s">
        <v>176</v>
      </c>
      <c r="C168">
        <v>1.52172</v>
      </c>
      <c r="D168">
        <v>13.48</v>
      </c>
      <c r="E168">
        <v>3.74</v>
      </c>
      <c r="F168">
        <v>0.9</v>
      </c>
      <c r="G168">
        <v>72.010000000000005</v>
      </c>
      <c r="H168">
        <v>0.18</v>
      </c>
      <c r="I168">
        <v>9.61</v>
      </c>
      <c r="J168">
        <v>0</v>
      </c>
      <c r="K168">
        <v>7.0000000000000007E-2</v>
      </c>
    </row>
    <row r="169" spans="1:11" x14ac:dyDescent="0.35">
      <c r="A169" t="s">
        <v>177</v>
      </c>
      <c r="C169">
        <v>1.51898</v>
      </c>
      <c r="D169">
        <v>13.58</v>
      </c>
      <c r="E169">
        <v>3.35</v>
      </c>
      <c r="F169">
        <v>1.23</v>
      </c>
      <c r="G169">
        <v>72.08</v>
      </c>
      <c r="H169">
        <v>0.59</v>
      </c>
      <c r="I169">
        <v>8.91</v>
      </c>
      <c r="J169">
        <v>0</v>
      </c>
      <c r="K169">
        <v>0</v>
      </c>
    </row>
    <row r="170" spans="1:11" x14ac:dyDescent="0.35">
      <c r="A170" t="s">
        <v>178</v>
      </c>
      <c r="C170">
        <v>1.51742</v>
      </c>
      <c r="D170">
        <v>13.27</v>
      </c>
      <c r="E170">
        <v>3.62</v>
      </c>
      <c r="F170">
        <v>1.24</v>
      </c>
      <c r="G170">
        <v>73.08</v>
      </c>
      <c r="H170">
        <v>0.55000000000000004</v>
      </c>
      <c r="I170">
        <v>8.07</v>
      </c>
      <c r="J170">
        <v>0</v>
      </c>
      <c r="K170">
        <v>0</v>
      </c>
    </row>
    <row r="171" spans="1:11" x14ac:dyDescent="0.35">
      <c r="A171" t="s">
        <v>179</v>
      </c>
      <c r="C171">
        <v>1.5217099999999999</v>
      </c>
      <c r="D171">
        <v>11.56</v>
      </c>
      <c r="E171">
        <v>1.88</v>
      </c>
      <c r="F171">
        <v>1.56</v>
      </c>
      <c r="G171">
        <v>72.86</v>
      </c>
      <c r="H171">
        <v>0.47</v>
      </c>
      <c r="I171">
        <v>11.41</v>
      </c>
      <c r="J171">
        <v>0</v>
      </c>
      <c r="K171">
        <v>0</v>
      </c>
    </row>
    <row r="172" spans="1:11" x14ac:dyDescent="0.35">
      <c r="A172" t="s">
        <v>180</v>
      </c>
      <c r="C172">
        <v>1.51796</v>
      </c>
      <c r="D172">
        <v>13.5</v>
      </c>
      <c r="E172">
        <v>3.36</v>
      </c>
      <c r="F172">
        <v>1.63</v>
      </c>
      <c r="G172">
        <v>71.94</v>
      </c>
      <c r="H172">
        <v>0.56999999999999995</v>
      </c>
      <c r="I172">
        <v>8.81</v>
      </c>
      <c r="J172">
        <v>0</v>
      </c>
      <c r="K172">
        <v>0.09</v>
      </c>
    </row>
    <row r="173" spans="1:11" x14ac:dyDescent="0.35">
      <c r="A173" t="s">
        <v>181</v>
      </c>
      <c r="C173">
        <v>1.51732</v>
      </c>
      <c r="D173">
        <v>14.95</v>
      </c>
      <c r="E173">
        <v>0</v>
      </c>
      <c r="F173">
        <v>1.8</v>
      </c>
      <c r="G173">
        <v>72.989999999999995</v>
      </c>
      <c r="H173">
        <v>0</v>
      </c>
      <c r="I173">
        <v>8.61</v>
      </c>
      <c r="J173">
        <v>1.55</v>
      </c>
      <c r="K173">
        <v>0</v>
      </c>
    </row>
    <row r="174" spans="1:11" x14ac:dyDescent="0.35">
      <c r="A174" t="s">
        <v>182</v>
      </c>
      <c r="C174">
        <v>1.5161800000000001</v>
      </c>
      <c r="D174">
        <v>13.53</v>
      </c>
      <c r="E174">
        <v>3.55</v>
      </c>
      <c r="F174">
        <v>1.54</v>
      </c>
      <c r="G174">
        <v>72.989999999999995</v>
      </c>
      <c r="H174">
        <v>0.39</v>
      </c>
      <c r="I174">
        <v>7.78</v>
      </c>
      <c r="J174">
        <v>0</v>
      </c>
      <c r="K174">
        <v>0</v>
      </c>
    </row>
    <row r="175" spans="1:11" x14ac:dyDescent="0.35">
      <c r="A175" t="s">
        <v>183</v>
      </c>
      <c r="C175">
        <v>1.52152</v>
      </c>
      <c r="D175">
        <v>13.05</v>
      </c>
      <c r="E175">
        <v>3.65</v>
      </c>
      <c r="F175">
        <v>0.87</v>
      </c>
      <c r="G175">
        <v>72.319999999999993</v>
      </c>
      <c r="H175">
        <v>0.19</v>
      </c>
      <c r="I175">
        <v>9.85</v>
      </c>
      <c r="J175">
        <v>0</v>
      </c>
      <c r="K175">
        <v>0.17</v>
      </c>
    </row>
    <row r="176" spans="1:11" x14ac:dyDescent="0.35">
      <c r="A176" t="s">
        <v>184</v>
      </c>
      <c r="C176">
        <v>1.51755</v>
      </c>
      <c r="D176">
        <v>13</v>
      </c>
      <c r="E176">
        <v>3.6</v>
      </c>
      <c r="F176">
        <v>1.36</v>
      </c>
      <c r="G176">
        <v>72.989999999999995</v>
      </c>
      <c r="H176">
        <v>0.56999999999999995</v>
      </c>
      <c r="I176">
        <v>8.4</v>
      </c>
      <c r="J176">
        <v>0</v>
      </c>
      <c r="K176">
        <v>0.11</v>
      </c>
    </row>
    <row r="177" spans="1:11" x14ac:dyDescent="0.35">
      <c r="A177" t="s">
        <v>185</v>
      </c>
      <c r="C177">
        <v>1.5174799999999999</v>
      </c>
      <c r="D177">
        <v>12.86</v>
      </c>
      <c r="E177">
        <v>3.56</v>
      </c>
      <c r="F177">
        <v>1.27</v>
      </c>
      <c r="G177">
        <v>73.209999999999994</v>
      </c>
      <c r="H177">
        <v>0.54</v>
      </c>
      <c r="I177">
        <v>8.3800000000000008</v>
      </c>
      <c r="J177">
        <v>0</v>
      </c>
      <c r="K177">
        <v>0.17</v>
      </c>
    </row>
    <row r="178" spans="1:11" x14ac:dyDescent="0.35">
      <c r="A178" t="s">
        <v>186</v>
      </c>
      <c r="C178">
        <v>1.51613</v>
      </c>
      <c r="D178">
        <v>13.88</v>
      </c>
      <c r="E178">
        <v>1.78</v>
      </c>
      <c r="F178">
        <v>1.79</v>
      </c>
      <c r="G178">
        <v>73.099999999999994</v>
      </c>
      <c r="H178">
        <v>0</v>
      </c>
      <c r="I178">
        <v>8.67</v>
      </c>
      <c r="J178">
        <v>0.76</v>
      </c>
      <c r="K178">
        <v>0</v>
      </c>
    </row>
    <row r="179" spans="1:11" x14ac:dyDescent="0.35">
      <c r="A179" t="s">
        <v>187</v>
      </c>
      <c r="C179">
        <v>1.51763</v>
      </c>
      <c r="D179">
        <v>12.61</v>
      </c>
      <c r="E179">
        <v>3.59</v>
      </c>
      <c r="F179">
        <v>1.31</v>
      </c>
      <c r="G179">
        <v>73.290000000000006</v>
      </c>
      <c r="H179">
        <v>0.57999999999999996</v>
      </c>
      <c r="I179">
        <v>8.5</v>
      </c>
      <c r="J179">
        <v>0</v>
      </c>
      <c r="K179">
        <v>0</v>
      </c>
    </row>
    <row r="180" spans="1:11" x14ac:dyDescent="0.35">
      <c r="A180" t="s">
        <v>188</v>
      </c>
      <c r="C180">
        <v>1.53393</v>
      </c>
      <c r="D180">
        <v>12.3</v>
      </c>
      <c r="E180">
        <v>0</v>
      </c>
      <c r="F180">
        <v>1</v>
      </c>
      <c r="G180">
        <v>70.16</v>
      </c>
      <c r="H180">
        <v>0.12</v>
      </c>
      <c r="I180">
        <v>16.190000000000001</v>
      </c>
      <c r="J180">
        <v>0</v>
      </c>
      <c r="K180">
        <v>0.24</v>
      </c>
    </row>
    <row r="181" spans="1:11" x14ac:dyDescent="0.35">
      <c r="A181" t="s">
        <v>189</v>
      </c>
      <c r="C181">
        <v>1.5217700000000001</v>
      </c>
      <c r="D181">
        <v>13.75</v>
      </c>
      <c r="E181">
        <v>1.01</v>
      </c>
      <c r="F181">
        <v>1.36</v>
      </c>
      <c r="G181">
        <v>72.19</v>
      </c>
      <c r="H181">
        <v>0.33</v>
      </c>
      <c r="I181">
        <v>11.14</v>
      </c>
      <c r="J181">
        <v>0</v>
      </c>
      <c r="K181">
        <v>0</v>
      </c>
    </row>
    <row r="182" spans="1:11" x14ac:dyDescent="0.35">
      <c r="A182" t="s">
        <v>190</v>
      </c>
      <c r="C182">
        <v>1.5167299999999999</v>
      </c>
      <c r="D182">
        <v>13.3</v>
      </c>
      <c r="E182">
        <v>3.64</v>
      </c>
      <c r="F182">
        <v>1.53</v>
      </c>
      <c r="G182">
        <v>72.53</v>
      </c>
      <c r="H182">
        <v>0.65</v>
      </c>
      <c r="I182">
        <v>8.0299999999999994</v>
      </c>
      <c r="J182">
        <v>0</v>
      </c>
      <c r="K182">
        <v>0.28999999999999998</v>
      </c>
    </row>
    <row r="183" spans="1:11" x14ac:dyDescent="0.35">
      <c r="A183" t="s">
        <v>191</v>
      </c>
      <c r="C183">
        <v>1.51831</v>
      </c>
      <c r="D183">
        <v>14.39</v>
      </c>
      <c r="E183">
        <v>0</v>
      </c>
      <c r="F183">
        <v>1.82</v>
      </c>
      <c r="G183">
        <v>72.86</v>
      </c>
      <c r="H183">
        <v>1.41</v>
      </c>
      <c r="I183">
        <v>6.47</v>
      </c>
      <c r="J183">
        <v>2.88</v>
      </c>
      <c r="K183">
        <v>0</v>
      </c>
    </row>
    <row r="184" spans="1:11" x14ac:dyDescent="0.35">
      <c r="A184" t="s">
        <v>192</v>
      </c>
      <c r="C184">
        <v>1.5202</v>
      </c>
      <c r="D184">
        <v>13.98</v>
      </c>
      <c r="E184">
        <v>1.35</v>
      </c>
      <c r="F184">
        <v>1.63</v>
      </c>
      <c r="G184">
        <v>71.760000000000005</v>
      </c>
      <c r="H184">
        <v>0.39</v>
      </c>
      <c r="I184">
        <v>10.56</v>
      </c>
      <c r="J184">
        <v>0</v>
      </c>
      <c r="K184">
        <v>0.18</v>
      </c>
    </row>
    <row r="185" spans="1:11" x14ac:dyDescent="0.35">
      <c r="A185" t="s">
        <v>115</v>
      </c>
      <c r="C185">
        <v>1.52213</v>
      </c>
      <c r="D185">
        <v>14.21</v>
      </c>
      <c r="E185">
        <v>3.82</v>
      </c>
      <c r="F185">
        <v>0.47</v>
      </c>
      <c r="G185">
        <v>71.77</v>
      </c>
      <c r="H185">
        <v>0.11</v>
      </c>
      <c r="I185">
        <v>9.57</v>
      </c>
      <c r="J185">
        <v>0</v>
      </c>
      <c r="K185">
        <v>0</v>
      </c>
    </row>
    <row r="186" spans="1:11" x14ac:dyDescent="0.35">
      <c r="A186" t="s">
        <v>193</v>
      </c>
      <c r="C186">
        <v>1.51756</v>
      </c>
      <c r="D186">
        <v>13.15</v>
      </c>
      <c r="E186">
        <v>3.61</v>
      </c>
      <c r="F186">
        <v>1.05</v>
      </c>
      <c r="G186">
        <v>73.239999999999995</v>
      </c>
      <c r="H186">
        <v>0.56999999999999995</v>
      </c>
      <c r="I186">
        <v>8.24</v>
      </c>
      <c r="J186">
        <v>0</v>
      </c>
      <c r="K186">
        <v>0</v>
      </c>
    </row>
    <row r="187" spans="1:11" x14ac:dyDescent="0.35">
      <c r="A187" t="s">
        <v>194</v>
      </c>
      <c r="C187">
        <v>1.51115</v>
      </c>
      <c r="D187">
        <v>17.38</v>
      </c>
      <c r="E187">
        <v>0</v>
      </c>
      <c r="F187">
        <v>0.34</v>
      </c>
      <c r="G187">
        <v>75.41</v>
      </c>
      <c r="H187">
        <v>0</v>
      </c>
      <c r="I187">
        <v>6.65</v>
      </c>
      <c r="J187">
        <v>0</v>
      </c>
      <c r="K187">
        <v>0</v>
      </c>
    </row>
    <row r="188" spans="1:11" x14ac:dyDescent="0.35">
      <c r="A188" t="s">
        <v>195</v>
      </c>
      <c r="C188">
        <v>1.52119</v>
      </c>
      <c r="D188">
        <v>12.97</v>
      </c>
      <c r="E188">
        <v>0.33</v>
      </c>
      <c r="F188">
        <v>1.51</v>
      </c>
      <c r="G188">
        <v>73.39</v>
      </c>
      <c r="H188">
        <v>0.13</v>
      </c>
      <c r="I188">
        <v>11.27</v>
      </c>
      <c r="J188">
        <v>0</v>
      </c>
      <c r="K188">
        <v>0.28000000000000003</v>
      </c>
    </row>
    <row r="189" spans="1:11" x14ac:dyDescent="0.35">
      <c r="A189" t="s">
        <v>196</v>
      </c>
      <c r="C189">
        <v>1.5159</v>
      </c>
      <c r="D189">
        <v>13.24</v>
      </c>
      <c r="E189">
        <v>3.34</v>
      </c>
      <c r="F189">
        <v>1.47</v>
      </c>
      <c r="G189">
        <v>73.099999999999994</v>
      </c>
      <c r="H189">
        <v>0.39</v>
      </c>
      <c r="I189">
        <v>8.2200000000000006</v>
      </c>
      <c r="J189">
        <v>0</v>
      </c>
      <c r="K189">
        <v>0</v>
      </c>
    </row>
    <row r="190" spans="1:11" x14ac:dyDescent="0.35">
      <c r="A190" t="s">
        <v>197</v>
      </c>
      <c r="C190">
        <v>1.5189999999999999</v>
      </c>
      <c r="D190">
        <v>13.49</v>
      </c>
      <c r="E190">
        <v>3.48</v>
      </c>
      <c r="F190">
        <v>1.35</v>
      </c>
      <c r="G190">
        <v>71.95</v>
      </c>
      <c r="H190">
        <v>0.55000000000000004</v>
      </c>
      <c r="I190">
        <v>9</v>
      </c>
      <c r="J190">
        <v>0</v>
      </c>
      <c r="K190">
        <v>0</v>
      </c>
    </row>
    <row r="191" spans="1:11" x14ac:dyDescent="0.35">
      <c r="A191" t="s">
        <v>198</v>
      </c>
      <c r="C191">
        <v>1.51667</v>
      </c>
      <c r="D191">
        <v>12.94</v>
      </c>
      <c r="E191">
        <v>3.61</v>
      </c>
      <c r="F191">
        <v>1.26</v>
      </c>
      <c r="G191">
        <v>72.75</v>
      </c>
      <c r="H191">
        <v>0.56000000000000005</v>
      </c>
      <c r="I191">
        <v>8.6</v>
      </c>
      <c r="J191">
        <v>0</v>
      </c>
      <c r="K191">
        <v>0</v>
      </c>
    </row>
    <row r="192" spans="1:11" x14ac:dyDescent="0.35">
      <c r="A192" t="s">
        <v>199</v>
      </c>
      <c r="C192">
        <v>1.51783</v>
      </c>
      <c r="D192">
        <v>12.69</v>
      </c>
      <c r="E192">
        <v>3.54</v>
      </c>
      <c r="F192">
        <v>1.34</v>
      </c>
      <c r="G192">
        <v>72.95</v>
      </c>
      <c r="H192">
        <v>0.56999999999999995</v>
      </c>
      <c r="I192">
        <v>8.75</v>
      </c>
      <c r="J192">
        <v>0</v>
      </c>
      <c r="K192">
        <v>0</v>
      </c>
    </row>
    <row r="193" spans="1:11" x14ac:dyDescent="0.35">
      <c r="A193" t="s">
        <v>200</v>
      </c>
      <c r="C193">
        <v>1.5184599999999999</v>
      </c>
      <c r="D193">
        <v>13.41</v>
      </c>
      <c r="E193">
        <v>3.89</v>
      </c>
      <c r="F193">
        <v>1.33</v>
      </c>
      <c r="G193">
        <v>72.38</v>
      </c>
      <c r="H193">
        <v>0.51</v>
      </c>
      <c r="I193">
        <v>8.2799999999999994</v>
      </c>
      <c r="J193">
        <v>0</v>
      </c>
      <c r="K193">
        <v>0</v>
      </c>
    </row>
    <row r="194" spans="1:11" x14ac:dyDescent="0.35">
      <c r="A194" t="s">
        <v>201</v>
      </c>
      <c r="C194">
        <v>1.51623</v>
      </c>
      <c r="D194">
        <v>14.14</v>
      </c>
      <c r="E194">
        <v>0</v>
      </c>
      <c r="F194">
        <v>2.88</v>
      </c>
      <c r="G194">
        <v>72.61</v>
      </c>
      <c r="H194">
        <v>0.08</v>
      </c>
      <c r="I194">
        <v>9.18</v>
      </c>
      <c r="J194">
        <v>1.06</v>
      </c>
      <c r="K194">
        <v>0</v>
      </c>
    </row>
    <row r="195" spans="1:11" x14ac:dyDescent="0.35">
      <c r="A195" t="s">
        <v>202</v>
      </c>
      <c r="C195">
        <v>1.51569</v>
      </c>
      <c r="D195">
        <v>13.24</v>
      </c>
      <c r="E195">
        <v>3.49</v>
      </c>
      <c r="F195">
        <v>1.47</v>
      </c>
      <c r="G195">
        <v>73.25</v>
      </c>
      <c r="H195">
        <v>0.38</v>
      </c>
      <c r="I195">
        <v>8.0299999999999994</v>
      </c>
      <c r="J195">
        <v>0</v>
      </c>
      <c r="K195">
        <v>0</v>
      </c>
    </row>
    <row r="196" spans="1:11" x14ac:dyDescent="0.35">
      <c r="A196" t="s">
        <v>203</v>
      </c>
      <c r="C196">
        <v>1.5206500000000001</v>
      </c>
      <c r="D196">
        <v>14.36</v>
      </c>
      <c r="E196">
        <v>0</v>
      </c>
      <c r="F196">
        <v>2.02</v>
      </c>
      <c r="G196">
        <v>73.42</v>
      </c>
      <c r="H196">
        <v>0</v>
      </c>
      <c r="I196">
        <v>8.44</v>
      </c>
      <c r="J196">
        <v>1.64</v>
      </c>
      <c r="K196">
        <v>0</v>
      </c>
    </row>
    <row r="197" spans="1:11" x14ac:dyDescent="0.35">
      <c r="A197" t="s">
        <v>204</v>
      </c>
      <c r="C197">
        <v>1.51905</v>
      </c>
      <c r="D197">
        <v>14</v>
      </c>
      <c r="E197">
        <v>2.39</v>
      </c>
      <c r="F197">
        <v>1.56</v>
      </c>
      <c r="G197">
        <v>72.37</v>
      </c>
      <c r="H197">
        <v>0</v>
      </c>
      <c r="I197">
        <v>9.57</v>
      </c>
      <c r="J197">
        <v>0</v>
      </c>
      <c r="K197">
        <v>0</v>
      </c>
    </row>
    <row r="198" spans="1:11" x14ac:dyDescent="0.35">
      <c r="A198" t="s">
        <v>205</v>
      </c>
      <c r="C198">
        <v>1.5199400000000001</v>
      </c>
      <c r="D198">
        <v>13.27</v>
      </c>
      <c r="E198">
        <v>0</v>
      </c>
      <c r="F198">
        <v>1.76</v>
      </c>
      <c r="G198">
        <v>73.03</v>
      </c>
      <c r="H198">
        <v>0.47</v>
      </c>
      <c r="I198">
        <v>11.32</v>
      </c>
      <c r="J198">
        <v>0</v>
      </c>
      <c r="K198">
        <v>0</v>
      </c>
    </row>
    <row r="199" spans="1:11" x14ac:dyDescent="0.35">
      <c r="A199" t="s">
        <v>206</v>
      </c>
      <c r="C199">
        <v>1.52172</v>
      </c>
      <c r="D199">
        <v>13.51</v>
      </c>
      <c r="E199">
        <v>3.86</v>
      </c>
      <c r="F199">
        <v>0.88</v>
      </c>
      <c r="G199">
        <v>71.790000000000006</v>
      </c>
      <c r="H199">
        <v>0.23</v>
      </c>
      <c r="I199">
        <v>9.5399999999999991</v>
      </c>
      <c r="J199">
        <v>0</v>
      </c>
      <c r="K199">
        <v>0.11</v>
      </c>
    </row>
    <row r="200" spans="1:11" x14ac:dyDescent="0.35">
      <c r="A200" t="s">
        <v>207</v>
      </c>
      <c r="C200">
        <v>1.51753</v>
      </c>
      <c r="D200">
        <v>12.57</v>
      </c>
      <c r="E200">
        <v>3.47</v>
      </c>
      <c r="F200">
        <v>1.38</v>
      </c>
      <c r="G200">
        <v>73.39</v>
      </c>
      <c r="H200">
        <v>0.6</v>
      </c>
      <c r="I200">
        <v>8.5500000000000007</v>
      </c>
      <c r="J200">
        <v>0</v>
      </c>
      <c r="K200">
        <v>0.06</v>
      </c>
    </row>
    <row r="201" spans="1:11" x14ac:dyDescent="0.35">
      <c r="A201" t="s">
        <v>208</v>
      </c>
      <c r="C201">
        <v>1.5217700000000001</v>
      </c>
      <c r="D201">
        <v>13.2</v>
      </c>
      <c r="E201">
        <v>3.68</v>
      </c>
      <c r="F201">
        <v>1.1499999999999999</v>
      </c>
      <c r="G201">
        <v>72.75</v>
      </c>
      <c r="H201">
        <v>0.54</v>
      </c>
      <c r="I201">
        <v>8.52</v>
      </c>
      <c r="J201">
        <v>0</v>
      </c>
      <c r="K201">
        <v>0</v>
      </c>
    </row>
    <row r="202" spans="1:11" x14ac:dyDescent="0.35">
      <c r="A202" t="s">
        <v>209</v>
      </c>
      <c r="C202">
        <v>1.5129900000000001</v>
      </c>
      <c r="D202">
        <v>14.4</v>
      </c>
      <c r="E202">
        <v>1.74</v>
      </c>
      <c r="F202">
        <v>1.54</v>
      </c>
      <c r="G202">
        <v>74.55</v>
      </c>
      <c r="H202">
        <v>0</v>
      </c>
      <c r="I202">
        <v>7.59</v>
      </c>
      <c r="J202">
        <v>0</v>
      </c>
      <c r="K202">
        <v>0</v>
      </c>
    </row>
    <row r="203" spans="1:11" x14ac:dyDescent="0.35">
      <c r="A203" t="s">
        <v>210</v>
      </c>
      <c r="C203">
        <v>1.5215099999999999</v>
      </c>
      <c r="D203">
        <v>11.03</v>
      </c>
      <c r="E203">
        <v>1.71</v>
      </c>
      <c r="F203">
        <v>1.56</v>
      </c>
      <c r="G203">
        <v>73.44</v>
      </c>
      <c r="H203">
        <v>0.57999999999999996</v>
      </c>
      <c r="I203">
        <v>11.62</v>
      </c>
      <c r="J203">
        <v>0</v>
      </c>
      <c r="K203">
        <v>0</v>
      </c>
    </row>
    <row r="204" spans="1:11" x14ac:dyDescent="0.35">
      <c r="A204" t="s">
        <v>211</v>
      </c>
      <c r="C204">
        <v>1.5175000000000001</v>
      </c>
      <c r="D204">
        <v>12.82</v>
      </c>
      <c r="E204">
        <v>3.55</v>
      </c>
      <c r="F204">
        <v>1.49</v>
      </c>
      <c r="G204">
        <v>72.75</v>
      </c>
      <c r="H204">
        <v>0.54</v>
      </c>
      <c r="I204">
        <v>8.52</v>
      </c>
      <c r="J204">
        <v>0</v>
      </c>
      <c r="K204">
        <v>0.19</v>
      </c>
    </row>
    <row r="205" spans="1:11" x14ac:dyDescent="0.35">
      <c r="A205" t="s">
        <v>212</v>
      </c>
      <c r="C205">
        <v>1.5176799999999999</v>
      </c>
      <c r="D205">
        <v>12.65</v>
      </c>
      <c r="E205">
        <v>3.56</v>
      </c>
      <c r="F205">
        <v>1.3</v>
      </c>
      <c r="G205">
        <v>73.08</v>
      </c>
      <c r="H205">
        <v>0.61</v>
      </c>
      <c r="I205">
        <v>8.69</v>
      </c>
      <c r="J205">
        <v>0</v>
      </c>
      <c r="K205">
        <v>0.14000000000000001</v>
      </c>
    </row>
    <row r="206" spans="1:11" x14ac:dyDescent="0.35">
      <c r="A206" t="s">
        <v>213</v>
      </c>
      <c r="C206">
        <v>1.51918</v>
      </c>
      <c r="D206">
        <v>14.04</v>
      </c>
      <c r="E206">
        <v>3.58</v>
      </c>
      <c r="F206">
        <v>1.37</v>
      </c>
      <c r="G206">
        <v>72.08</v>
      </c>
      <c r="H206">
        <v>0.56000000000000005</v>
      </c>
      <c r="I206">
        <v>8.3000000000000007</v>
      </c>
      <c r="J206">
        <v>0</v>
      </c>
      <c r="K206">
        <v>0</v>
      </c>
    </row>
    <row r="207" spans="1:11" x14ac:dyDescent="0.35">
      <c r="A207" t="s">
        <v>214</v>
      </c>
      <c r="C207">
        <v>1.5165299999999999</v>
      </c>
      <c r="D207">
        <v>11.95</v>
      </c>
      <c r="E207">
        <v>0</v>
      </c>
      <c r="F207">
        <v>1.19</v>
      </c>
      <c r="G207">
        <v>75.180000000000007</v>
      </c>
      <c r="H207">
        <v>2.7</v>
      </c>
      <c r="I207">
        <v>8.93</v>
      </c>
      <c r="J207">
        <v>0</v>
      </c>
      <c r="K207">
        <v>0</v>
      </c>
    </row>
    <row r="208" spans="1:11" x14ac:dyDescent="0.35">
      <c r="A208" t="s">
        <v>215</v>
      </c>
      <c r="C208">
        <v>1.52196</v>
      </c>
      <c r="D208">
        <v>14.36</v>
      </c>
      <c r="E208">
        <v>3.85</v>
      </c>
      <c r="F208">
        <v>0.89</v>
      </c>
      <c r="G208">
        <v>71.36</v>
      </c>
      <c r="H208">
        <v>0.15</v>
      </c>
      <c r="I208">
        <v>9.15</v>
      </c>
      <c r="J208">
        <v>0</v>
      </c>
      <c r="K208">
        <v>0</v>
      </c>
    </row>
    <row r="209" spans="1:11" x14ac:dyDescent="0.35">
      <c r="A209" t="s">
        <v>216</v>
      </c>
      <c r="C209">
        <v>1.51709</v>
      </c>
      <c r="D209">
        <v>13</v>
      </c>
      <c r="E209">
        <v>3.47</v>
      </c>
      <c r="F209">
        <v>1.79</v>
      </c>
      <c r="G209">
        <v>72.72</v>
      </c>
      <c r="H209">
        <v>0.66</v>
      </c>
      <c r="I209">
        <v>8.18</v>
      </c>
      <c r="J209">
        <v>0</v>
      </c>
      <c r="K209">
        <v>0</v>
      </c>
    </row>
    <row r="210" spans="1:11" x14ac:dyDescent="0.35">
      <c r="A210" t="s">
        <v>217</v>
      </c>
      <c r="C210">
        <v>1.51694</v>
      </c>
      <c r="D210">
        <v>12.86</v>
      </c>
      <c r="E210">
        <v>3.58</v>
      </c>
      <c r="F210">
        <v>1.31</v>
      </c>
      <c r="G210">
        <v>72.61</v>
      </c>
      <c r="H210">
        <v>0.61</v>
      </c>
      <c r="I210">
        <v>8.7899999999999991</v>
      </c>
      <c r="J210">
        <v>0</v>
      </c>
      <c r="K210">
        <v>0</v>
      </c>
    </row>
    <row r="211" spans="1:11" x14ac:dyDescent="0.35">
      <c r="A211" t="s">
        <v>218</v>
      </c>
      <c r="C211">
        <v>1.52152</v>
      </c>
      <c r="D211">
        <v>13.12</v>
      </c>
      <c r="E211">
        <v>3.58</v>
      </c>
      <c r="F211">
        <v>0.9</v>
      </c>
      <c r="G211">
        <v>72.2</v>
      </c>
      <c r="H211">
        <v>0.23</v>
      </c>
      <c r="I211">
        <v>9.82</v>
      </c>
      <c r="J211">
        <v>0</v>
      </c>
      <c r="K211">
        <v>0.16</v>
      </c>
    </row>
    <row r="212" spans="1:11" x14ac:dyDescent="0.35">
      <c r="A212" t="s">
        <v>219</v>
      </c>
      <c r="C212">
        <v>1.5184800000000001</v>
      </c>
      <c r="D212">
        <v>13.64</v>
      </c>
      <c r="E212">
        <v>3.87</v>
      </c>
      <c r="F212">
        <v>1.27</v>
      </c>
      <c r="G212">
        <v>71.959999999999994</v>
      </c>
      <c r="H212">
        <v>0.54</v>
      </c>
      <c r="I212">
        <v>8.32</v>
      </c>
      <c r="J212">
        <v>0</v>
      </c>
      <c r="K212">
        <v>0.32</v>
      </c>
    </row>
    <row r="213" spans="1:11" x14ac:dyDescent="0.35">
      <c r="A213" t="s">
        <v>220</v>
      </c>
      <c r="C213">
        <v>1.5178400000000001</v>
      </c>
      <c r="D213">
        <v>12.68</v>
      </c>
      <c r="E213">
        <v>3.67</v>
      </c>
      <c r="F213">
        <v>1.1599999999999999</v>
      </c>
      <c r="G213">
        <v>73.11</v>
      </c>
      <c r="H213">
        <v>0.61</v>
      </c>
      <c r="I213">
        <v>8.6999999999999993</v>
      </c>
      <c r="J213">
        <v>0</v>
      </c>
      <c r="K213">
        <v>0</v>
      </c>
    </row>
    <row r="214" spans="1:11" x14ac:dyDescent="0.35">
      <c r="A214" t="s">
        <v>221</v>
      </c>
      <c r="C214">
        <v>1.51841</v>
      </c>
      <c r="D214">
        <v>12.93</v>
      </c>
      <c r="E214">
        <v>3.74</v>
      </c>
      <c r="F214">
        <v>1.1100000000000001</v>
      </c>
      <c r="G214">
        <v>72.28</v>
      </c>
      <c r="H214">
        <v>0.64</v>
      </c>
      <c r="I214">
        <v>8.9600000000000009</v>
      </c>
      <c r="J214">
        <v>0</v>
      </c>
      <c r="K214">
        <v>0.22</v>
      </c>
    </row>
    <row r="215" spans="1:11" x14ac:dyDescent="0.35">
      <c r="A215" t="s">
        <v>222</v>
      </c>
      <c r="C215">
        <v>1.5132099999999999</v>
      </c>
      <c r="D215">
        <v>13</v>
      </c>
      <c r="E215">
        <v>0</v>
      </c>
      <c r="F215">
        <v>3.02</v>
      </c>
      <c r="G215">
        <v>70.7</v>
      </c>
      <c r="H215">
        <v>6.21</v>
      </c>
      <c r="I215">
        <v>6.93</v>
      </c>
      <c r="J215">
        <v>0</v>
      </c>
      <c r="K215">
        <v>0</v>
      </c>
    </row>
    <row r="216" spans="1:11" x14ac:dyDescent="0.35">
      <c r="B216" s="4" t="s">
        <v>223</v>
      </c>
      <c r="C216" s="1">
        <f>MIN(C2:C215)</f>
        <v>1.51115</v>
      </c>
      <c r="D216" s="1">
        <f t="shared" ref="D216:K216" si="0">MIN(D2:D215)</f>
        <v>10.73</v>
      </c>
      <c r="E216" s="1">
        <f t="shared" si="0"/>
        <v>0</v>
      </c>
      <c r="F216" s="1">
        <f t="shared" si="0"/>
        <v>0.28999999999999998</v>
      </c>
      <c r="G216" s="1">
        <f t="shared" si="0"/>
        <v>69.81</v>
      </c>
      <c r="H216" s="1">
        <f t="shared" si="0"/>
        <v>0</v>
      </c>
      <c r="I216" s="1">
        <f t="shared" si="0"/>
        <v>5.43</v>
      </c>
      <c r="J216" s="1">
        <f t="shared" si="0"/>
        <v>0</v>
      </c>
      <c r="K216" s="1">
        <f t="shared" si="0"/>
        <v>0</v>
      </c>
    </row>
    <row r="217" spans="1:11" x14ac:dyDescent="0.35">
      <c r="B217" s="5">
        <v>0.25</v>
      </c>
      <c r="C217" s="1">
        <f>QUARTILE(C2:C215,1)</f>
        <v>1.5165225</v>
      </c>
      <c r="D217" s="1">
        <f>QUARTILE(D2:D215,1)</f>
        <v>12.907500000000001</v>
      </c>
      <c r="E217" s="1">
        <f>QUARTILE(E2:E215,1)</f>
        <v>2.1149999999999998</v>
      </c>
      <c r="F217" s="1">
        <f>QUARTILE(F2:F215,1)</f>
        <v>1.19</v>
      </c>
      <c r="G217" s="1">
        <f>QUARTILE(G2:G215,1)</f>
        <v>72.28</v>
      </c>
      <c r="H217" s="1">
        <f>QUARTILE(H2:H215,1)</f>
        <v>0.1225</v>
      </c>
      <c r="I217" s="1">
        <f>QUARTILE(I2:I215,1)</f>
        <v>8.24</v>
      </c>
      <c r="J217" s="1">
        <f>QUARTILE(J2:J215,1)</f>
        <v>0</v>
      </c>
      <c r="K217" s="1">
        <f>QUARTILE(K2:K215,1)</f>
        <v>0</v>
      </c>
    </row>
    <row r="218" spans="1:11" x14ac:dyDescent="0.35">
      <c r="B218" s="5">
        <v>0.5</v>
      </c>
      <c r="C218" s="1">
        <f>QUARTILE(C3:C216,2)</f>
        <v>1.5176799999999999</v>
      </c>
      <c r="D218" s="1">
        <f>QUARTILE(D3:D216,2)</f>
        <v>13.3</v>
      </c>
      <c r="E218" s="1">
        <f>QUARTILE(E3:E216,2)</f>
        <v>3.48</v>
      </c>
      <c r="F218" s="1">
        <f>QUARTILE(F3:F216,2)</f>
        <v>1.36</v>
      </c>
      <c r="G218" s="1">
        <f>QUARTILE(G3:G216,2)</f>
        <v>72.790000000000006</v>
      </c>
      <c r="H218" s="1">
        <f>QUARTILE(H3:H216,2)</f>
        <v>0.55500000000000005</v>
      </c>
      <c r="I218" s="1">
        <f>QUARTILE(I3:I216,2)</f>
        <v>8.6</v>
      </c>
      <c r="J218" s="1">
        <f>QUARTILE(J3:J216,2)</f>
        <v>0</v>
      </c>
      <c r="K218" s="1">
        <f>QUARTILE(K3:K216,2)</f>
        <v>0</v>
      </c>
    </row>
    <row r="219" spans="1:11" x14ac:dyDescent="0.35">
      <c r="B219" s="5">
        <v>0.75</v>
      </c>
      <c r="C219" s="1">
        <f>QUARTILE(C4:C217,3)</f>
        <v>1.5191399999999999</v>
      </c>
      <c r="D219" s="1">
        <f>QUARTILE(D4:D217,3)</f>
        <v>13.824999999999999</v>
      </c>
      <c r="E219" s="1">
        <f>QUARTILE(E4:E217,3)</f>
        <v>3.6</v>
      </c>
      <c r="F219" s="1">
        <f>QUARTILE(F4:F217,3)</f>
        <v>1.62</v>
      </c>
      <c r="G219" s="1">
        <f>QUARTILE(G4:G217,3)</f>
        <v>73.087500000000006</v>
      </c>
      <c r="H219" s="1">
        <f>QUARTILE(H4:H217,3)</f>
        <v>0.61</v>
      </c>
      <c r="I219" s="1">
        <f>QUARTILE(I4:I217,3)</f>
        <v>9.1475000000000009</v>
      </c>
      <c r="J219" s="1">
        <f>QUARTILE(J4:J217,3)</f>
        <v>0</v>
      </c>
      <c r="K219" s="1">
        <f>QUARTILE(K4:K217,3)</f>
        <v>9.7500000000000003E-2</v>
      </c>
    </row>
    <row r="220" spans="1:11" x14ac:dyDescent="0.35">
      <c r="B220" s="4" t="s">
        <v>224</v>
      </c>
      <c r="C220" s="1">
        <f>MAX(C2:C215)</f>
        <v>1.53393</v>
      </c>
      <c r="D220" s="1">
        <f>MAX(D2:D215)</f>
        <v>17.38</v>
      </c>
      <c r="E220" s="1">
        <f>MAX(E2:E215)</f>
        <v>4.49</v>
      </c>
      <c r="F220" s="1">
        <f>MAX(F2:F215)</f>
        <v>3.5</v>
      </c>
      <c r="G220" s="1">
        <f>MAX(G2:G215)</f>
        <v>75.41</v>
      </c>
      <c r="H220" s="1">
        <f>MAX(H2:H215)</f>
        <v>6.21</v>
      </c>
      <c r="I220" s="1">
        <f>MAX(I2:I215)</f>
        <v>16.190000000000001</v>
      </c>
      <c r="J220" s="1">
        <f>MAX(J2:J215)</f>
        <v>3.15</v>
      </c>
      <c r="K220" s="1">
        <f>MAX(K2:K215)</f>
        <v>0.51</v>
      </c>
    </row>
    <row r="221" spans="1:11" x14ac:dyDescent="0.35">
      <c r="B221" s="4" t="s">
        <v>225</v>
      </c>
      <c r="C221" s="1">
        <f>_xlfn.STDEV.P(C2:C215)</f>
        <v>3.0297599548275021E-3</v>
      </c>
      <c r="D221" s="1">
        <f>_xlfn.STDEV.P(D2:D215)</f>
        <v>0.81469336934283676</v>
      </c>
      <c r="E221" s="1">
        <f>_xlfn.STDEV.P(E2:E215)</f>
        <v>1.4390337868112197</v>
      </c>
      <c r="F221" s="1">
        <f>_xlfn.STDEV.P(F2:F215)</f>
        <v>0.49810176178908128</v>
      </c>
      <c r="G221" s="1">
        <f>_xlfn.STDEV.P(G2:G215)</f>
        <v>0.7727339892550712</v>
      </c>
      <c r="H221" s="1">
        <f>_xlfn.STDEV.P(H2:H215)</f>
        <v>0.65066624850923249</v>
      </c>
      <c r="I221" s="1">
        <f>_xlfn.STDEV.P(I2:I215)</f>
        <v>1.4198244687168187</v>
      </c>
      <c r="J221" s="1">
        <f>_xlfn.STDEV.P(J2:J215)</f>
        <v>0.49605617301709465</v>
      </c>
      <c r="K221" s="1">
        <f>_xlfn.STDEV.P(K2:K215)</f>
        <v>9.7210773539229592E-2</v>
      </c>
    </row>
    <row r="223" spans="1:11" x14ac:dyDescent="0.35">
      <c r="C223" s="2" t="s">
        <v>226</v>
      </c>
      <c r="D223" s="2"/>
      <c r="E223" s="2"/>
      <c r="F223" s="2"/>
      <c r="G223" s="2"/>
      <c r="H223" s="2"/>
      <c r="I223" s="2"/>
      <c r="J223" s="2"/>
      <c r="K223" s="2"/>
    </row>
    <row r="224" spans="1:11" x14ac:dyDescent="0.35">
      <c r="C224" s="3" t="s">
        <v>0</v>
      </c>
      <c r="D224" s="3" t="s">
        <v>1</v>
      </c>
      <c r="E224" s="3" t="s">
        <v>2</v>
      </c>
      <c r="F224" s="3" t="s">
        <v>3</v>
      </c>
      <c r="G224" s="3" t="s">
        <v>4</v>
      </c>
      <c r="H224" s="3" t="s">
        <v>5</v>
      </c>
      <c r="I224" s="3" t="s">
        <v>6</v>
      </c>
      <c r="J224" s="3" t="s">
        <v>7</v>
      </c>
      <c r="K224" s="3" t="s">
        <v>8</v>
      </c>
    </row>
    <row r="225" spans="3:11" x14ac:dyDescent="0.35">
      <c r="C225" s="1">
        <f t="array" ref="C225:C229">FREQUENCY(C2:C215,C216:C220)</f>
        <v>1</v>
      </c>
      <c r="D225" s="1">
        <f t="array" ref="D225:D229">FREQUENCY(D2:D215,D216:D220)</f>
        <v>1</v>
      </c>
      <c r="E225" s="1">
        <f t="array" ref="E225:E229">FREQUENCY(E2:E215,E216:E220)</f>
        <v>42</v>
      </c>
      <c r="F225" s="1">
        <f t="array" ref="F225:F229">FREQUENCY(F2:F215,F216:F220)</f>
        <v>1</v>
      </c>
      <c r="G225" s="1">
        <f t="array" ref="G225:G229">FREQUENCY(G2:G215,G216:G220)</f>
        <v>1</v>
      </c>
      <c r="H225" s="1">
        <f t="array" ref="H225:H229">FREQUENCY(H2:H215,H216:H220)</f>
        <v>30</v>
      </c>
      <c r="I225" s="1">
        <f t="array" ref="I225:I229">FREQUENCY(I2:I215,I216:I220)</f>
        <v>1</v>
      </c>
      <c r="J225" s="1">
        <f t="array" ref="J225:J229">FREQUENCY(J2:J215,J216:J220)</f>
        <v>176</v>
      </c>
      <c r="K225" s="1">
        <f t="array" ref="K225:K229">FREQUENCY(K2:K215,K216:K220)</f>
        <v>144</v>
      </c>
    </row>
    <row r="226" spans="3:11" x14ac:dyDescent="0.35">
      <c r="C226" s="1">
        <v>53</v>
      </c>
      <c r="D226" s="1">
        <v>53</v>
      </c>
      <c r="E226" s="1">
        <v>12</v>
      </c>
      <c r="F226" s="1">
        <v>57</v>
      </c>
      <c r="G226" s="1">
        <v>54</v>
      </c>
      <c r="H226" s="1">
        <v>24</v>
      </c>
      <c r="I226" s="1">
        <v>54</v>
      </c>
      <c r="J226" s="1">
        <v>0</v>
      </c>
      <c r="K226" s="1">
        <v>0</v>
      </c>
    </row>
    <row r="227" spans="3:11" x14ac:dyDescent="0.35">
      <c r="C227" s="1">
        <v>54</v>
      </c>
      <c r="D227" s="1">
        <v>54</v>
      </c>
      <c r="E227" s="1">
        <v>57</v>
      </c>
      <c r="F227" s="1">
        <v>50</v>
      </c>
      <c r="G227" s="1">
        <v>53</v>
      </c>
      <c r="H227" s="1">
        <v>53</v>
      </c>
      <c r="I227" s="1">
        <v>53</v>
      </c>
      <c r="J227" s="1">
        <v>0</v>
      </c>
      <c r="K227" s="1">
        <v>0</v>
      </c>
    </row>
    <row r="228" spans="3:11" x14ac:dyDescent="0.35">
      <c r="C228" s="1">
        <v>51</v>
      </c>
      <c r="D228" s="1">
        <v>52</v>
      </c>
      <c r="E228" s="1">
        <v>50</v>
      </c>
      <c r="F228" s="1">
        <v>51</v>
      </c>
      <c r="G228" s="1">
        <v>52</v>
      </c>
      <c r="H228" s="1">
        <v>59</v>
      </c>
      <c r="I228" s="1">
        <v>51</v>
      </c>
      <c r="J228" s="1">
        <v>0</v>
      </c>
      <c r="K228" s="1">
        <v>15</v>
      </c>
    </row>
    <row r="229" spans="3:11" x14ac:dyDescent="0.35">
      <c r="C229" s="1">
        <v>55</v>
      </c>
      <c r="D229" s="1">
        <v>54</v>
      </c>
      <c r="E229" s="1">
        <v>53</v>
      </c>
      <c r="F229" s="1">
        <v>55</v>
      </c>
      <c r="G229" s="1">
        <v>54</v>
      </c>
      <c r="H229" s="1">
        <v>48</v>
      </c>
      <c r="I229" s="1">
        <v>55</v>
      </c>
      <c r="J229" s="1">
        <v>38</v>
      </c>
      <c r="K229" s="1">
        <v>55</v>
      </c>
    </row>
  </sheetData>
  <mergeCells count="1">
    <mergeCell ref="C223:K2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</dc:creator>
  <cp:lastModifiedBy>Andrian</cp:lastModifiedBy>
  <dcterms:created xsi:type="dcterms:W3CDTF">2021-09-06T10:27:29Z</dcterms:created>
  <dcterms:modified xsi:type="dcterms:W3CDTF">2021-09-06T10:27:29Z</dcterms:modified>
</cp:coreProperties>
</file>