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-20" windowWidth="51200" windowHeight="31540" tabRatio="500"/>
  </bookViews>
  <sheets>
    <sheet name="Generating HTML for homepage.c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F539" i="1"/>
  <c r="D539" i="1"/>
  <c r="H539" i="1"/>
  <c r="F538" i="1"/>
  <c r="D538" i="1"/>
  <c r="H538" i="1"/>
  <c r="F537" i="1"/>
  <c r="D537" i="1"/>
  <c r="H537" i="1"/>
  <c r="F536" i="1"/>
  <c r="D536" i="1"/>
  <c r="H536" i="1"/>
  <c r="F535" i="1"/>
  <c r="D535" i="1"/>
  <c r="H535" i="1"/>
  <c r="F534" i="1"/>
  <c r="D534" i="1"/>
  <c r="H534" i="1"/>
  <c r="F533" i="1"/>
  <c r="D533" i="1"/>
  <c r="H533" i="1"/>
  <c r="F532" i="1"/>
  <c r="D532" i="1"/>
  <c r="H532" i="1"/>
  <c r="F531" i="1"/>
  <c r="D531" i="1"/>
  <c r="H531" i="1"/>
  <c r="F530" i="1"/>
  <c r="D530" i="1"/>
  <c r="H530" i="1"/>
  <c r="F529" i="1"/>
  <c r="D529" i="1"/>
  <c r="H529" i="1"/>
  <c r="F528" i="1"/>
  <c r="D528" i="1"/>
  <c r="H528" i="1"/>
  <c r="F527" i="1"/>
  <c r="D527" i="1"/>
  <c r="H527" i="1"/>
  <c r="F526" i="1"/>
  <c r="D526" i="1"/>
  <c r="H526" i="1"/>
  <c r="F525" i="1"/>
  <c r="D525" i="1"/>
  <c r="H525" i="1"/>
  <c r="F524" i="1"/>
  <c r="D524" i="1"/>
  <c r="H524" i="1"/>
  <c r="F523" i="1"/>
  <c r="D523" i="1"/>
  <c r="H523" i="1"/>
  <c r="F522" i="1"/>
  <c r="D522" i="1"/>
  <c r="H522" i="1"/>
  <c r="F521" i="1"/>
  <c r="D521" i="1"/>
  <c r="H521" i="1"/>
  <c r="F520" i="1"/>
  <c r="D520" i="1"/>
  <c r="H520" i="1"/>
  <c r="F519" i="1"/>
  <c r="D519" i="1"/>
  <c r="H519" i="1"/>
  <c r="F518" i="1"/>
  <c r="D518" i="1"/>
  <c r="H518" i="1"/>
  <c r="F517" i="1"/>
  <c r="D517" i="1"/>
  <c r="H517" i="1"/>
  <c r="F516" i="1"/>
  <c r="D516" i="1"/>
  <c r="H516" i="1"/>
  <c r="F515" i="1"/>
  <c r="D515" i="1"/>
  <c r="H515" i="1"/>
  <c r="F514" i="1"/>
  <c r="D514" i="1"/>
  <c r="H514" i="1"/>
  <c r="F513" i="1"/>
  <c r="D513" i="1"/>
  <c r="H513" i="1"/>
  <c r="F512" i="1"/>
  <c r="D512" i="1"/>
  <c r="H512" i="1"/>
  <c r="F511" i="1"/>
  <c r="D511" i="1"/>
  <c r="H511" i="1"/>
  <c r="F510" i="1"/>
  <c r="D510" i="1"/>
  <c r="H510" i="1"/>
  <c r="F509" i="1"/>
  <c r="D509" i="1"/>
  <c r="H509" i="1"/>
  <c r="F508" i="1"/>
  <c r="D508" i="1"/>
  <c r="H508" i="1"/>
  <c r="F507" i="1"/>
  <c r="D507" i="1"/>
  <c r="H507" i="1"/>
  <c r="F506" i="1"/>
  <c r="D506" i="1"/>
  <c r="H506" i="1"/>
  <c r="F505" i="1"/>
  <c r="D505" i="1"/>
  <c r="H505" i="1"/>
  <c r="F504" i="1"/>
  <c r="D504" i="1"/>
  <c r="H504" i="1"/>
  <c r="F503" i="1"/>
  <c r="D503" i="1"/>
  <c r="H503" i="1"/>
  <c r="F502" i="1"/>
  <c r="D502" i="1"/>
  <c r="H502" i="1"/>
  <c r="F501" i="1"/>
  <c r="D501" i="1"/>
  <c r="H501" i="1"/>
  <c r="F500" i="1"/>
  <c r="D500" i="1"/>
  <c r="H500" i="1"/>
  <c r="F499" i="1"/>
  <c r="D499" i="1"/>
  <c r="H499" i="1"/>
  <c r="F498" i="1"/>
  <c r="D498" i="1"/>
  <c r="H498" i="1"/>
  <c r="F497" i="1"/>
  <c r="D497" i="1"/>
  <c r="H497" i="1"/>
  <c r="F496" i="1"/>
  <c r="D496" i="1"/>
  <c r="H496" i="1"/>
  <c r="F495" i="1"/>
  <c r="D495" i="1"/>
  <c r="H495" i="1"/>
  <c r="F494" i="1"/>
  <c r="D494" i="1"/>
  <c r="H494" i="1"/>
  <c r="F493" i="1"/>
  <c r="D493" i="1"/>
  <c r="H493" i="1"/>
  <c r="F492" i="1"/>
  <c r="D492" i="1"/>
  <c r="H492" i="1"/>
  <c r="F491" i="1"/>
  <c r="D491" i="1"/>
  <c r="H491" i="1"/>
  <c r="F490" i="1"/>
  <c r="D490" i="1"/>
  <c r="H490" i="1"/>
  <c r="F489" i="1"/>
  <c r="D489" i="1"/>
  <c r="H489" i="1"/>
  <c r="F488" i="1"/>
  <c r="D488" i="1"/>
  <c r="H488" i="1"/>
  <c r="F487" i="1"/>
  <c r="D487" i="1"/>
  <c r="H487" i="1"/>
  <c r="F486" i="1"/>
  <c r="D486" i="1"/>
  <c r="H486" i="1"/>
  <c r="F485" i="1"/>
  <c r="D485" i="1"/>
  <c r="H485" i="1"/>
  <c r="F484" i="1"/>
  <c r="D484" i="1"/>
  <c r="H484" i="1"/>
  <c r="F483" i="1"/>
  <c r="D483" i="1"/>
  <c r="H483" i="1"/>
  <c r="F482" i="1"/>
  <c r="D482" i="1"/>
  <c r="H482" i="1"/>
  <c r="F481" i="1"/>
  <c r="D481" i="1"/>
  <c r="H481" i="1"/>
  <c r="F480" i="1"/>
  <c r="D480" i="1"/>
  <c r="H480" i="1"/>
  <c r="F479" i="1"/>
  <c r="D479" i="1"/>
  <c r="H479" i="1"/>
  <c r="F478" i="1"/>
  <c r="D478" i="1"/>
  <c r="H478" i="1"/>
  <c r="F477" i="1"/>
  <c r="D477" i="1"/>
  <c r="H477" i="1"/>
  <c r="F476" i="1"/>
  <c r="D476" i="1"/>
  <c r="H476" i="1"/>
  <c r="F475" i="1"/>
  <c r="D475" i="1"/>
  <c r="H475" i="1"/>
  <c r="F474" i="1"/>
  <c r="D474" i="1"/>
  <c r="H474" i="1"/>
  <c r="F473" i="1"/>
  <c r="D473" i="1"/>
  <c r="H473" i="1"/>
  <c r="F472" i="1"/>
  <c r="D472" i="1"/>
  <c r="H472" i="1"/>
  <c r="F471" i="1"/>
  <c r="D471" i="1"/>
  <c r="H471" i="1"/>
  <c r="F470" i="1"/>
  <c r="D470" i="1"/>
  <c r="H470" i="1"/>
  <c r="F469" i="1"/>
  <c r="D469" i="1"/>
  <c r="H469" i="1"/>
  <c r="F468" i="1"/>
  <c r="D468" i="1"/>
  <c r="H468" i="1"/>
  <c r="F467" i="1"/>
  <c r="D467" i="1"/>
  <c r="H467" i="1"/>
  <c r="F466" i="1"/>
  <c r="D466" i="1"/>
  <c r="H466" i="1"/>
  <c r="F465" i="1"/>
  <c r="D465" i="1"/>
  <c r="H465" i="1"/>
  <c r="F464" i="1"/>
  <c r="D464" i="1"/>
  <c r="H464" i="1"/>
  <c r="F463" i="1"/>
  <c r="D463" i="1"/>
  <c r="H463" i="1"/>
  <c r="F462" i="1"/>
  <c r="D462" i="1"/>
  <c r="H462" i="1"/>
  <c r="F461" i="1"/>
  <c r="D461" i="1"/>
  <c r="H461" i="1"/>
  <c r="F460" i="1"/>
  <c r="D460" i="1"/>
  <c r="H460" i="1"/>
  <c r="F459" i="1"/>
  <c r="D459" i="1"/>
  <c r="H459" i="1"/>
  <c r="F458" i="1"/>
  <c r="D458" i="1"/>
  <c r="H458" i="1"/>
  <c r="F457" i="1"/>
  <c r="D457" i="1"/>
  <c r="H457" i="1"/>
  <c r="F456" i="1"/>
  <c r="D456" i="1"/>
  <c r="H456" i="1"/>
  <c r="F455" i="1"/>
  <c r="D455" i="1"/>
  <c r="H455" i="1"/>
  <c r="F454" i="1"/>
  <c r="D454" i="1"/>
  <c r="H454" i="1"/>
  <c r="F453" i="1"/>
  <c r="D453" i="1"/>
  <c r="H453" i="1"/>
  <c r="F452" i="1"/>
  <c r="D452" i="1"/>
  <c r="H452" i="1"/>
  <c r="F451" i="1"/>
  <c r="D451" i="1"/>
  <c r="H451" i="1"/>
  <c r="F450" i="1"/>
  <c r="D450" i="1"/>
  <c r="H450" i="1"/>
  <c r="F449" i="1"/>
  <c r="D449" i="1"/>
  <c r="H449" i="1"/>
  <c r="F448" i="1"/>
  <c r="D448" i="1"/>
  <c r="H448" i="1"/>
  <c r="F447" i="1"/>
  <c r="D447" i="1"/>
  <c r="H447" i="1"/>
  <c r="F446" i="1"/>
  <c r="D446" i="1"/>
  <c r="H446" i="1"/>
  <c r="F445" i="1"/>
  <c r="D445" i="1"/>
  <c r="H445" i="1"/>
  <c r="F444" i="1"/>
  <c r="D444" i="1"/>
  <c r="H444" i="1"/>
  <c r="F443" i="1"/>
  <c r="D443" i="1"/>
  <c r="H443" i="1"/>
  <c r="F442" i="1"/>
  <c r="D442" i="1"/>
  <c r="H442" i="1"/>
  <c r="F441" i="1"/>
  <c r="D441" i="1"/>
  <c r="H441" i="1"/>
  <c r="F440" i="1"/>
  <c r="D440" i="1"/>
  <c r="H440" i="1"/>
  <c r="F439" i="1"/>
  <c r="D439" i="1"/>
  <c r="H439" i="1"/>
  <c r="F438" i="1"/>
  <c r="D438" i="1"/>
  <c r="H438" i="1"/>
  <c r="F437" i="1"/>
  <c r="D437" i="1"/>
  <c r="H437" i="1"/>
  <c r="F436" i="1"/>
  <c r="D436" i="1"/>
  <c r="H436" i="1"/>
  <c r="F435" i="1"/>
  <c r="D435" i="1"/>
  <c r="H435" i="1"/>
  <c r="F434" i="1"/>
  <c r="D434" i="1"/>
  <c r="H434" i="1"/>
  <c r="F433" i="1"/>
  <c r="D433" i="1"/>
  <c r="H433" i="1"/>
  <c r="F432" i="1"/>
  <c r="D432" i="1"/>
  <c r="H432" i="1"/>
  <c r="F431" i="1"/>
  <c r="D431" i="1"/>
  <c r="H431" i="1"/>
  <c r="F430" i="1"/>
  <c r="D430" i="1"/>
  <c r="H430" i="1"/>
  <c r="F429" i="1"/>
  <c r="D429" i="1"/>
  <c r="H429" i="1"/>
  <c r="F428" i="1"/>
  <c r="D428" i="1"/>
  <c r="H428" i="1"/>
  <c r="F427" i="1"/>
  <c r="D427" i="1"/>
  <c r="H427" i="1"/>
  <c r="F426" i="1"/>
  <c r="D426" i="1"/>
  <c r="H426" i="1"/>
  <c r="F425" i="1"/>
  <c r="D425" i="1"/>
  <c r="H425" i="1"/>
  <c r="F424" i="1"/>
  <c r="D424" i="1"/>
  <c r="H424" i="1"/>
  <c r="F423" i="1"/>
  <c r="D423" i="1"/>
  <c r="H423" i="1"/>
  <c r="F422" i="1"/>
  <c r="D422" i="1"/>
  <c r="H422" i="1"/>
  <c r="F421" i="1"/>
  <c r="D421" i="1"/>
  <c r="H421" i="1"/>
  <c r="F420" i="1"/>
  <c r="D420" i="1"/>
  <c r="H420" i="1"/>
  <c r="F419" i="1"/>
  <c r="D419" i="1"/>
  <c r="H419" i="1"/>
  <c r="F418" i="1"/>
  <c r="D418" i="1"/>
  <c r="H418" i="1"/>
  <c r="F417" i="1"/>
  <c r="D417" i="1"/>
  <c r="H417" i="1"/>
  <c r="F416" i="1"/>
  <c r="D416" i="1"/>
  <c r="H416" i="1"/>
  <c r="F415" i="1"/>
  <c r="D415" i="1"/>
  <c r="H415" i="1"/>
  <c r="F414" i="1"/>
  <c r="D414" i="1"/>
  <c r="H414" i="1"/>
  <c r="F413" i="1"/>
  <c r="D413" i="1"/>
  <c r="H413" i="1"/>
  <c r="F412" i="1"/>
  <c r="D412" i="1"/>
  <c r="H412" i="1"/>
  <c r="F411" i="1"/>
  <c r="D411" i="1"/>
  <c r="H411" i="1"/>
  <c r="F410" i="1"/>
  <c r="D410" i="1"/>
  <c r="H410" i="1"/>
  <c r="F409" i="1"/>
  <c r="D409" i="1"/>
  <c r="H409" i="1"/>
  <c r="F408" i="1"/>
  <c r="D408" i="1"/>
  <c r="H408" i="1"/>
  <c r="F407" i="1"/>
  <c r="D407" i="1"/>
  <c r="H407" i="1"/>
  <c r="F406" i="1"/>
  <c r="D406" i="1"/>
  <c r="H406" i="1"/>
  <c r="F405" i="1"/>
  <c r="D405" i="1"/>
  <c r="H405" i="1"/>
  <c r="F404" i="1"/>
  <c r="D404" i="1"/>
  <c r="H404" i="1"/>
  <c r="F403" i="1"/>
  <c r="D403" i="1"/>
  <c r="H403" i="1"/>
  <c r="F402" i="1"/>
  <c r="D402" i="1"/>
  <c r="H402" i="1"/>
  <c r="F401" i="1"/>
  <c r="D401" i="1"/>
  <c r="H401" i="1"/>
  <c r="F400" i="1"/>
  <c r="D400" i="1"/>
  <c r="H400" i="1"/>
  <c r="F399" i="1"/>
  <c r="D399" i="1"/>
  <c r="H399" i="1"/>
  <c r="F398" i="1"/>
  <c r="D398" i="1"/>
  <c r="H398" i="1"/>
  <c r="F397" i="1"/>
  <c r="D397" i="1"/>
  <c r="H397" i="1"/>
  <c r="F396" i="1"/>
  <c r="D396" i="1"/>
  <c r="H396" i="1"/>
  <c r="F395" i="1"/>
  <c r="D395" i="1"/>
  <c r="H395" i="1"/>
  <c r="F394" i="1"/>
  <c r="D394" i="1"/>
  <c r="H394" i="1"/>
  <c r="F393" i="1"/>
  <c r="D393" i="1"/>
  <c r="H393" i="1"/>
  <c r="F392" i="1"/>
  <c r="D392" i="1"/>
  <c r="H392" i="1"/>
  <c r="F391" i="1"/>
  <c r="D391" i="1"/>
  <c r="H391" i="1"/>
  <c r="F390" i="1"/>
  <c r="D390" i="1"/>
  <c r="H390" i="1"/>
  <c r="F389" i="1"/>
  <c r="D389" i="1"/>
  <c r="H389" i="1"/>
  <c r="F388" i="1"/>
  <c r="D388" i="1"/>
  <c r="H388" i="1"/>
  <c r="F387" i="1"/>
  <c r="D387" i="1"/>
  <c r="H387" i="1"/>
  <c r="F386" i="1"/>
  <c r="D386" i="1"/>
  <c r="H386" i="1"/>
  <c r="F385" i="1"/>
  <c r="D385" i="1"/>
  <c r="H385" i="1"/>
  <c r="F384" i="1"/>
  <c r="D384" i="1"/>
  <c r="H384" i="1"/>
  <c r="F383" i="1"/>
  <c r="D383" i="1"/>
  <c r="H383" i="1"/>
  <c r="F382" i="1"/>
  <c r="D382" i="1"/>
  <c r="H382" i="1"/>
  <c r="F381" i="1"/>
  <c r="D381" i="1"/>
  <c r="H381" i="1"/>
  <c r="F380" i="1"/>
  <c r="D380" i="1"/>
  <c r="H380" i="1"/>
  <c r="F379" i="1"/>
  <c r="D379" i="1"/>
  <c r="H379" i="1"/>
  <c r="F378" i="1"/>
  <c r="D378" i="1"/>
  <c r="H378" i="1"/>
  <c r="F377" i="1"/>
  <c r="D377" i="1"/>
  <c r="H377" i="1"/>
  <c r="F376" i="1"/>
  <c r="D376" i="1"/>
  <c r="H376" i="1"/>
  <c r="F375" i="1"/>
  <c r="D375" i="1"/>
  <c r="H375" i="1"/>
  <c r="F374" i="1"/>
  <c r="D374" i="1"/>
  <c r="H374" i="1"/>
  <c r="F373" i="1"/>
  <c r="D373" i="1"/>
  <c r="H373" i="1"/>
  <c r="F372" i="1"/>
  <c r="D372" i="1"/>
  <c r="H372" i="1"/>
  <c r="F371" i="1"/>
  <c r="D371" i="1"/>
  <c r="H371" i="1"/>
  <c r="F370" i="1"/>
  <c r="D370" i="1"/>
  <c r="H370" i="1"/>
  <c r="F369" i="1"/>
  <c r="D369" i="1"/>
  <c r="H369" i="1"/>
  <c r="F368" i="1"/>
  <c r="D368" i="1"/>
  <c r="H368" i="1"/>
  <c r="F367" i="1"/>
  <c r="D367" i="1"/>
  <c r="H367" i="1"/>
  <c r="F366" i="1"/>
  <c r="D366" i="1"/>
  <c r="H366" i="1"/>
  <c r="F365" i="1"/>
  <c r="D365" i="1"/>
  <c r="H365" i="1"/>
  <c r="F364" i="1"/>
  <c r="D364" i="1"/>
  <c r="H364" i="1"/>
  <c r="F363" i="1"/>
  <c r="D363" i="1"/>
  <c r="H363" i="1"/>
  <c r="F362" i="1"/>
  <c r="D362" i="1"/>
  <c r="H362" i="1"/>
  <c r="F361" i="1"/>
  <c r="D361" i="1"/>
  <c r="H361" i="1"/>
  <c r="F360" i="1"/>
  <c r="D360" i="1"/>
  <c r="H360" i="1"/>
  <c r="F359" i="1"/>
  <c r="D359" i="1"/>
  <c r="H359" i="1"/>
  <c r="F358" i="1"/>
  <c r="D358" i="1"/>
  <c r="H358" i="1"/>
  <c r="F357" i="1"/>
  <c r="D357" i="1"/>
  <c r="H357" i="1"/>
  <c r="F356" i="1"/>
  <c r="D356" i="1"/>
  <c r="H356" i="1"/>
  <c r="F355" i="1"/>
  <c r="D355" i="1"/>
  <c r="H355" i="1"/>
  <c r="F354" i="1"/>
  <c r="D354" i="1"/>
  <c r="H354" i="1"/>
  <c r="F353" i="1"/>
  <c r="D353" i="1"/>
  <c r="H353" i="1"/>
  <c r="F352" i="1"/>
  <c r="D352" i="1"/>
  <c r="H352" i="1"/>
  <c r="F351" i="1"/>
  <c r="D351" i="1"/>
  <c r="H351" i="1"/>
  <c r="F350" i="1"/>
  <c r="D350" i="1"/>
  <c r="H350" i="1"/>
  <c r="F349" i="1"/>
  <c r="D349" i="1"/>
  <c r="H349" i="1"/>
  <c r="F348" i="1"/>
  <c r="D348" i="1"/>
  <c r="H348" i="1"/>
  <c r="F347" i="1"/>
  <c r="D347" i="1"/>
  <c r="H347" i="1"/>
  <c r="F346" i="1"/>
  <c r="D346" i="1"/>
  <c r="H346" i="1"/>
  <c r="F345" i="1"/>
  <c r="D345" i="1"/>
  <c r="H345" i="1"/>
  <c r="F344" i="1"/>
  <c r="D344" i="1"/>
  <c r="H344" i="1"/>
  <c r="F343" i="1"/>
  <c r="D343" i="1"/>
  <c r="H343" i="1"/>
  <c r="F342" i="1"/>
  <c r="D342" i="1"/>
  <c r="H342" i="1"/>
  <c r="F341" i="1"/>
  <c r="D341" i="1"/>
  <c r="H341" i="1"/>
  <c r="F340" i="1"/>
  <c r="D340" i="1"/>
  <c r="H340" i="1"/>
  <c r="F339" i="1"/>
  <c r="D339" i="1"/>
  <c r="H339" i="1"/>
  <c r="F338" i="1"/>
  <c r="D338" i="1"/>
  <c r="H338" i="1"/>
  <c r="F337" i="1"/>
  <c r="D337" i="1"/>
  <c r="H337" i="1"/>
  <c r="F336" i="1"/>
  <c r="D336" i="1"/>
  <c r="H336" i="1"/>
  <c r="F335" i="1"/>
  <c r="D335" i="1"/>
  <c r="H335" i="1"/>
  <c r="F334" i="1"/>
  <c r="D334" i="1"/>
  <c r="H334" i="1"/>
  <c r="F333" i="1"/>
  <c r="D333" i="1"/>
  <c r="H333" i="1"/>
  <c r="F332" i="1"/>
  <c r="D332" i="1"/>
  <c r="H332" i="1"/>
  <c r="F331" i="1"/>
  <c r="D331" i="1"/>
  <c r="H331" i="1"/>
  <c r="F330" i="1"/>
  <c r="D330" i="1"/>
  <c r="H330" i="1"/>
  <c r="F329" i="1"/>
  <c r="D329" i="1"/>
  <c r="H329" i="1"/>
  <c r="F328" i="1"/>
  <c r="D328" i="1"/>
  <c r="H328" i="1"/>
  <c r="F327" i="1"/>
  <c r="D327" i="1"/>
  <c r="H327" i="1"/>
  <c r="F326" i="1"/>
  <c r="D326" i="1"/>
  <c r="H326" i="1"/>
  <c r="F325" i="1"/>
  <c r="D325" i="1"/>
  <c r="H325" i="1"/>
  <c r="F324" i="1"/>
  <c r="D324" i="1"/>
  <c r="H324" i="1"/>
  <c r="F323" i="1"/>
  <c r="D323" i="1"/>
  <c r="H323" i="1"/>
  <c r="F322" i="1"/>
  <c r="D322" i="1"/>
  <c r="H322" i="1"/>
  <c r="F321" i="1"/>
  <c r="D321" i="1"/>
  <c r="H321" i="1"/>
  <c r="F320" i="1"/>
  <c r="D320" i="1"/>
  <c r="H320" i="1"/>
  <c r="F319" i="1"/>
  <c r="D319" i="1"/>
  <c r="H319" i="1"/>
  <c r="F318" i="1"/>
  <c r="D318" i="1"/>
  <c r="H318" i="1"/>
  <c r="F317" i="1"/>
  <c r="D317" i="1"/>
  <c r="H317" i="1"/>
  <c r="F316" i="1"/>
  <c r="D316" i="1"/>
  <c r="H316" i="1"/>
  <c r="F315" i="1"/>
  <c r="D315" i="1"/>
  <c r="H315" i="1"/>
  <c r="F314" i="1"/>
  <c r="D314" i="1"/>
  <c r="H314" i="1"/>
  <c r="F313" i="1"/>
  <c r="D313" i="1"/>
  <c r="H313" i="1"/>
  <c r="F312" i="1"/>
  <c r="D312" i="1"/>
  <c r="H312" i="1"/>
  <c r="F311" i="1"/>
  <c r="D311" i="1"/>
  <c r="H311" i="1"/>
  <c r="F310" i="1"/>
  <c r="D310" i="1"/>
  <c r="H310" i="1"/>
  <c r="F309" i="1"/>
  <c r="D309" i="1"/>
  <c r="H309" i="1"/>
  <c r="F308" i="1"/>
  <c r="D308" i="1"/>
  <c r="H308" i="1"/>
  <c r="F307" i="1"/>
  <c r="D307" i="1"/>
  <c r="H307" i="1"/>
  <c r="F306" i="1"/>
  <c r="D306" i="1"/>
  <c r="H306" i="1"/>
  <c r="F305" i="1"/>
  <c r="D305" i="1"/>
  <c r="H305" i="1"/>
  <c r="F304" i="1"/>
  <c r="D304" i="1"/>
  <c r="H304" i="1"/>
  <c r="F303" i="1"/>
  <c r="D303" i="1"/>
  <c r="H303" i="1"/>
  <c r="F302" i="1"/>
  <c r="D302" i="1"/>
  <c r="H302" i="1"/>
  <c r="F301" i="1"/>
  <c r="D301" i="1"/>
  <c r="H301" i="1"/>
  <c r="F300" i="1"/>
  <c r="D300" i="1"/>
  <c r="H300" i="1"/>
  <c r="F299" i="1"/>
  <c r="D299" i="1"/>
  <c r="H299" i="1"/>
  <c r="F298" i="1"/>
  <c r="D298" i="1"/>
  <c r="H298" i="1"/>
  <c r="F297" i="1"/>
  <c r="D297" i="1"/>
  <c r="H297" i="1"/>
  <c r="F296" i="1"/>
  <c r="D296" i="1"/>
  <c r="H296" i="1"/>
  <c r="F295" i="1"/>
  <c r="D295" i="1"/>
  <c r="H295" i="1"/>
  <c r="F294" i="1"/>
  <c r="D294" i="1"/>
  <c r="H294" i="1"/>
  <c r="F293" i="1"/>
  <c r="D293" i="1"/>
  <c r="H293" i="1"/>
  <c r="F292" i="1"/>
  <c r="D292" i="1"/>
  <c r="H292" i="1"/>
  <c r="F291" i="1"/>
  <c r="D291" i="1"/>
  <c r="H291" i="1"/>
  <c r="F290" i="1"/>
  <c r="D290" i="1"/>
  <c r="H290" i="1"/>
  <c r="F289" i="1"/>
  <c r="D289" i="1"/>
  <c r="H289" i="1"/>
  <c r="F288" i="1"/>
  <c r="D288" i="1"/>
  <c r="H288" i="1"/>
  <c r="F287" i="1"/>
  <c r="D287" i="1"/>
  <c r="H287" i="1"/>
  <c r="F286" i="1"/>
  <c r="D286" i="1"/>
  <c r="H286" i="1"/>
  <c r="F285" i="1"/>
  <c r="D285" i="1"/>
  <c r="H285" i="1"/>
  <c r="F284" i="1"/>
  <c r="D284" i="1"/>
  <c r="H284" i="1"/>
  <c r="F283" i="1"/>
  <c r="D283" i="1"/>
  <c r="H283" i="1"/>
  <c r="F282" i="1"/>
  <c r="D282" i="1"/>
  <c r="H282" i="1"/>
  <c r="F281" i="1"/>
  <c r="D281" i="1"/>
  <c r="H281" i="1"/>
  <c r="F280" i="1"/>
  <c r="D280" i="1"/>
  <c r="H280" i="1"/>
  <c r="F279" i="1"/>
  <c r="D279" i="1"/>
  <c r="H279" i="1"/>
  <c r="F278" i="1"/>
  <c r="D278" i="1"/>
  <c r="H278" i="1"/>
  <c r="F277" i="1"/>
  <c r="D277" i="1"/>
  <c r="H277" i="1"/>
  <c r="F276" i="1"/>
  <c r="D276" i="1"/>
  <c r="H276" i="1"/>
  <c r="F275" i="1"/>
  <c r="D275" i="1"/>
  <c r="H275" i="1"/>
  <c r="F274" i="1"/>
  <c r="D274" i="1"/>
  <c r="H274" i="1"/>
  <c r="F273" i="1"/>
  <c r="D273" i="1"/>
  <c r="H273" i="1"/>
  <c r="F272" i="1"/>
  <c r="D272" i="1"/>
  <c r="H272" i="1"/>
  <c r="F271" i="1"/>
  <c r="D271" i="1"/>
  <c r="H271" i="1"/>
  <c r="F270" i="1"/>
  <c r="D270" i="1"/>
  <c r="H270" i="1"/>
  <c r="F269" i="1"/>
  <c r="D269" i="1"/>
  <c r="H269" i="1"/>
  <c r="F268" i="1"/>
  <c r="D268" i="1"/>
  <c r="H268" i="1"/>
  <c r="F267" i="1"/>
  <c r="D267" i="1"/>
  <c r="H267" i="1"/>
  <c r="F266" i="1"/>
  <c r="D266" i="1"/>
  <c r="H266" i="1"/>
  <c r="F265" i="1"/>
  <c r="D265" i="1"/>
  <c r="H265" i="1"/>
  <c r="F264" i="1"/>
  <c r="D264" i="1"/>
  <c r="H264" i="1"/>
  <c r="F263" i="1"/>
  <c r="D263" i="1"/>
  <c r="H263" i="1"/>
  <c r="F262" i="1"/>
  <c r="D262" i="1"/>
  <c r="H262" i="1"/>
  <c r="F261" i="1"/>
  <c r="D261" i="1"/>
  <c r="H261" i="1"/>
  <c r="F260" i="1"/>
  <c r="D260" i="1"/>
  <c r="H260" i="1"/>
  <c r="F259" i="1"/>
  <c r="D259" i="1"/>
  <c r="H259" i="1"/>
  <c r="F258" i="1"/>
  <c r="D258" i="1"/>
  <c r="H258" i="1"/>
  <c r="F257" i="1"/>
  <c r="D257" i="1"/>
  <c r="H257" i="1"/>
  <c r="F256" i="1"/>
  <c r="D256" i="1"/>
  <c r="H256" i="1"/>
  <c r="F255" i="1"/>
  <c r="D255" i="1"/>
  <c r="H255" i="1"/>
  <c r="F254" i="1"/>
  <c r="D254" i="1"/>
  <c r="H254" i="1"/>
  <c r="F253" i="1"/>
  <c r="D253" i="1"/>
  <c r="H253" i="1"/>
  <c r="F252" i="1"/>
  <c r="D252" i="1"/>
  <c r="H252" i="1"/>
  <c r="F251" i="1"/>
  <c r="D251" i="1"/>
  <c r="H251" i="1"/>
  <c r="F250" i="1"/>
  <c r="D250" i="1"/>
  <c r="H250" i="1"/>
  <c r="F249" i="1"/>
  <c r="D249" i="1"/>
  <c r="H249" i="1"/>
  <c r="F248" i="1"/>
  <c r="D248" i="1"/>
  <c r="H248" i="1"/>
  <c r="F247" i="1"/>
  <c r="D247" i="1"/>
  <c r="H247" i="1"/>
  <c r="F246" i="1"/>
  <c r="D246" i="1"/>
  <c r="H246" i="1"/>
  <c r="F245" i="1"/>
  <c r="D245" i="1"/>
  <c r="H245" i="1"/>
  <c r="F244" i="1"/>
  <c r="D244" i="1"/>
  <c r="H244" i="1"/>
  <c r="F243" i="1"/>
  <c r="D243" i="1"/>
  <c r="H243" i="1"/>
  <c r="F242" i="1"/>
  <c r="D242" i="1"/>
  <c r="H242" i="1"/>
  <c r="F241" i="1"/>
  <c r="D241" i="1"/>
  <c r="H241" i="1"/>
  <c r="F240" i="1"/>
  <c r="D240" i="1"/>
  <c r="H240" i="1"/>
  <c r="F239" i="1"/>
  <c r="D239" i="1"/>
  <c r="H239" i="1"/>
  <c r="F238" i="1"/>
  <c r="D238" i="1"/>
  <c r="H238" i="1"/>
  <c r="F237" i="1"/>
  <c r="D237" i="1"/>
  <c r="H237" i="1"/>
  <c r="F236" i="1"/>
  <c r="D236" i="1"/>
  <c r="H236" i="1"/>
  <c r="F235" i="1"/>
  <c r="D235" i="1"/>
  <c r="H235" i="1"/>
  <c r="F234" i="1"/>
  <c r="D234" i="1"/>
  <c r="H234" i="1"/>
  <c r="F233" i="1"/>
  <c r="D233" i="1"/>
  <c r="H233" i="1"/>
  <c r="F232" i="1"/>
  <c r="D232" i="1"/>
  <c r="H232" i="1"/>
  <c r="F231" i="1"/>
  <c r="D231" i="1"/>
  <c r="H231" i="1"/>
  <c r="F230" i="1"/>
  <c r="D230" i="1"/>
  <c r="H230" i="1"/>
  <c r="F229" i="1"/>
  <c r="D229" i="1"/>
  <c r="H229" i="1"/>
  <c r="F228" i="1"/>
  <c r="D228" i="1"/>
  <c r="H228" i="1"/>
  <c r="F227" i="1"/>
  <c r="D227" i="1"/>
  <c r="H227" i="1"/>
  <c r="F226" i="1"/>
  <c r="D226" i="1"/>
  <c r="H226" i="1"/>
  <c r="F225" i="1"/>
  <c r="D225" i="1"/>
  <c r="H225" i="1"/>
  <c r="F224" i="1"/>
  <c r="D224" i="1"/>
  <c r="H224" i="1"/>
  <c r="F223" i="1"/>
  <c r="D223" i="1"/>
  <c r="H223" i="1"/>
  <c r="F222" i="1"/>
  <c r="D222" i="1"/>
  <c r="H222" i="1"/>
  <c r="F221" i="1"/>
  <c r="D221" i="1"/>
  <c r="H221" i="1"/>
  <c r="F220" i="1"/>
  <c r="D220" i="1"/>
  <c r="H220" i="1"/>
  <c r="F219" i="1"/>
  <c r="D219" i="1"/>
  <c r="H219" i="1"/>
  <c r="F218" i="1"/>
  <c r="D218" i="1"/>
  <c r="H218" i="1"/>
  <c r="F217" i="1"/>
  <c r="D217" i="1"/>
  <c r="H217" i="1"/>
  <c r="F216" i="1"/>
  <c r="D216" i="1"/>
  <c r="H216" i="1"/>
  <c r="F215" i="1"/>
  <c r="D215" i="1"/>
  <c r="H215" i="1"/>
  <c r="F214" i="1"/>
  <c r="D214" i="1"/>
  <c r="H214" i="1"/>
  <c r="F213" i="1"/>
  <c r="D213" i="1"/>
  <c r="H213" i="1"/>
  <c r="F212" i="1"/>
  <c r="D212" i="1"/>
  <c r="H212" i="1"/>
  <c r="F211" i="1"/>
  <c r="D211" i="1"/>
  <c r="H211" i="1"/>
  <c r="F210" i="1"/>
  <c r="D210" i="1"/>
  <c r="H210" i="1"/>
  <c r="F209" i="1"/>
  <c r="D209" i="1"/>
  <c r="H209" i="1"/>
  <c r="F208" i="1"/>
  <c r="D208" i="1"/>
  <c r="H208" i="1"/>
  <c r="F207" i="1"/>
  <c r="D207" i="1"/>
  <c r="H207" i="1"/>
  <c r="F206" i="1"/>
  <c r="D206" i="1"/>
  <c r="H206" i="1"/>
  <c r="F205" i="1"/>
  <c r="D205" i="1"/>
  <c r="H205" i="1"/>
  <c r="F204" i="1"/>
  <c r="D204" i="1"/>
  <c r="H204" i="1"/>
  <c r="F203" i="1"/>
  <c r="D203" i="1"/>
  <c r="H203" i="1"/>
  <c r="F202" i="1"/>
  <c r="D202" i="1"/>
  <c r="H202" i="1"/>
  <c r="F201" i="1"/>
  <c r="D201" i="1"/>
  <c r="H201" i="1"/>
  <c r="F200" i="1"/>
  <c r="D200" i="1"/>
  <c r="H200" i="1"/>
  <c r="F199" i="1"/>
  <c r="D199" i="1"/>
  <c r="H199" i="1"/>
  <c r="F198" i="1"/>
  <c r="D198" i="1"/>
  <c r="H198" i="1"/>
  <c r="F197" i="1"/>
  <c r="D197" i="1"/>
  <c r="H197" i="1"/>
  <c r="F196" i="1"/>
  <c r="D196" i="1"/>
  <c r="H196" i="1"/>
  <c r="F195" i="1"/>
  <c r="D195" i="1"/>
  <c r="H195" i="1"/>
  <c r="F194" i="1"/>
  <c r="D194" i="1"/>
  <c r="H194" i="1"/>
  <c r="F193" i="1"/>
  <c r="D193" i="1"/>
  <c r="H193" i="1"/>
  <c r="F192" i="1"/>
  <c r="D192" i="1"/>
  <c r="H192" i="1"/>
  <c r="F191" i="1"/>
  <c r="D191" i="1"/>
  <c r="H191" i="1"/>
  <c r="F190" i="1"/>
  <c r="D190" i="1"/>
  <c r="H190" i="1"/>
  <c r="F189" i="1"/>
  <c r="D189" i="1"/>
  <c r="H189" i="1"/>
  <c r="F188" i="1"/>
  <c r="D188" i="1"/>
  <c r="H188" i="1"/>
  <c r="F187" i="1"/>
  <c r="D187" i="1"/>
  <c r="H187" i="1"/>
  <c r="F186" i="1"/>
  <c r="D186" i="1"/>
  <c r="H186" i="1"/>
  <c r="F185" i="1"/>
  <c r="D185" i="1"/>
  <c r="H185" i="1"/>
  <c r="F184" i="1"/>
  <c r="D184" i="1"/>
  <c r="H184" i="1"/>
  <c r="F183" i="1"/>
  <c r="D183" i="1"/>
  <c r="H183" i="1"/>
  <c r="F182" i="1"/>
  <c r="D182" i="1"/>
  <c r="H182" i="1"/>
  <c r="F181" i="1"/>
  <c r="D181" i="1"/>
  <c r="H181" i="1"/>
  <c r="F180" i="1"/>
  <c r="D180" i="1"/>
  <c r="H180" i="1"/>
  <c r="F179" i="1"/>
  <c r="D179" i="1"/>
  <c r="H179" i="1"/>
  <c r="F178" i="1"/>
  <c r="D178" i="1"/>
  <c r="H178" i="1"/>
  <c r="F177" i="1"/>
  <c r="D177" i="1"/>
  <c r="H177" i="1"/>
  <c r="F176" i="1"/>
  <c r="D176" i="1"/>
  <c r="H176" i="1"/>
  <c r="F175" i="1"/>
  <c r="D175" i="1"/>
  <c r="H175" i="1"/>
  <c r="F174" i="1"/>
  <c r="D174" i="1"/>
  <c r="H174" i="1"/>
  <c r="F173" i="1"/>
  <c r="D173" i="1"/>
  <c r="H173" i="1"/>
  <c r="F172" i="1"/>
  <c r="D172" i="1"/>
  <c r="H172" i="1"/>
  <c r="F171" i="1"/>
  <c r="D171" i="1"/>
  <c r="H171" i="1"/>
  <c r="F170" i="1"/>
  <c r="D170" i="1"/>
  <c r="H170" i="1"/>
  <c r="F169" i="1"/>
  <c r="D169" i="1"/>
  <c r="H169" i="1"/>
  <c r="F168" i="1"/>
  <c r="D168" i="1"/>
  <c r="H168" i="1"/>
  <c r="F167" i="1"/>
  <c r="D167" i="1"/>
  <c r="H167" i="1"/>
  <c r="F166" i="1"/>
  <c r="D166" i="1"/>
  <c r="H166" i="1"/>
  <c r="F165" i="1"/>
  <c r="D165" i="1"/>
  <c r="H165" i="1"/>
  <c r="F164" i="1"/>
  <c r="D164" i="1"/>
  <c r="H164" i="1"/>
  <c r="F163" i="1"/>
  <c r="D163" i="1"/>
  <c r="H163" i="1"/>
  <c r="F162" i="1"/>
  <c r="D162" i="1"/>
  <c r="H162" i="1"/>
  <c r="F161" i="1"/>
  <c r="D161" i="1"/>
  <c r="H161" i="1"/>
  <c r="F160" i="1"/>
  <c r="D160" i="1"/>
  <c r="H160" i="1"/>
  <c r="F159" i="1"/>
  <c r="D159" i="1"/>
  <c r="H159" i="1"/>
  <c r="F158" i="1"/>
  <c r="D158" i="1"/>
  <c r="H158" i="1"/>
  <c r="F157" i="1"/>
  <c r="D157" i="1"/>
  <c r="H157" i="1"/>
  <c r="F156" i="1"/>
  <c r="D156" i="1"/>
  <c r="H156" i="1"/>
  <c r="F155" i="1"/>
  <c r="D155" i="1"/>
  <c r="H155" i="1"/>
  <c r="F154" i="1"/>
  <c r="D154" i="1"/>
  <c r="H154" i="1"/>
  <c r="F153" i="1"/>
  <c r="D153" i="1"/>
  <c r="H153" i="1"/>
  <c r="F152" i="1"/>
  <c r="D152" i="1"/>
  <c r="H152" i="1"/>
  <c r="F151" i="1"/>
  <c r="D151" i="1"/>
  <c r="H151" i="1"/>
  <c r="F150" i="1"/>
  <c r="D150" i="1"/>
  <c r="H150" i="1"/>
  <c r="F149" i="1"/>
  <c r="D149" i="1"/>
  <c r="H149" i="1"/>
  <c r="F148" i="1"/>
  <c r="D148" i="1"/>
  <c r="H148" i="1"/>
  <c r="F147" i="1"/>
  <c r="D147" i="1"/>
  <c r="H147" i="1"/>
  <c r="F146" i="1"/>
  <c r="D146" i="1"/>
  <c r="H146" i="1"/>
  <c r="F145" i="1"/>
  <c r="D145" i="1"/>
  <c r="H145" i="1"/>
  <c r="F144" i="1"/>
  <c r="D144" i="1"/>
  <c r="H144" i="1"/>
  <c r="F143" i="1"/>
  <c r="D143" i="1"/>
  <c r="H143" i="1"/>
  <c r="F142" i="1"/>
  <c r="D142" i="1"/>
  <c r="H142" i="1"/>
  <c r="F141" i="1"/>
  <c r="D141" i="1"/>
  <c r="H141" i="1"/>
  <c r="F140" i="1"/>
  <c r="D140" i="1"/>
  <c r="H140" i="1"/>
  <c r="F139" i="1"/>
  <c r="D139" i="1"/>
  <c r="H139" i="1"/>
  <c r="F138" i="1"/>
  <c r="D138" i="1"/>
  <c r="H138" i="1"/>
  <c r="F137" i="1"/>
  <c r="D137" i="1"/>
  <c r="H137" i="1"/>
  <c r="F136" i="1"/>
  <c r="D136" i="1"/>
  <c r="H136" i="1"/>
  <c r="F135" i="1"/>
  <c r="D135" i="1"/>
  <c r="H135" i="1"/>
  <c r="F134" i="1"/>
  <c r="D134" i="1"/>
  <c r="H134" i="1"/>
  <c r="F133" i="1"/>
  <c r="D133" i="1"/>
  <c r="H133" i="1"/>
  <c r="F132" i="1"/>
  <c r="D132" i="1"/>
  <c r="H132" i="1"/>
  <c r="F131" i="1"/>
  <c r="D131" i="1"/>
  <c r="H131" i="1"/>
  <c r="F130" i="1"/>
  <c r="D130" i="1"/>
  <c r="H130" i="1"/>
  <c r="F129" i="1"/>
  <c r="D129" i="1"/>
  <c r="H129" i="1"/>
  <c r="F128" i="1"/>
  <c r="D128" i="1"/>
  <c r="H128" i="1"/>
  <c r="F127" i="1"/>
  <c r="D127" i="1"/>
  <c r="H127" i="1"/>
  <c r="F126" i="1"/>
  <c r="D126" i="1"/>
  <c r="H126" i="1"/>
  <c r="F125" i="1"/>
  <c r="D125" i="1"/>
  <c r="H125" i="1"/>
  <c r="F124" i="1"/>
  <c r="D124" i="1"/>
  <c r="H124" i="1"/>
  <c r="F123" i="1"/>
  <c r="D123" i="1"/>
  <c r="H123" i="1"/>
  <c r="F122" i="1"/>
  <c r="D122" i="1"/>
  <c r="H122" i="1"/>
  <c r="F121" i="1"/>
  <c r="D121" i="1"/>
  <c r="H121" i="1"/>
  <c r="F120" i="1"/>
  <c r="D120" i="1"/>
  <c r="H120" i="1"/>
  <c r="F119" i="1"/>
  <c r="D119" i="1"/>
  <c r="H119" i="1"/>
  <c r="F118" i="1"/>
  <c r="D118" i="1"/>
  <c r="H118" i="1"/>
  <c r="F117" i="1"/>
  <c r="D117" i="1"/>
  <c r="H117" i="1"/>
  <c r="F116" i="1"/>
  <c r="D116" i="1"/>
  <c r="H116" i="1"/>
  <c r="F115" i="1"/>
  <c r="D115" i="1"/>
  <c r="H115" i="1"/>
  <c r="F114" i="1"/>
  <c r="D114" i="1"/>
  <c r="H114" i="1"/>
  <c r="F113" i="1"/>
  <c r="D113" i="1"/>
  <c r="H113" i="1"/>
  <c r="F112" i="1"/>
  <c r="D112" i="1"/>
  <c r="H112" i="1"/>
  <c r="F111" i="1"/>
  <c r="D111" i="1"/>
  <c r="H111" i="1"/>
  <c r="F110" i="1"/>
  <c r="D110" i="1"/>
  <c r="H110" i="1"/>
  <c r="F109" i="1"/>
  <c r="D109" i="1"/>
  <c r="H109" i="1"/>
  <c r="F108" i="1"/>
  <c r="D108" i="1"/>
  <c r="H108" i="1"/>
  <c r="F107" i="1"/>
  <c r="D107" i="1"/>
  <c r="H107" i="1"/>
  <c r="F106" i="1"/>
  <c r="D106" i="1"/>
  <c r="H106" i="1"/>
  <c r="F105" i="1"/>
  <c r="D105" i="1"/>
  <c r="H105" i="1"/>
  <c r="F104" i="1"/>
  <c r="D104" i="1"/>
  <c r="H104" i="1"/>
  <c r="F103" i="1"/>
  <c r="D103" i="1"/>
  <c r="H103" i="1"/>
  <c r="F102" i="1"/>
  <c r="D102" i="1"/>
  <c r="H102" i="1"/>
  <c r="F101" i="1"/>
  <c r="D101" i="1"/>
  <c r="H101" i="1"/>
  <c r="F100" i="1"/>
  <c r="D100" i="1"/>
  <c r="H100" i="1"/>
  <c r="F99" i="1"/>
  <c r="D99" i="1"/>
  <c r="H99" i="1"/>
  <c r="F98" i="1"/>
  <c r="D98" i="1"/>
  <c r="H98" i="1"/>
  <c r="F97" i="1"/>
  <c r="D97" i="1"/>
  <c r="H97" i="1"/>
  <c r="F96" i="1"/>
  <c r="D96" i="1"/>
  <c r="H96" i="1"/>
  <c r="F95" i="1"/>
  <c r="D95" i="1"/>
  <c r="H95" i="1"/>
  <c r="F94" i="1"/>
  <c r="D94" i="1"/>
  <c r="H94" i="1"/>
  <c r="F93" i="1"/>
  <c r="D93" i="1"/>
  <c r="H93" i="1"/>
  <c r="F92" i="1"/>
  <c r="D92" i="1"/>
  <c r="H92" i="1"/>
  <c r="F91" i="1"/>
  <c r="D91" i="1"/>
  <c r="H91" i="1"/>
  <c r="F90" i="1"/>
  <c r="D90" i="1"/>
  <c r="H90" i="1"/>
  <c r="F89" i="1"/>
  <c r="D89" i="1"/>
  <c r="H89" i="1"/>
  <c r="F88" i="1"/>
  <c r="D88" i="1"/>
  <c r="H88" i="1"/>
  <c r="F87" i="1"/>
  <c r="D87" i="1"/>
  <c r="H87" i="1"/>
  <c r="F86" i="1"/>
  <c r="D86" i="1"/>
  <c r="H86" i="1"/>
  <c r="F85" i="1"/>
  <c r="D85" i="1"/>
  <c r="H85" i="1"/>
  <c r="F84" i="1"/>
  <c r="D84" i="1"/>
  <c r="H84" i="1"/>
  <c r="F83" i="1"/>
  <c r="D83" i="1"/>
  <c r="H83" i="1"/>
  <c r="F82" i="1"/>
  <c r="D82" i="1"/>
  <c r="H82" i="1"/>
  <c r="F81" i="1"/>
  <c r="D81" i="1"/>
  <c r="H81" i="1"/>
  <c r="F80" i="1"/>
  <c r="D80" i="1"/>
  <c r="H80" i="1"/>
  <c r="F79" i="1"/>
  <c r="D79" i="1"/>
  <c r="H79" i="1"/>
  <c r="F78" i="1"/>
  <c r="D78" i="1"/>
  <c r="H78" i="1"/>
  <c r="F77" i="1"/>
  <c r="D77" i="1"/>
  <c r="H77" i="1"/>
  <c r="F76" i="1"/>
  <c r="D76" i="1"/>
  <c r="H76" i="1"/>
  <c r="F75" i="1"/>
  <c r="D75" i="1"/>
  <c r="H75" i="1"/>
  <c r="F74" i="1"/>
  <c r="D74" i="1"/>
  <c r="H74" i="1"/>
  <c r="F73" i="1"/>
  <c r="D73" i="1"/>
  <c r="H73" i="1"/>
  <c r="F72" i="1"/>
  <c r="D72" i="1"/>
  <c r="H72" i="1"/>
  <c r="F71" i="1"/>
  <c r="D71" i="1"/>
  <c r="H71" i="1"/>
  <c r="F70" i="1"/>
  <c r="D70" i="1"/>
  <c r="H70" i="1"/>
  <c r="F69" i="1"/>
  <c r="D69" i="1"/>
  <c r="H69" i="1"/>
  <c r="F68" i="1"/>
  <c r="D68" i="1"/>
  <c r="H68" i="1"/>
  <c r="F67" i="1"/>
  <c r="D67" i="1"/>
  <c r="H67" i="1"/>
  <c r="F66" i="1"/>
  <c r="D66" i="1"/>
  <c r="H66" i="1"/>
  <c r="F65" i="1"/>
  <c r="D65" i="1"/>
  <c r="H65" i="1"/>
  <c r="F64" i="1"/>
  <c r="D64" i="1"/>
  <c r="H64" i="1"/>
  <c r="F63" i="1"/>
  <c r="D63" i="1"/>
  <c r="H63" i="1"/>
  <c r="F62" i="1"/>
  <c r="D62" i="1"/>
  <c r="H62" i="1"/>
  <c r="F61" i="1"/>
  <c r="D61" i="1"/>
  <c r="H61" i="1"/>
  <c r="F60" i="1"/>
  <c r="D60" i="1"/>
  <c r="H60" i="1"/>
  <c r="F59" i="1"/>
  <c r="D59" i="1"/>
  <c r="H59" i="1"/>
  <c r="F58" i="1"/>
  <c r="D58" i="1"/>
  <c r="H58" i="1"/>
  <c r="F57" i="1"/>
  <c r="D57" i="1"/>
  <c r="H57" i="1"/>
  <c r="F56" i="1"/>
  <c r="D56" i="1"/>
  <c r="H56" i="1"/>
  <c r="F55" i="1"/>
  <c r="D55" i="1"/>
  <c r="H55" i="1"/>
  <c r="F54" i="1"/>
  <c r="D54" i="1"/>
  <c r="H54" i="1"/>
  <c r="F53" i="1"/>
  <c r="D53" i="1"/>
  <c r="H53" i="1"/>
  <c r="F52" i="1"/>
  <c r="D52" i="1"/>
  <c r="H52" i="1"/>
  <c r="F51" i="1"/>
  <c r="D51" i="1"/>
  <c r="H51" i="1"/>
  <c r="F50" i="1"/>
  <c r="D50" i="1"/>
  <c r="H50" i="1"/>
  <c r="F49" i="1"/>
  <c r="D49" i="1"/>
  <c r="H49" i="1"/>
  <c r="F48" i="1"/>
  <c r="D48" i="1"/>
  <c r="H48" i="1"/>
  <c r="F47" i="1"/>
  <c r="D47" i="1"/>
  <c r="H47" i="1"/>
  <c r="F46" i="1"/>
  <c r="D46" i="1"/>
  <c r="H46" i="1"/>
  <c r="F45" i="1"/>
  <c r="D45" i="1"/>
  <c r="H45" i="1"/>
  <c r="F44" i="1"/>
  <c r="D44" i="1"/>
  <c r="H44" i="1"/>
  <c r="F43" i="1"/>
  <c r="D43" i="1"/>
  <c r="H43" i="1"/>
  <c r="F42" i="1"/>
  <c r="D42" i="1"/>
  <c r="H42" i="1"/>
  <c r="F41" i="1"/>
  <c r="D41" i="1"/>
  <c r="H41" i="1"/>
  <c r="F40" i="1"/>
  <c r="D40" i="1"/>
  <c r="H40" i="1"/>
  <c r="F39" i="1"/>
  <c r="D39" i="1"/>
  <c r="H39" i="1"/>
  <c r="F38" i="1"/>
  <c r="D38" i="1"/>
  <c r="H38" i="1"/>
  <c r="F37" i="1"/>
  <c r="D37" i="1"/>
  <c r="H37" i="1"/>
  <c r="F36" i="1"/>
  <c r="D36" i="1"/>
  <c r="H36" i="1"/>
  <c r="F35" i="1"/>
  <c r="D35" i="1"/>
  <c r="H35" i="1"/>
  <c r="F34" i="1"/>
  <c r="D34" i="1"/>
  <c r="H34" i="1"/>
  <c r="F33" i="1"/>
  <c r="D33" i="1"/>
  <c r="H33" i="1"/>
  <c r="F32" i="1"/>
  <c r="D32" i="1"/>
  <c r="H32" i="1"/>
  <c r="F31" i="1"/>
  <c r="D31" i="1"/>
  <c r="H31" i="1"/>
  <c r="F30" i="1"/>
  <c r="D30" i="1"/>
  <c r="H30" i="1"/>
  <c r="F29" i="1"/>
  <c r="D29" i="1"/>
  <c r="H29" i="1"/>
  <c r="F28" i="1"/>
  <c r="D28" i="1"/>
  <c r="H28" i="1"/>
  <c r="F27" i="1"/>
  <c r="D27" i="1"/>
  <c r="H27" i="1"/>
  <c r="F26" i="1"/>
  <c r="D26" i="1"/>
  <c r="H26" i="1"/>
  <c r="F25" i="1"/>
  <c r="D25" i="1"/>
  <c r="H25" i="1"/>
  <c r="F24" i="1"/>
  <c r="D24" i="1"/>
  <c r="H24" i="1"/>
  <c r="F23" i="1"/>
  <c r="D23" i="1"/>
  <c r="H23" i="1"/>
  <c r="F22" i="1"/>
  <c r="D22" i="1"/>
  <c r="H22" i="1"/>
  <c r="F21" i="1"/>
  <c r="D21" i="1"/>
  <c r="H21" i="1"/>
  <c r="F20" i="1"/>
  <c r="D20" i="1"/>
  <c r="H20" i="1"/>
  <c r="F19" i="1"/>
  <c r="D19" i="1"/>
  <c r="H19" i="1"/>
  <c r="F18" i="1"/>
  <c r="D18" i="1"/>
  <c r="H18" i="1"/>
  <c r="F17" i="1"/>
  <c r="D17" i="1"/>
  <c r="H17" i="1"/>
  <c r="F16" i="1"/>
  <c r="D16" i="1"/>
  <c r="H16" i="1"/>
  <c r="F15" i="1"/>
  <c r="D15" i="1"/>
  <c r="H15" i="1"/>
  <c r="F14" i="1"/>
  <c r="D14" i="1"/>
  <c r="H14" i="1"/>
  <c r="F13" i="1"/>
  <c r="D13" i="1"/>
  <c r="H13" i="1"/>
  <c r="F12" i="1"/>
  <c r="D12" i="1"/>
  <c r="H12" i="1"/>
  <c r="F11" i="1"/>
  <c r="D11" i="1"/>
  <c r="H11" i="1"/>
  <c r="F10" i="1"/>
  <c r="D10" i="1"/>
  <c r="H10" i="1"/>
  <c r="F9" i="1"/>
  <c r="D9" i="1"/>
  <c r="H9" i="1"/>
  <c r="F8" i="1"/>
  <c r="D8" i="1"/>
  <c r="H8" i="1"/>
  <c r="F7" i="1"/>
  <c r="D7" i="1"/>
  <c r="H7" i="1"/>
  <c r="F6" i="1"/>
  <c r="D6" i="1"/>
  <c r="H6" i="1"/>
  <c r="F5" i="1"/>
  <c r="D5" i="1"/>
  <c r="H5" i="1"/>
  <c r="F4" i="1"/>
  <c r="D4" i="1"/>
  <c r="H4" i="1"/>
  <c r="F3" i="1"/>
  <c r="D3" i="1"/>
  <c r="H3" i="1"/>
  <c r="F2" i="1"/>
  <c r="D2" i="1"/>
  <c r="H2" i="1"/>
  <c r="I2" i="1"/>
  <c r="G3" i="1"/>
  <c r="E3" i="1"/>
  <c r="J3" i="1"/>
  <c r="G4" i="1"/>
  <c r="E4" i="1"/>
  <c r="J4" i="1"/>
  <c r="G5" i="1"/>
  <c r="E5" i="1"/>
  <c r="J5" i="1"/>
  <c r="G6" i="1"/>
  <c r="E6" i="1"/>
  <c r="J6" i="1"/>
  <c r="G7" i="1"/>
  <c r="E7" i="1"/>
  <c r="J7" i="1"/>
  <c r="G8" i="1"/>
  <c r="E8" i="1"/>
  <c r="J8" i="1"/>
  <c r="G9" i="1"/>
  <c r="E9" i="1"/>
  <c r="J9" i="1"/>
  <c r="G10" i="1"/>
  <c r="E10" i="1"/>
  <c r="J10" i="1"/>
  <c r="G11" i="1"/>
  <c r="E11" i="1"/>
  <c r="J11" i="1"/>
  <c r="G12" i="1"/>
  <c r="E12" i="1"/>
  <c r="J12" i="1"/>
  <c r="G13" i="1"/>
  <c r="E13" i="1"/>
  <c r="J13" i="1"/>
  <c r="G14" i="1"/>
  <c r="E14" i="1"/>
  <c r="J14" i="1"/>
  <c r="G15" i="1"/>
  <c r="E15" i="1"/>
  <c r="J15" i="1"/>
  <c r="G16" i="1"/>
  <c r="E16" i="1"/>
  <c r="J16" i="1"/>
  <c r="G17" i="1"/>
  <c r="E17" i="1"/>
  <c r="J17" i="1"/>
  <c r="G18" i="1"/>
  <c r="E18" i="1"/>
  <c r="J18" i="1"/>
  <c r="G19" i="1"/>
  <c r="E19" i="1"/>
  <c r="J19" i="1"/>
  <c r="G20" i="1"/>
  <c r="E20" i="1"/>
  <c r="J20" i="1"/>
  <c r="G21" i="1"/>
  <c r="E21" i="1"/>
  <c r="J21" i="1"/>
  <c r="G22" i="1"/>
  <c r="E22" i="1"/>
  <c r="J22" i="1"/>
  <c r="G23" i="1"/>
  <c r="E23" i="1"/>
  <c r="J23" i="1"/>
  <c r="G24" i="1"/>
  <c r="E24" i="1"/>
  <c r="J24" i="1"/>
  <c r="G25" i="1"/>
  <c r="E25" i="1"/>
  <c r="J25" i="1"/>
  <c r="G26" i="1"/>
  <c r="E26" i="1"/>
  <c r="J26" i="1"/>
  <c r="G27" i="1"/>
  <c r="E27" i="1"/>
  <c r="J27" i="1"/>
  <c r="G28" i="1"/>
  <c r="E28" i="1"/>
  <c r="J28" i="1"/>
  <c r="G29" i="1"/>
  <c r="E29" i="1"/>
  <c r="J29" i="1"/>
  <c r="G30" i="1"/>
  <c r="E30" i="1"/>
  <c r="J30" i="1"/>
  <c r="G31" i="1"/>
  <c r="E31" i="1"/>
  <c r="J31" i="1"/>
  <c r="G32" i="1"/>
  <c r="E32" i="1"/>
  <c r="J32" i="1"/>
  <c r="G33" i="1"/>
  <c r="E33" i="1"/>
  <c r="J33" i="1"/>
  <c r="G34" i="1"/>
  <c r="E34" i="1"/>
  <c r="J34" i="1"/>
  <c r="G35" i="1"/>
  <c r="E35" i="1"/>
  <c r="J35" i="1"/>
  <c r="G36" i="1"/>
  <c r="E36" i="1"/>
  <c r="J36" i="1"/>
  <c r="G37" i="1"/>
  <c r="E37" i="1"/>
  <c r="J37" i="1"/>
  <c r="G38" i="1"/>
  <c r="E38" i="1"/>
  <c r="J38" i="1"/>
  <c r="G39" i="1"/>
  <c r="E39" i="1"/>
  <c r="J39" i="1"/>
  <c r="G40" i="1"/>
  <c r="E40" i="1"/>
  <c r="J40" i="1"/>
  <c r="G41" i="1"/>
  <c r="E41" i="1"/>
  <c r="J41" i="1"/>
  <c r="G42" i="1"/>
  <c r="E42" i="1"/>
  <c r="J42" i="1"/>
  <c r="G43" i="1"/>
  <c r="E43" i="1"/>
  <c r="J43" i="1"/>
  <c r="G44" i="1"/>
  <c r="E44" i="1"/>
  <c r="J44" i="1"/>
  <c r="G45" i="1"/>
  <c r="E45" i="1"/>
  <c r="J45" i="1"/>
  <c r="G46" i="1"/>
  <c r="E46" i="1"/>
  <c r="J46" i="1"/>
  <c r="G47" i="1"/>
  <c r="E47" i="1"/>
  <c r="J47" i="1"/>
  <c r="G48" i="1"/>
  <c r="E48" i="1"/>
  <c r="J48" i="1"/>
  <c r="G49" i="1"/>
  <c r="E49" i="1"/>
  <c r="J49" i="1"/>
  <c r="G50" i="1"/>
  <c r="E50" i="1"/>
  <c r="J50" i="1"/>
  <c r="G51" i="1"/>
  <c r="E51" i="1"/>
  <c r="J51" i="1"/>
  <c r="G52" i="1"/>
  <c r="E52" i="1"/>
  <c r="J52" i="1"/>
  <c r="G53" i="1"/>
  <c r="E53" i="1"/>
  <c r="J53" i="1"/>
  <c r="G54" i="1"/>
  <c r="E54" i="1"/>
  <c r="J54" i="1"/>
  <c r="G55" i="1"/>
  <c r="E55" i="1"/>
  <c r="J55" i="1"/>
  <c r="G56" i="1"/>
  <c r="E56" i="1"/>
  <c r="J56" i="1"/>
  <c r="G57" i="1"/>
  <c r="E57" i="1"/>
  <c r="J57" i="1"/>
  <c r="G58" i="1"/>
  <c r="E58" i="1"/>
  <c r="J58" i="1"/>
  <c r="G59" i="1"/>
  <c r="E59" i="1"/>
  <c r="J59" i="1"/>
  <c r="G60" i="1"/>
  <c r="E60" i="1"/>
  <c r="J60" i="1"/>
  <c r="G61" i="1"/>
  <c r="E61" i="1"/>
  <c r="J61" i="1"/>
  <c r="G62" i="1"/>
  <c r="E62" i="1"/>
  <c r="J62" i="1"/>
  <c r="G63" i="1"/>
  <c r="E63" i="1"/>
  <c r="J63" i="1"/>
  <c r="G64" i="1"/>
  <c r="E64" i="1"/>
  <c r="J64" i="1"/>
  <c r="G65" i="1"/>
  <c r="E65" i="1"/>
  <c r="J65" i="1"/>
  <c r="G66" i="1"/>
  <c r="E66" i="1"/>
  <c r="J66" i="1"/>
  <c r="G67" i="1"/>
  <c r="E67" i="1"/>
  <c r="J67" i="1"/>
  <c r="G68" i="1"/>
  <c r="E68" i="1"/>
  <c r="J68" i="1"/>
  <c r="G69" i="1"/>
  <c r="E69" i="1"/>
  <c r="J69" i="1"/>
  <c r="G70" i="1"/>
  <c r="E70" i="1"/>
  <c r="J70" i="1"/>
  <c r="G71" i="1"/>
  <c r="E71" i="1"/>
  <c r="J71" i="1"/>
  <c r="G72" i="1"/>
  <c r="E72" i="1"/>
  <c r="J72" i="1"/>
  <c r="G73" i="1"/>
  <c r="E73" i="1"/>
  <c r="J73" i="1"/>
  <c r="G74" i="1"/>
  <c r="E74" i="1"/>
  <c r="J74" i="1"/>
  <c r="G75" i="1"/>
  <c r="E75" i="1"/>
  <c r="J75" i="1"/>
  <c r="G76" i="1"/>
  <c r="E76" i="1"/>
  <c r="J76" i="1"/>
  <c r="G77" i="1"/>
  <c r="E77" i="1"/>
  <c r="J77" i="1"/>
  <c r="G78" i="1"/>
  <c r="E78" i="1"/>
  <c r="J78" i="1"/>
  <c r="G79" i="1"/>
  <c r="E79" i="1"/>
  <c r="J79" i="1"/>
  <c r="G80" i="1"/>
  <c r="E80" i="1"/>
  <c r="J80" i="1"/>
  <c r="G81" i="1"/>
  <c r="E81" i="1"/>
  <c r="J81" i="1"/>
  <c r="G82" i="1"/>
  <c r="E82" i="1"/>
  <c r="J82" i="1"/>
  <c r="G83" i="1"/>
  <c r="E83" i="1"/>
  <c r="J83" i="1"/>
  <c r="G84" i="1"/>
  <c r="E84" i="1"/>
  <c r="J84" i="1"/>
  <c r="G85" i="1"/>
  <c r="E85" i="1"/>
  <c r="J85" i="1"/>
  <c r="G86" i="1"/>
  <c r="E86" i="1"/>
  <c r="J86" i="1"/>
  <c r="G87" i="1"/>
  <c r="E87" i="1"/>
  <c r="J87" i="1"/>
  <c r="G88" i="1"/>
  <c r="E88" i="1"/>
  <c r="J88" i="1"/>
  <c r="G89" i="1"/>
  <c r="E89" i="1"/>
  <c r="J89" i="1"/>
  <c r="G90" i="1"/>
  <c r="E90" i="1"/>
  <c r="J90" i="1"/>
  <c r="G91" i="1"/>
  <c r="E91" i="1"/>
  <c r="J91" i="1"/>
  <c r="G92" i="1"/>
  <c r="E92" i="1"/>
  <c r="J92" i="1"/>
  <c r="G93" i="1"/>
  <c r="E93" i="1"/>
  <c r="J93" i="1"/>
  <c r="G94" i="1"/>
  <c r="E94" i="1"/>
  <c r="J94" i="1"/>
  <c r="G95" i="1"/>
  <c r="E95" i="1"/>
  <c r="J95" i="1"/>
  <c r="G96" i="1"/>
  <c r="E96" i="1"/>
  <c r="J96" i="1"/>
  <c r="G97" i="1"/>
  <c r="E97" i="1"/>
  <c r="J97" i="1"/>
  <c r="G98" i="1"/>
  <c r="E98" i="1"/>
  <c r="J98" i="1"/>
  <c r="G99" i="1"/>
  <c r="E99" i="1"/>
  <c r="J99" i="1"/>
  <c r="G100" i="1"/>
  <c r="E100" i="1"/>
  <c r="J100" i="1"/>
  <c r="G101" i="1"/>
  <c r="E101" i="1"/>
  <c r="J101" i="1"/>
  <c r="G102" i="1"/>
  <c r="E102" i="1"/>
  <c r="J102" i="1"/>
  <c r="G103" i="1"/>
  <c r="E103" i="1"/>
  <c r="J103" i="1"/>
  <c r="G104" i="1"/>
  <c r="E104" i="1"/>
  <c r="J104" i="1"/>
  <c r="G105" i="1"/>
  <c r="E105" i="1"/>
  <c r="J105" i="1"/>
  <c r="G106" i="1"/>
  <c r="E106" i="1"/>
  <c r="J106" i="1"/>
  <c r="G107" i="1"/>
  <c r="E107" i="1"/>
  <c r="J107" i="1"/>
  <c r="G108" i="1"/>
  <c r="E108" i="1"/>
  <c r="J108" i="1"/>
  <c r="G109" i="1"/>
  <c r="E109" i="1"/>
  <c r="J109" i="1"/>
  <c r="G110" i="1"/>
  <c r="E110" i="1"/>
  <c r="J110" i="1"/>
  <c r="G111" i="1"/>
  <c r="E111" i="1"/>
  <c r="J111" i="1"/>
  <c r="G112" i="1"/>
  <c r="E112" i="1"/>
  <c r="J112" i="1"/>
  <c r="G113" i="1"/>
  <c r="E113" i="1"/>
  <c r="J113" i="1"/>
  <c r="G114" i="1"/>
  <c r="E114" i="1"/>
  <c r="J114" i="1"/>
  <c r="G115" i="1"/>
  <c r="E115" i="1"/>
  <c r="J115" i="1"/>
  <c r="G116" i="1"/>
  <c r="E116" i="1"/>
  <c r="J116" i="1"/>
  <c r="G117" i="1"/>
  <c r="E117" i="1"/>
  <c r="J117" i="1"/>
  <c r="G118" i="1"/>
  <c r="E118" i="1"/>
  <c r="J118" i="1"/>
  <c r="G119" i="1"/>
  <c r="E119" i="1"/>
  <c r="J119" i="1"/>
  <c r="G120" i="1"/>
  <c r="E120" i="1"/>
  <c r="J120" i="1"/>
  <c r="G121" i="1"/>
  <c r="E121" i="1"/>
  <c r="J121" i="1"/>
  <c r="G122" i="1"/>
  <c r="E122" i="1"/>
  <c r="J122" i="1"/>
  <c r="G123" i="1"/>
  <c r="E123" i="1"/>
  <c r="J123" i="1"/>
  <c r="G124" i="1"/>
  <c r="E124" i="1"/>
  <c r="J124" i="1"/>
  <c r="G125" i="1"/>
  <c r="E125" i="1"/>
  <c r="J125" i="1"/>
  <c r="G126" i="1"/>
  <c r="E126" i="1"/>
  <c r="J126" i="1"/>
  <c r="G127" i="1"/>
  <c r="E127" i="1"/>
  <c r="J127" i="1"/>
  <c r="G128" i="1"/>
  <c r="E128" i="1"/>
  <c r="J128" i="1"/>
  <c r="G129" i="1"/>
  <c r="E129" i="1"/>
  <c r="J129" i="1"/>
  <c r="G130" i="1"/>
  <c r="E130" i="1"/>
  <c r="J130" i="1"/>
  <c r="G131" i="1"/>
  <c r="E131" i="1"/>
  <c r="J131" i="1"/>
  <c r="G132" i="1"/>
  <c r="E132" i="1"/>
  <c r="J132" i="1"/>
  <c r="G133" i="1"/>
  <c r="E133" i="1"/>
  <c r="J133" i="1"/>
  <c r="G134" i="1"/>
  <c r="E134" i="1"/>
  <c r="J134" i="1"/>
  <c r="G135" i="1"/>
  <c r="E135" i="1"/>
  <c r="J135" i="1"/>
  <c r="G136" i="1"/>
  <c r="E136" i="1"/>
  <c r="J136" i="1"/>
  <c r="G137" i="1"/>
  <c r="E137" i="1"/>
  <c r="J137" i="1"/>
  <c r="G138" i="1"/>
  <c r="E138" i="1"/>
  <c r="J138" i="1"/>
  <c r="G139" i="1"/>
  <c r="E139" i="1"/>
  <c r="J139" i="1"/>
  <c r="G140" i="1"/>
  <c r="E140" i="1"/>
  <c r="J140" i="1"/>
  <c r="G141" i="1"/>
  <c r="E141" i="1"/>
  <c r="J141" i="1"/>
  <c r="G142" i="1"/>
  <c r="E142" i="1"/>
  <c r="J142" i="1"/>
  <c r="G143" i="1"/>
  <c r="E143" i="1"/>
  <c r="J143" i="1"/>
  <c r="G144" i="1"/>
  <c r="E144" i="1"/>
  <c r="J144" i="1"/>
  <c r="G145" i="1"/>
  <c r="E145" i="1"/>
  <c r="J145" i="1"/>
  <c r="G146" i="1"/>
  <c r="E146" i="1"/>
  <c r="J146" i="1"/>
  <c r="G147" i="1"/>
  <c r="E147" i="1"/>
  <c r="J147" i="1"/>
  <c r="G148" i="1"/>
  <c r="E148" i="1"/>
  <c r="J148" i="1"/>
  <c r="G149" i="1"/>
  <c r="E149" i="1"/>
  <c r="J149" i="1"/>
  <c r="G150" i="1"/>
  <c r="E150" i="1"/>
  <c r="J150" i="1"/>
  <c r="G151" i="1"/>
  <c r="E151" i="1"/>
  <c r="J151" i="1"/>
  <c r="G152" i="1"/>
  <c r="E152" i="1"/>
  <c r="J152" i="1"/>
  <c r="G153" i="1"/>
  <c r="E153" i="1"/>
  <c r="J153" i="1"/>
  <c r="G154" i="1"/>
  <c r="E154" i="1"/>
  <c r="J154" i="1"/>
  <c r="G155" i="1"/>
  <c r="E155" i="1"/>
  <c r="J155" i="1"/>
  <c r="G156" i="1"/>
  <c r="E156" i="1"/>
  <c r="J156" i="1"/>
  <c r="G157" i="1"/>
  <c r="E157" i="1"/>
  <c r="J157" i="1"/>
  <c r="G158" i="1"/>
  <c r="E158" i="1"/>
  <c r="J158" i="1"/>
  <c r="G159" i="1"/>
  <c r="E159" i="1"/>
  <c r="J159" i="1"/>
  <c r="G160" i="1"/>
  <c r="E160" i="1"/>
  <c r="J160" i="1"/>
  <c r="G161" i="1"/>
  <c r="E161" i="1"/>
  <c r="J161" i="1"/>
  <c r="G162" i="1"/>
  <c r="E162" i="1"/>
  <c r="J162" i="1"/>
  <c r="G163" i="1"/>
  <c r="E163" i="1"/>
  <c r="J163" i="1"/>
  <c r="G164" i="1"/>
  <c r="E164" i="1"/>
  <c r="J164" i="1"/>
  <c r="G165" i="1"/>
  <c r="E165" i="1"/>
  <c r="J165" i="1"/>
  <c r="G166" i="1"/>
  <c r="E166" i="1"/>
  <c r="J166" i="1"/>
  <c r="G167" i="1"/>
  <c r="E167" i="1"/>
  <c r="J167" i="1"/>
  <c r="G168" i="1"/>
  <c r="E168" i="1"/>
  <c r="J168" i="1"/>
  <c r="G169" i="1"/>
  <c r="E169" i="1"/>
  <c r="J169" i="1"/>
  <c r="G170" i="1"/>
  <c r="E170" i="1"/>
  <c r="J170" i="1"/>
  <c r="G171" i="1"/>
  <c r="E171" i="1"/>
  <c r="J171" i="1"/>
  <c r="G172" i="1"/>
  <c r="E172" i="1"/>
  <c r="J172" i="1"/>
  <c r="G173" i="1"/>
  <c r="E173" i="1"/>
  <c r="J173" i="1"/>
  <c r="G174" i="1"/>
  <c r="E174" i="1"/>
  <c r="J174" i="1"/>
  <c r="G175" i="1"/>
  <c r="E175" i="1"/>
  <c r="J175" i="1"/>
  <c r="G176" i="1"/>
  <c r="E176" i="1"/>
  <c r="J176" i="1"/>
  <c r="G177" i="1"/>
  <c r="E177" i="1"/>
  <c r="J177" i="1"/>
  <c r="G178" i="1"/>
  <c r="E178" i="1"/>
  <c r="J178" i="1"/>
  <c r="G179" i="1"/>
  <c r="E179" i="1"/>
  <c r="J179" i="1"/>
  <c r="G180" i="1"/>
  <c r="E180" i="1"/>
  <c r="J180" i="1"/>
  <c r="G181" i="1"/>
  <c r="E181" i="1"/>
  <c r="J181" i="1"/>
  <c r="G182" i="1"/>
  <c r="E182" i="1"/>
  <c r="J182" i="1"/>
  <c r="G183" i="1"/>
  <c r="E183" i="1"/>
  <c r="J183" i="1"/>
  <c r="G184" i="1"/>
  <c r="E184" i="1"/>
  <c r="J184" i="1"/>
  <c r="G185" i="1"/>
  <c r="E185" i="1"/>
  <c r="J185" i="1"/>
  <c r="G186" i="1"/>
  <c r="E186" i="1"/>
  <c r="J186" i="1"/>
  <c r="G187" i="1"/>
  <c r="E187" i="1"/>
  <c r="J187" i="1"/>
  <c r="G188" i="1"/>
  <c r="E188" i="1"/>
  <c r="J188" i="1"/>
  <c r="G189" i="1"/>
  <c r="E189" i="1"/>
  <c r="J189" i="1"/>
  <c r="G190" i="1"/>
  <c r="E190" i="1"/>
  <c r="J190" i="1"/>
  <c r="G191" i="1"/>
  <c r="E191" i="1"/>
  <c r="J191" i="1"/>
  <c r="G192" i="1"/>
  <c r="E192" i="1"/>
  <c r="J192" i="1"/>
  <c r="G193" i="1"/>
  <c r="E193" i="1"/>
  <c r="J193" i="1"/>
  <c r="G194" i="1"/>
  <c r="E194" i="1"/>
  <c r="J194" i="1"/>
  <c r="G195" i="1"/>
  <c r="E195" i="1"/>
  <c r="J195" i="1"/>
  <c r="G196" i="1"/>
  <c r="E196" i="1"/>
  <c r="J196" i="1"/>
  <c r="G197" i="1"/>
  <c r="E197" i="1"/>
  <c r="J197" i="1"/>
  <c r="G198" i="1"/>
  <c r="E198" i="1"/>
  <c r="J198" i="1"/>
  <c r="G199" i="1"/>
  <c r="E199" i="1"/>
  <c r="J199" i="1"/>
  <c r="G200" i="1"/>
  <c r="E200" i="1"/>
  <c r="J200" i="1"/>
  <c r="G201" i="1"/>
  <c r="E201" i="1"/>
  <c r="J201" i="1"/>
  <c r="G202" i="1"/>
  <c r="E202" i="1"/>
  <c r="J202" i="1"/>
  <c r="G203" i="1"/>
  <c r="E203" i="1"/>
  <c r="J203" i="1"/>
  <c r="G204" i="1"/>
  <c r="E204" i="1"/>
  <c r="J204" i="1"/>
  <c r="G205" i="1"/>
  <c r="E205" i="1"/>
  <c r="J205" i="1"/>
  <c r="G206" i="1"/>
  <c r="E206" i="1"/>
  <c r="J206" i="1"/>
  <c r="G207" i="1"/>
  <c r="E207" i="1"/>
  <c r="J207" i="1"/>
  <c r="G208" i="1"/>
  <c r="E208" i="1"/>
  <c r="J208" i="1"/>
  <c r="G209" i="1"/>
  <c r="E209" i="1"/>
  <c r="J209" i="1"/>
  <c r="G210" i="1"/>
  <c r="E210" i="1"/>
  <c r="J210" i="1"/>
  <c r="G211" i="1"/>
  <c r="E211" i="1"/>
  <c r="J211" i="1"/>
  <c r="G212" i="1"/>
  <c r="E212" i="1"/>
  <c r="J212" i="1"/>
  <c r="G213" i="1"/>
  <c r="E213" i="1"/>
  <c r="J213" i="1"/>
  <c r="G214" i="1"/>
  <c r="E214" i="1"/>
  <c r="J214" i="1"/>
  <c r="G215" i="1"/>
  <c r="E215" i="1"/>
  <c r="J215" i="1"/>
  <c r="G216" i="1"/>
  <c r="E216" i="1"/>
  <c r="J216" i="1"/>
  <c r="G217" i="1"/>
  <c r="E217" i="1"/>
  <c r="J217" i="1"/>
  <c r="G218" i="1"/>
  <c r="E218" i="1"/>
  <c r="J218" i="1"/>
  <c r="G219" i="1"/>
  <c r="E219" i="1"/>
  <c r="J219" i="1"/>
  <c r="G220" i="1"/>
  <c r="E220" i="1"/>
  <c r="J220" i="1"/>
  <c r="G221" i="1"/>
  <c r="E221" i="1"/>
  <c r="J221" i="1"/>
  <c r="G222" i="1"/>
  <c r="E222" i="1"/>
  <c r="J222" i="1"/>
  <c r="G223" i="1"/>
  <c r="E223" i="1"/>
  <c r="J223" i="1"/>
  <c r="G224" i="1"/>
  <c r="E224" i="1"/>
  <c r="J224" i="1"/>
  <c r="G225" i="1"/>
  <c r="E225" i="1"/>
  <c r="J225" i="1"/>
  <c r="G226" i="1"/>
  <c r="E226" i="1"/>
  <c r="J226" i="1"/>
  <c r="G227" i="1"/>
  <c r="E227" i="1"/>
  <c r="J227" i="1"/>
  <c r="G228" i="1"/>
  <c r="E228" i="1"/>
  <c r="J228" i="1"/>
  <c r="G229" i="1"/>
  <c r="E229" i="1"/>
  <c r="J229" i="1"/>
  <c r="G230" i="1"/>
  <c r="E230" i="1"/>
  <c r="J230" i="1"/>
  <c r="G231" i="1"/>
  <c r="E231" i="1"/>
  <c r="J231" i="1"/>
  <c r="G232" i="1"/>
  <c r="E232" i="1"/>
  <c r="J232" i="1"/>
  <c r="G233" i="1"/>
  <c r="E233" i="1"/>
  <c r="J233" i="1"/>
  <c r="G234" i="1"/>
  <c r="E234" i="1"/>
  <c r="J234" i="1"/>
  <c r="G235" i="1"/>
  <c r="E235" i="1"/>
  <c r="J235" i="1"/>
  <c r="G236" i="1"/>
  <c r="E236" i="1"/>
  <c r="J236" i="1"/>
  <c r="G237" i="1"/>
  <c r="E237" i="1"/>
  <c r="J237" i="1"/>
  <c r="G238" i="1"/>
  <c r="E238" i="1"/>
  <c r="J238" i="1"/>
  <c r="G239" i="1"/>
  <c r="E239" i="1"/>
  <c r="J239" i="1"/>
  <c r="G240" i="1"/>
  <c r="E240" i="1"/>
  <c r="J240" i="1"/>
  <c r="G241" i="1"/>
  <c r="E241" i="1"/>
  <c r="J241" i="1"/>
  <c r="G242" i="1"/>
  <c r="E242" i="1"/>
  <c r="J242" i="1"/>
  <c r="G243" i="1"/>
  <c r="E243" i="1"/>
  <c r="J243" i="1"/>
  <c r="G244" i="1"/>
  <c r="E244" i="1"/>
  <c r="J244" i="1"/>
  <c r="G245" i="1"/>
  <c r="E245" i="1"/>
  <c r="J245" i="1"/>
  <c r="G246" i="1"/>
  <c r="E246" i="1"/>
  <c r="J246" i="1"/>
  <c r="G247" i="1"/>
  <c r="E247" i="1"/>
  <c r="J247" i="1"/>
  <c r="G248" i="1"/>
  <c r="E248" i="1"/>
  <c r="J248" i="1"/>
  <c r="G249" i="1"/>
  <c r="E249" i="1"/>
  <c r="J249" i="1"/>
  <c r="G250" i="1"/>
  <c r="E250" i="1"/>
  <c r="J250" i="1"/>
  <c r="G251" i="1"/>
  <c r="E251" i="1"/>
  <c r="J251" i="1"/>
  <c r="G252" i="1"/>
  <c r="E252" i="1"/>
  <c r="J252" i="1"/>
  <c r="G253" i="1"/>
  <c r="E253" i="1"/>
  <c r="J253" i="1"/>
  <c r="G254" i="1"/>
  <c r="E254" i="1"/>
  <c r="J254" i="1"/>
  <c r="G255" i="1"/>
  <c r="E255" i="1"/>
  <c r="J255" i="1"/>
  <c r="G256" i="1"/>
  <c r="E256" i="1"/>
  <c r="J256" i="1"/>
  <c r="G257" i="1"/>
  <c r="E257" i="1"/>
  <c r="J257" i="1"/>
  <c r="G258" i="1"/>
  <c r="E258" i="1"/>
  <c r="J258" i="1"/>
  <c r="G259" i="1"/>
  <c r="E259" i="1"/>
  <c r="J259" i="1"/>
  <c r="G260" i="1"/>
  <c r="E260" i="1"/>
  <c r="J260" i="1"/>
  <c r="G261" i="1"/>
  <c r="E261" i="1"/>
  <c r="J261" i="1"/>
  <c r="G262" i="1"/>
  <c r="E262" i="1"/>
  <c r="J262" i="1"/>
  <c r="G263" i="1"/>
  <c r="E263" i="1"/>
  <c r="J263" i="1"/>
  <c r="G264" i="1"/>
  <c r="E264" i="1"/>
  <c r="J264" i="1"/>
  <c r="G265" i="1"/>
  <c r="E265" i="1"/>
  <c r="J265" i="1"/>
  <c r="G266" i="1"/>
  <c r="E266" i="1"/>
  <c r="J266" i="1"/>
  <c r="G267" i="1"/>
  <c r="E267" i="1"/>
  <c r="J267" i="1"/>
  <c r="G268" i="1"/>
  <c r="E268" i="1"/>
  <c r="J268" i="1"/>
  <c r="G269" i="1"/>
  <c r="E269" i="1"/>
  <c r="J269" i="1"/>
  <c r="G270" i="1"/>
  <c r="E270" i="1"/>
  <c r="J270" i="1"/>
  <c r="G271" i="1"/>
  <c r="E271" i="1"/>
  <c r="J271" i="1"/>
  <c r="G272" i="1"/>
  <c r="E272" i="1"/>
  <c r="J272" i="1"/>
  <c r="G273" i="1"/>
  <c r="E273" i="1"/>
  <c r="J273" i="1"/>
  <c r="G274" i="1"/>
  <c r="E274" i="1"/>
  <c r="J274" i="1"/>
  <c r="G275" i="1"/>
  <c r="E275" i="1"/>
  <c r="J275" i="1"/>
  <c r="G276" i="1"/>
  <c r="E276" i="1"/>
  <c r="J276" i="1"/>
  <c r="G277" i="1"/>
  <c r="E277" i="1"/>
  <c r="J277" i="1"/>
  <c r="G278" i="1"/>
  <c r="E278" i="1"/>
  <c r="J278" i="1"/>
  <c r="G279" i="1"/>
  <c r="E279" i="1"/>
  <c r="J279" i="1"/>
  <c r="G280" i="1"/>
  <c r="E280" i="1"/>
  <c r="J280" i="1"/>
  <c r="G281" i="1"/>
  <c r="E281" i="1"/>
  <c r="J281" i="1"/>
  <c r="G282" i="1"/>
  <c r="E282" i="1"/>
  <c r="J282" i="1"/>
  <c r="G283" i="1"/>
  <c r="E283" i="1"/>
  <c r="J283" i="1"/>
  <c r="G284" i="1"/>
  <c r="E284" i="1"/>
  <c r="J284" i="1"/>
  <c r="G285" i="1"/>
  <c r="E285" i="1"/>
  <c r="J285" i="1"/>
  <c r="G286" i="1"/>
  <c r="E286" i="1"/>
  <c r="J286" i="1"/>
  <c r="G287" i="1"/>
  <c r="E287" i="1"/>
  <c r="J287" i="1"/>
  <c r="G288" i="1"/>
  <c r="E288" i="1"/>
  <c r="J288" i="1"/>
  <c r="G289" i="1"/>
  <c r="E289" i="1"/>
  <c r="J289" i="1"/>
  <c r="G290" i="1"/>
  <c r="E290" i="1"/>
  <c r="J290" i="1"/>
  <c r="G291" i="1"/>
  <c r="E291" i="1"/>
  <c r="J291" i="1"/>
  <c r="G292" i="1"/>
  <c r="E292" i="1"/>
  <c r="J292" i="1"/>
  <c r="G293" i="1"/>
  <c r="E293" i="1"/>
  <c r="J293" i="1"/>
  <c r="G294" i="1"/>
  <c r="E294" i="1"/>
  <c r="J294" i="1"/>
  <c r="G295" i="1"/>
  <c r="E295" i="1"/>
  <c r="J295" i="1"/>
  <c r="G296" i="1"/>
  <c r="E296" i="1"/>
  <c r="J296" i="1"/>
  <c r="G297" i="1"/>
  <c r="E297" i="1"/>
  <c r="J297" i="1"/>
  <c r="G298" i="1"/>
  <c r="E298" i="1"/>
  <c r="J298" i="1"/>
  <c r="G299" i="1"/>
  <c r="E299" i="1"/>
  <c r="J299" i="1"/>
  <c r="G300" i="1"/>
  <c r="E300" i="1"/>
  <c r="J300" i="1"/>
  <c r="G301" i="1"/>
  <c r="E301" i="1"/>
  <c r="J301" i="1"/>
  <c r="G302" i="1"/>
  <c r="E302" i="1"/>
  <c r="J302" i="1"/>
  <c r="G303" i="1"/>
  <c r="E303" i="1"/>
  <c r="J303" i="1"/>
  <c r="G304" i="1"/>
  <c r="E304" i="1"/>
  <c r="J304" i="1"/>
  <c r="G305" i="1"/>
  <c r="E305" i="1"/>
  <c r="J305" i="1"/>
  <c r="G306" i="1"/>
  <c r="E306" i="1"/>
  <c r="J306" i="1"/>
  <c r="G307" i="1"/>
  <c r="E307" i="1"/>
  <c r="J307" i="1"/>
  <c r="G308" i="1"/>
  <c r="E308" i="1"/>
  <c r="J308" i="1"/>
  <c r="G309" i="1"/>
  <c r="E309" i="1"/>
  <c r="J309" i="1"/>
  <c r="G310" i="1"/>
  <c r="E310" i="1"/>
  <c r="J310" i="1"/>
  <c r="G311" i="1"/>
  <c r="E311" i="1"/>
  <c r="J311" i="1"/>
  <c r="G312" i="1"/>
  <c r="E312" i="1"/>
  <c r="J312" i="1"/>
  <c r="G313" i="1"/>
  <c r="E313" i="1"/>
  <c r="J313" i="1"/>
  <c r="G314" i="1"/>
  <c r="E314" i="1"/>
  <c r="J314" i="1"/>
  <c r="G315" i="1"/>
  <c r="E315" i="1"/>
  <c r="J315" i="1"/>
  <c r="G316" i="1"/>
  <c r="E316" i="1"/>
  <c r="J316" i="1"/>
  <c r="G317" i="1"/>
  <c r="E317" i="1"/>
  <c r="J317" i="1"/>
  <c r="G318" i="1"/>
  <c r="E318" i="1"/>
  <c r="J318" i="1"/>
  <c r="G319" i="1"/>
  <c r="E319" i="1"/>
  <c r="J319" i="1"/>
  <c r="G320" i="1"/>
  <c r="E320" i="1"/>
  <c r="J320" i="1"/>
  <c r="G321" i="1"/>
  <c r="E321" i="1"/>
  <c r="J321" i="1"/>
  <c r="G322" i="1"/>
  <c r="E322" i="1"/>
  <c r="J322" i="1"/>
  <c r="G323" i="1"/>
  <c r="E323" i="1"/>
  <c r="J323" i="1"/>
  <c r="G324" i="1"/>
  <c r="E324" i="1"/>
  <c r="J324" i="1"/>
  <c r="G325" i="1"/>
  <c r="E325" i="1"/>
  <c r="J325" i="1"/>
  <c r="G326" i="1"/>
  <c r="E326" i="1"/>
  <c r="J326" i="1"/>
  <c r="G327" i="1"/>
  <c r="E327" i="1"/>
  <c r="J327" i="1"/>
  <c r="G328" i="1"/>
  <c r="E328" i="1"/>
  <c r="J328" i="1"/>
  <c r="G329" i="1"/>
  <c r="E329" i="1"/>
  <c r="J329" i="1"/>
  <c r="G330" i="1"/>
  <c r="E330" i="1"/>
  <c r="J330" i="1"/>
  <c r="G331" i="1"/>
  <c r="E331" i="1"/>
  <c r="J331" i="1"/>
  <c r="G332" i="1"/>
  <c r="E332" i="1"/>
  <c r="J332" i="1"/>
  <c r="G333" i="1"/>
  <c r="E333" i="1"/>
  <c r="J333" i="1"/>
  <c r="G334" i="1"/>
  <c r="E334" i="1"/>
  <c r="J334" i="1"/>
  <c r="G335" i="1"/>
  <c r="E335" i="1"/>
  <c r="J335" i="1"/>
  <c r="G336" i="1"/>
  <c r="E336" i="1"/>
  <c r="J336" i="1"/>
  <c r="G337" i="1"/>
  <c r="E337" i="1"/>
  <c r="J337" i="1"/>
  <c r="G338" i="1"/>
  <c r="E338" i="1"/>
  <c r="J338" i="1"/>
  <c r="G339" i="1"/>
  <c r="E339" i="1"/>
  <c r="J339" i="1"/>
  <c r="G340" i="1"/>
  <c r="E340" i="1"/>
  <c r="J340" i="1"/>
  <c r="G341" i="1"/>
  <c r="E341" i="1"/>
  <c r="J341" i="1"/>
  <c r="G342" i="1"/>
  <c r="E342" i="1"/>
  <c r="J342" i="1"/>
  <c r="G343" i="1"/>
  <c r="E343" i="1"/>
  <c r="J343" i="1"/>
  <c r="G344" i="1"/>
  <c r="E344" i="1"/>
  <c r="J344" i="1"/>
  <c r="G345" i="1"/>
  <c r="E345" i="1"/>
  <c r="J345" i="1"/>
  <c r="G346" i="1"/>
  <c r="E346" i="1"/>
  <c r="J346" i="1"/>
  <c r="G347" i="1"/>
  <c r="E347" i="1"/>
  <c r="J347" i="1"/>
  <c r="G348" i="1"/>
  <c r="E348" i="1"/>
  <c r="J348" i="1"/>
  <c r="G349" i="1"/>
  <c r="E349" i="1"/>
  <c r="J349" i="1"/>
  <c r="G350" i="1"/>
  <c r="E350" i="1"/>
  <c r="J350" i="1"/>
  <c r="G351" i="1"/>
  <c r="E351" i="1"/>
  <c r="J351" i="1"/>
  <c r="G352" i="1"/>
  <c r="E352" i="1"/>
  <c r="J352" i="1"/>
  <c r="G353" i="1"/>
  <c r="E353" i="1"/>
  <c r="J353" i="1"/>
  <c r="G354" i="1"/>
  <c r="E354" i="1"/>
  <c r="J354" i="1"/>
  <c r="G355" i="1"/>
  <c r="E355" i="1"/>
  <c r="J355" i="1"/>
  <c r="G356" i="1"/>
  <c r="E356" i="1"/>
  <c r="J356" i="1"/>
  <c r="G357" i="1"/>
  <c r="E357" i="1"/>
  <c r="J357" i="1"/>
  <c r="G358" i="1"/>
  <c r="E358" i="1"/>
  <c r="J358" i="1"/>
  <c r="G359" i="1"/>
  <c r="E359" i="1"/>
  <c r="J359" i="1"/>
  <c r="G360" i="1"/>
  <c r="E360" i="1"/>
  <c r="J360" i="1"/>
  <c r="G361" i="1"/>
  <c r="E361" i="1"/>
  <c r="J361" i="1"/>
  <c r="G362" i="1"/>
  <c r="E362" i="1"/>
  <c r="J362" i="1"/>
  <c r="G363" i="1"/>
  <c r="E363" i="1"/>
  <c r="J363" i="1"/>
  <c r="G364" i="1"/>
  <c r="E364" i="1"/>
  <c r="J364" i="1"/>
  <c r="G365" i="1"/>
  <c r="E365" i="1"/>
  <c r="J365" i="1"/>
  <c r="G366" i="1"/>
  <c r="E366" i="1"/>
  <c r="J366" i="1"/>
  <c r="G367" i="1"/>
  <c r="E367" i="1"/>
  <c r="J367" i="1"/>
  <c r="G368" i="1"/>
  <c r="E368" i="1"/>
  <c r="J368" i="1"/>
  <c r="G369" i="1"/>
  <c r="E369" i="1"/>
  <c r="J369" i="1"/>
  <c r="G370" i="1"/>
  <c r="E370" i="1"/>
  <c r="J370" i="1"/>
  <c r="G371" i="1"/>
  <c r="E371" i="1"/>
  <c r="J371" i="1"/>
  <c r="G372" i="1"/>
  <c r="E372" i="1"/>
  <c r="J372" i="1"/>
  <c r="G373" i="1"/>
  <c r="E373" i="1"/>
  <c r="J373" i="1"/>
  <c r="G374" i="1"/>
  <c r="E374" i="1"/>
  <c r="J374" i="1"/>
  <c r="G375" i="1"/>
  <c r="E375" i="1"/>
  <c r="J375" i="1"/>
  <c r="G376" i="1"/>
  <c r="E376" i="1"/>
  <c r="J376" i="1"/>
  <c r="G377" i="1"/>
  <c r="E377" i="1"/>
  <c r="J377" i="1"/>
  <c r="G378" i="1"/>
  <c r="E378" i="1"/>
  <c r="J378" i="1"/>
  <c r="G379" i="1"/>
  <c r="E379" i="1"/>
  <c r="J379" i="1"/>
  <c r="G380" i="1"/>
  <c r="E380" i="1"/>
  <c r="J380" i="1"/>
  <c r="G381" i="1"/>
  <c r="E381" i="1"/>
  <c r="J381" i="1"/>
  <c r="G382" i="1"/>
  <c r="E382" i="1"/>
  <c r="J382" i="1"/>
  <c r="G383" i="1"/>
  <c r="E383" i="1"/>
  <c r="J383" i="1"/>
  <c r="G384" i="1"/>
  <c r="E384" i="1"/>
  <c r="J384" i="1"/>
  <c r="G385" i="1"/>
  <c r="E385" i="1"/>
  <c r="J385" i="1"/>
  <c r="G386" i="1"/>
  <c r="E386" i="1"/>
  <c r="J386" i="1"/>
  <c r="G387" i="1"/>
  <c r="E387" i="1"/>
  <c r="J387" i="1"/>
  <c r="G388" i="1"/>
  <c r="E388" i="1"/>
  <c r="J388" i="1"/>
  <c r="G389" i="1"/>
  <c r="E389" i="1"/>
  <c r="J389" i="1"/>
  <c r="G390" i="1"/>
  <c r="E390" i="1"/>
  <c r="J390" i="1"/>
  <c r="G391" i="1"/>
  <c r="E391" i="1"/>
  <c r="J391" i="1"/>
  <c r="G392" i="1"/>
  <c r="E392" i="1"/>
  <c r="J392" i="1"/>
  <c r="G393" i="1"/>
  <c r="E393" i="1"/>
  <c r="J393" i="1"/>
  <c r="G394" i="1"/>
  <c r="E394" i="1"/>
  <c r="J394" i="1"/>
  <c r="G395" i="1"/>
  <c r="E395" i="1"/>
  <c r="J395" i="1"/>
  <c r="G396" i="1"/>
  <c r="E396" i="1"/>
  <c r="J396" i="1"/>
  <c r="G397" i="1"/>
  <c r="E397" i="1"/>
  <c r="J397" i="1"/>
  <c r="G398" i="1"/>
  <c r="E398" i="1"/>
  <c r="J398" i="1"/>
  <c r="G399" i="1"/>
  <c r="E399" i="1"/>
  <c r="J399" i="1"/>
  <c r="G400" i="1"/>
  <c r="E400" i="1"/>
  <c r="J400" i="1"/>
  <c r="G401" i="1"/>
  <c r="E401" i="1"/>
  <c r="J401" i="1"/>
  <c r="G402" i="1"/>
  <c r="E402" i="1"/>
  <c r="J402" i="1"/>
  <c r="G403" i="1"/>
  <c r="E403" i="1"/>
  <c r="J403" i="1"/>
  <c r="G404" i="1"/>
  <c r="E404" i="1"/>
  <c r="J404" i="1"/>
  <c r="G405" i="1"/>
  <c r="E405" i="1"/>
  <c r="J405" i="1"/>
  <c r="G406" i="1"/>
  <c r="E406" i="1"/>
  <c r="J406" i="1"/>
  <c r="G407" i="1"/>
  <c r="E407" i="1"/>
  <c r="J407" i="1"/>
  <c r="G408" i="1"/>
  <c r="E408" i="1"/>
  <c r="J408" i="1"/>
  <c r="G409" i="1"/>
  <c r="E409" i="1"/>
  <c r="J409" i="1"/>
  <c r="G410" i="1"/>
  <c r="E410" i="1"/>
  <c r="J410" i="1"/>
  <c r="G411" i="1"/>
  <c r="E411" i="1"/>
  <c r="J411" i="1"/>
  <c r="G412" i="1"/>
  <c r="E412" i="1"/>
  <c r="J412" i="1"/>
  <c r="G413" i="1"/>
  <c r="E413" i="1"/>
  <c r="J413" i="1"/>
  <c r="G414" i="1"/>
  <c r="E414" i="1"/>
  <c r="J414" i="1"/>
  <c r="G415" i="1"/>
  <c r="E415" i="1"/>
  <c r="J415" i="1"/>
  <c r="G416" i="1"/>
  <c r="E416" i="1"/>
  <c r="J416" i="1"/>
  <c r="G417" i="1"/>
  <c r="E417" i="1"/>
  <c r="J417" i="1"/>
  <c r="G418" i="1"/>
  <c r="E418" i="1"/>
  <c r="J418" i="1"/>
  <c r="G419" i="1"/>
  <c r="E419" i="1"/>
  <c r="J419" i="1"/>
  <c r="G420" i="1"/>
  <c r="E420" i="1"/>
  <c r="J420" i="1"/>
  <c r="G421" i="1"/>
  <c r="E421" i="1"/>
  <c r="J421" i="1"/>
  <c r="G422" i="1"/>
  <c r="E422" i="1"/>
  <c r="J422" i="1"/>
  <c r="G423" i="1"/>
  <c r="E423" i="1"/>
  <c r="J423" i="1"/>
  <c r="G424" i="1"/>
  <c r="E424" i="1"/>
  <c r="J424" i="1"/>
  <c r="G425" i="1"/>
  <c r="E425" i="1"/>
  <c r="J425" i="1"/>
  <c r="G426" i="1"/>
  <c r="E426" i="1"/>
  <c r="J426" i="1"/>
  <c r="G427" i="1"/>
  <c r="E427" i="1"/>
  <c r="J427" i="1"/>
  <c r="G428" i="1"/>
  <c r="E428" i="1"/>
  <c r="J428" i="1"/>
  <c r="G429" i="1"/>
  <c r="E429" i="1"/>
  <c r="J429" i="1"/>
  <c r="G430" i="1"/>
  <c r="E430" i="1"/>
  <c r="J430" i="1"/>
  <c r="G431" i="1"/>
  <c r="E431" i="1"/>
  <c r="J431" i="1"/>
  <c r="G432" i="1"/>
  <c r="E432" i="1"/>
  <c r="J432" i="1"/>
  <c r="G433" i="1"/>
  <c r="E433" i="1"/>
  <c r="J433" i="1"/>
  <c r="G434" i="1"/>
  <c r="E434" i="1"/>
  <c r="J434" i="1"/>
  <c r="G435" i="1"/>
  <c r="E435" i="1"/>
  <c r="J435" i="1"/>
  <c r="G436" i="1"/>
  <c r="E436" i="1"/>
  <c r="J436" i="1"/>
  <c r="G437" i="1"/>
  <c r="E437" i="1"/>
  <c r="J437" i="1"/>
  <c r="G438" i="1"/>
  <c r="E438" i="1"/>
  <c r="J438" i="1"/>
  <c r="G439" i="1"/>
  <c r="E439" i="1"/>
  <c r="J439" i="1"/>
  <c r="G440" i="1"/>
  <c r="E440" i="1"/>
  <c r="J440" i="1"/>
  <c r="G441" i="1"/>
  <c r="E441" i="1"/>
  <c r="J441" i="1"/>
  <c r="G442" i="1"/>
  <c r="E442" i="1"/>
  <c r="J442" i="1"/>
  <c r="G443" i="1"/>
  <c r="E443" i="1"/>
  <c r="J443" i="1"/>
  <c r="G444" i="1"/>
  <c r="E444" i="1"/>
  <c r="J444" i="1"/>
  <c r="G445" i="1"/>
  <c r="E445" i="1"/>
  <c r="J445" i="1"/>
  <c r="G446" i="1"/>
  <c r="E446" i="1"/>
  <c r="J446" i="1"/>
  <c r="G447" i="1"/>
  <c r="E447" i="1"/>
  <c r="J447" i="1"/>
  <c r="G448" i="1"/>
  <c r="E448" i="1"/>
  <c r="J448" i="1"/>
  <c r="G449" i="1"/>
  <c r="E449" i="1"/>
  <c r="J449" i="1"/>
  <c r="G450" i="1"/>
  <c r="E450" i="1"/>
  <c r="J450" i="1"/>
  <c r="G451" i="1"/>
  <c r="E451" i="1"/>
  <c r="J451" i="1"/>
  <c r="G452" i="1"/>
  <c r="E452" i="1"/>
  <c r="J452" i="1"/>
  <c r="G453" i="1"/>
  <c r="E453" i="1"/>
  <c r="J453" i="1"/>
  <c r="G454" i="1"/>
  <c r="E454" i="1"/>
  <c r="J454" i="1"/>
  <c r="G455" i="1"/>
  <c r="E455" i="1"/>
  <c r="J455" i="1"/>
  <c r="G456" i="1"/>
  <c r="E456" i="1"/>
  <c r="J456" i="1"/>
  <c r="G457" i="1"/>
  <c r="E457" i="1"/>
  <c r="J457" i="1"/>
  <c r="G458" i="1"/>
  <c r="E458" i="1"/>
  <c r="J458" i="1"/>
  <c r="G459" i="1"/>
  <c r="E459" i="1"/>
  <c r="J459" i="1"/>
  <c r="G460" i="1"/>
  <c r="E460" i="1"/>
  <c r="J460" i="1"/>
  <c r="G461" i="1"/>
  <c r="E461" i="1"/>
  <c r="J461" i="1"/>
  <c r="G462" i="1"/>
  <c r="E462" i="1"/>
  <c r="J462" i="1"/>
  <c r="G463" i="1"/>
  <c r="E463" i="1"/>
  <c r="J463" i="1"/>
  <c r="G464" i="1"/>
  <c r="E464" i="1"/>
  <c r="J464" i="1"/>
  <c r="G465" i="1"/>
  <c r="E465" i="1"/>
  <c r="J465" i="1"/>
  <c r="G466" i="1"/>
  <c r="E466" i="1"/>
  <c r="J466" i="1"/>
  <c r="G467" i="1"/>
  <c r="E467" i="1"/>
  <c r="J467" i="1"/>
  <c r="G468" i="1"/>
  <c r="E468" i="1"/>
  <c r="J468" i="1"/>
  <c r="G469" i="1"/>
  <c r="E469" i="1"/>
  <c r="J469" i="1"/>
  <c r="G470" i="1"/>
  <c r="E470" i="1"/>
  <c r="J470" i="1"/>
  <c r="G471" i="1"/>
  <c r="E471" i="1"/>
  <c r="J471" i="1"/>
  <c r="G472" i="1"/>
  <c r="E472" i="1"/>
  <c r="J472" i="1"/>
  <c r="G473" i="1"/>
  <c r="E473" i="1"/>
  <c r="J473" i="1"/>
  <c r="G474" i="1"/>
  <c r="E474" i="1"/>
  <c r="J474" i="1"/>
  <c r="G475" i="1"/>
  <c r="E475" i="1"/>
  <c r="J475" i="1"/>
  <c r="G476" i="1"/>
  <c r="E476" i="1"/>
  <c r="J476" i="1"/>
  <c r="G477" i="1"/>
  <c r="E477" i="1"/>
  <c r="J477" i="1"/>
  <c r="G478" i="1"/>
  <c r="E478" i="1"/>
  <c r="J478" i="1"/>
  <c r="G479" i="1"/>
  <c r="E479" i="1"/>
  <c r="J479" i="1"/>
  <c r="G480" i="1"/>
  <c r="E480" i="1"/>
  <c r="J480" i="1"/>
  <c r="G481" i="1"/>
  <c r="E481" i="1"/>
  <c r="J481" i="1"/>
  <c r="G482" i="1"/>
  <c r="E482" i="1"/>
  <c r="J482" i="1"/>
  <c r="G483" i="1"/>
  <c r="E483" i="1"/>
  <c r="J483" i="1"/>
  <c r="G484" i="1"/>
  <c r="E484" i="1"/>
  <c r="J484" i="1"/>
  <c r="G485" i="1"/>
  <c r="E485" i="1"/>
  <c r="J485" i="1"/>
  <c r="G486" i="1"/>
  <c r="E486" i="1"/>
  <c r="J486" i="1"/>
  <c r="G487" i="1"/>
  <c r="E487" i="1"/>
  <c r="J487" i="1"/>
  <c r="G488" i="1"/>
  <c r="E488" i="1"/>
  <c r="J488" i="1"/>
  <c r="G489" i="1"/>
  <c r="E489" i="1"/>
  <c r="J489" i="1"/>
  <c r="G490" i="1"/>
  <c r="E490" i="1"/>
  <c r="J490" i="1"/>
  <c r="G491" i="1"/>
  <c r="E491" i="1"/>
  <c r="J491" i="1"/>
  <c r="G492" i="1"/>
  <c r="E492" i="1"/>
  <c r="J492" i="1"/>
  <c r="G493" i="1"/>
  <c r="E493" i="1"/>
  <c r="J493" i="1"/>
  <c r="G494" i="1"/>
  <c r="E494" i="1"/>
  <c r="J494" i="1"/>
  <c r="G495" i="1"/>
  <c r="E495" i="1"/>
  <c r="J495" i="1"/>
  <c r="G496" i="1"/>
  <c r="E496" i="1"/>
  <c r="J496" i="1"/>
  <c r="G497" i="1"/>
  <c r="E497" i="1"/>
  <c r="J497" i="1"/>
  <c r="G498" i="1"/>
  <c r="E498" i="1"/>
  <c r="J498" i="1"/>
  <c r="G499" i="1"/>
  <c r="E499" i="1"/>
  <c r="J499" i="1"/>
  <c r="G500" i="1"/>
  <c r="E500" i="1"/>
  <c r="J500" i="1"/>
  <c r="G501" i="1"/>
  <c r="E501" i="1"/>
  <c r="J501" i="1"/>
  <c r="G502" i="1"/>
  <c r="E502" i="1"/>
  <c r="J502" i="1"/>
  <c r="G503" i="1"/>
  <c r="E503" i="1"/>
  <c r="J503" i="1"/>
  <c r="G504" i="1"/>
  <c r="E504" i="1"/>
  <c r="J504" i="1"/>
  <c r="G505" i="1"/>
  <c r="E505" i="1"/>
  <c r="J505" i="1"/>
  <c r="G506" i="1"/>
  <c r="E506" i="1"/>
  <c r="J506" i="1"/>
  <c r="G507" i="1"/>
  <c r="E507" i="1"/>
  <c r="J507" i="1"/>
  <c r="G508" i="1"/>
  <c r="E508" i="1"/>
  <c r="J508" i="1"/>
  <c r="G509" i="1"/>
  <c r="E509" i="1"/>
  <c r="J509" i="1"/>
  <c r="G510" i="1"/>
  <c r="E510" i="1"/>
  <c r="J510" i="1"/>
  <c r="G511" i="1"/>
  <c r="E511" i="1"/>
  <c r="J511" i="1"/>
  <c r="G512" i="1"/>
  <c r="E512" i="1"/>
  <c r="J512" i="1"/>
  <c r="G513" i="1"/>
  <c r="E513" i="1"/>
  <c r="J513" i="1"/>
  <c r="G514" i="1"/>
  <c r="E514" i="1"/>
  <c r="J514" i="1"/>
  <c r="G515" i="1"/>
  <c r="E515" i="1"/>
  <c r="J515" i="1"/>
  <c r="G516" i="1"/>
  <c r="E516" i="1"/>
  <c r="J516" i="1"/>
  <c r="G517" i="1"/>
  <c r="E517" i="1"/>
  <c r="J517" i="1"/>
  <c r="G518" i="1"/>
  <c r="E518" i="1"/>
  <c r="J518" i="1"/>
  <c r="G519" i="1"/>
  <c r="E519" i="1"/>
  <c r="J519" i="1"/>
  <c r="G520" i="1"/>
  <c r="E520" i="1"/>
  <c r="J520" i="1"/>
  <c r="G521" i="1"/>
  <c r="E521" i="1"/>
  <c r="J521" i="1"/>
  <c r="G522" i="1"/>
  <c r="E522" i="1"/>
  <c r="J522" i="1"/>
  <c r="G523" i="1"/>
  <c r="E523" i="1"/>
  <c r="J523" i="1"/>
  <c r="G524" i="1"/>
  <c r="E524" i="1"/>
  <c r="J524" i="1"/>
  <c r="G525" i="1"/>
  <c r="E525" i="1"/>
  <c r="J525" i="1"/>
  <c r="G526" i="1"/>
  <c r="E526" i="1"/>
  <c r="J526" i="1"/>
  <c r="G527" i="1"/>
  <c r="E527" i="1"/>
  <c r="J527" i="1"/>
  <c r="G528" i="1"/>
  <c r="E528" i="1"/>
  <c r="J528" i="1"/>
  <c r="G529" i="1"/>
  <c r="E529" i="1"/>
  <c r="J529" i="1"/>
  <c r="G530" i="1"/>
  <c r="E530" i="1"/>
  <c r="J530" i="1"/>
  <c r="G531" i="1"/>
  <c r="E531" i="1"/>
  <c r="J531" i="1"/>
  <c r="G532" i="1"/>
  <c r="E532" i="1"/>
  <c r="J532" i="1"/>
  <c r="G533" i="1"/>
  <c r="E533" i="1"/>
  <c r="J533" i="1"/>
  <c r="G534" i="1"/>
  <c r="E534" i="1"/>
  <c r="J534" i="1"/>
  <c r="G535" i="1"/>
  <c r="E535" i="1"/>
  <c r="J535" i="1"/>
  <c r="G536" i="1"/>
  <c r="E536" i="1"/>
  <c r="J536" i="1"/>
  <c r="G537" i="1"/>
  <c r="E537" i="1"/>
  <c r="J537" i="1"/>
  <c r="G538" i="1"/>
  <c r="E538" i="1"/>
  <c r="J538" i="1"/>
  <c r="G539" i="1"/>
  <c r="E539" i="1"/>
  <c r="J539" i="1"/>
  <c r="G2" i="1"/>
  <c r="E2" i="1"/>
  <c r="J2" i="1"/>
</calcChain>
</file>

<file path=xl/sharedStrings.xml><?xml version="1.0" encoding="utf-8"?>
<sst xmlns="http://schemas.openxmlformats.org/spreadsheetml/2006/main" count="1624" uniqueCount="1624">
  <si>
    <t>website</t>
  </si>
  <si>
    <t>bioguide_id</t>
  </si>
  <si>
    <t>http://aderholt.house.gov</t>
  </si>
  <si>
    <t>A000055</t>
  </si>
  <si>
    <t>http://www.alexander.senate.gov</t>
  </si>
  <si>
    <t>A000360</t>
  </si>
  <si>
    <t>http://amash.house.gov</t>
  </si>
  <si>
    <t>A000367</t>
  </si>
  <si>
    <t>http://www.ayotte.senate.gov</t>
  </si>
  <si>
    <t>A000368</t>
  </si>
  <si>
    <t>http://amodei.house.gov</t>
  </si>
  <si>
    <t>A000369</t>
  </si>
  <si>
    <t>http://bachus.house.gov</t>
  </si>
  <si>
    <t>B000013</t>
  </si>
  <si>
    <t>http://joebarton.house.gov</t>
  </si>
  <si>
    <t>B000213</t>
  </si>
  <si>
    <t>http://becerra.house.gov</t>
  </si>
  <si>
    <t>B000287</t>
  </si>
  <si>
    <t>http://bishop.house.gov</t>
  </si>
  <si>
    <t>B000490</t>
  </si>
  <si>
    <t>http://blumenauer.house.gov</t>
  </si>
  <si>
    <t>B000574</t>
  </si>
  <si>
    <t>http://www.blunt.senate.gov</t>
  </si>
  <si>
    <t>B000575</t>
  </si>
  <si>
    <t>http://boehner.house.gov</t>
  </si>
  <si>
    <t>B000589</t>
  </si>
  <si>
    <t>http://www.boxer.senate.gov</t>
  </si>
  <si>
    <t>B000711</t>
  </si>
  <si>
    <t>http://kevinbrady.house.gov</t>
  </si>
  <si>
    <t>B000755</t>
  </si>
  <si>
    <t>http://corrinebrown.house.gov</t>
  </si>
  <si>
    <t>B000911</t>
  </si>
  <si>
    <t>http://www.brown.senate.gov</t>
  </si>
  <si>
    <t>B000944</t>
  </si>
  <si>
    <t>http://www.burr.senate.gov</t>
  </si>
  <si>
    <t>B001135</t>
  </si>
  <si>
    <t>http://brady.house.gov</t>
  </si>
  <si>
    <t>B001227</t>
  </si>
  <si>
    <t>http://www.baldwin.senate.gov</t>
  </si>
  <si>
    <t>B001230</t>
  </si>
  <si>
    <t>http://www.boozman.senate.gov</t>
  </si>
  <si>
    <t>B001236</t>
  </si>
  <si>
    <t>http://timbishop.house.gov</t>
  </si>
  <si>
    <t>B001242</t>
  </si>
  <si>
    <t>http://blackburn.house.gov</t>
  </si>
  <si>
    <t>B001243</t>
  </si>
  <si>
    <t>http://bordallo.house.gov</t>
  </si>
  <si>
    <t>B001245</t>
  </si>
  <si>
    <t>http://burgess.house.gov</t>
  </si>
  <si>
    <t>B001248</t>
  </si>
  <si>
    <t>http://robbishop.house.gov</t>
  </si>
  <si>
    <t>B001250</t>
  </si>
  <si>
    <t>http://butterfield.house.gov</t>
  </si>
  <si>
    <t>B001251</t>
  </si>
  <si>
    <t>http://barrow.house.gov</t>
  </si>
  <si>
    <t>B001252</t>
  </si>
  <si>
    <t>http://boustany.house.gov</t>
  </si>
  <si>
    <t>B001255</t>
  </si>
  <si>
    <t>http://bachmann.house.gov</t>
  </si>
  <si>
    <t>B001256</t>
  </si>
  <si>
    <t>http://bilirakis.house.gov</t>
  </si>
  <si>
    <t>B001257</t>
  </si>
  <si>
    <t>http://braley.house.gov</t>
  </si>
  <si>
    <t>B001259</t>
  </si>
  <si>
    <t>http://buchanan.house.gov</t>
  </si>
  <si>
    <t>B001260</t>
  </si>
  <si>
    <t>http://www.barrasso.senate.gov</t>
  </si>
  <si>
    <t>B001261</t>
  </si>
  <si>
    <t>http://broun.house.gov</t>
  </si>
  <si>
    <t>B001262</t>
  </si>
  <si>
    <t>http://www.begich.senate.gov</t>
  </si>
  <si>
    <t>B001265</t>
  </si>
  <si>
    <t>http://www.bennet.senate.gov</t>
  </si>
  <si>
    <t>B001267</t>
  </si>
  <si>
    <t>http://barletta.house.gov</t>
  </si>
  <si>
    <t>B001269</t>
  </si>
  <si>
    <t>http://bass.house.gov</t>
  </si>
  <si>
    <t>B001270</t>
  </si>
  <si>
    <t>http://benishek.house.gov</t>
  </si>
  <si>
    <t>B001271</t>
  </si>
  <si>
    <t>http://black.house.gov</t>
  </si>
  <si>
    <t>B001273</t>
  </si>
  <si>
    <t>http://brooks.house.gov</t>
  </si>
  <si>
    <t>B001274</t>
  </si>
  <si>
    <t>http://bucshon.house.gov</t>
  </si>
  <si>
    <t>B001275</t>
  </si>
  <si>
    <t>http://www.blumenthal.senate.gov</t>
  </si>
  <si>
    <t>B001277</t>
  </si>
  <si>
    <t>http://bonamici.house.gov</t>
  </si>
  <si>
    <t>B001278</t>
  </si>
  <si>
    <t>http://barber.house.gov</t>
  </si>
  <si>
    <t>B001279</t>
  </si>
  <si>
    <t>http://bentivolio.house.gov</t>
  </si>
  <si>
    <t>B001280</t>
  </si>
  <si>
    <t>http://beatty.house.gov</t>
  </si>
  <si>
    <t>B001281</t>
  </si>
  <si>
    <t>http://barr.house.gov</t>
  </si>
  <si>
    <t>B001282</t>
  </si>
  <si>
    <t>http://bridenstine.house.gov</t>
  </si>
  <si>
    <t>B001283</t>
  </si>
  <si>
    <t>http://susanwbrooks.house.gov</t>
  </si>
  <si>
    <t>B001284</t>
  </si>
  <si>
    <t>http://juliabrownley.house.gov</t>
  </si>
  <si>
    <t>B001285</t>
  </si>
  <si>
    <t>http://bustos.house.gov</t>
  </si>
  <si>
    <t>B001286</t>
  </si>
  <si>
    <t>http://bera.house.gov</t>
  </si>
  <si>
    <t>B001287</t>
  </si>
  <si>
    <t>http://www.booker.senate.gov</t>
  </si>
  <si>
    <t>B001288</t>
  </si>
  <si>
    <t>http://byrne.house.gov</t>
  </si>
  <si>
    <t>B001289</t>
  </si>
  <si>
    <t>http://calvert.house.gov</t>
  </si>
  <si>
    <t>C000059</t>
  </si>
  <si>
    <t>http://camp.house.gov</t>
  </si>
  <si>
    <t>C000071</t>
  </si>
  <si>
    <t>http://www.cantwell.senate.gov</t>
  </si>
  <si>
    <t>C000127</t>
  </si>
  <si>
    <t>http://www.cardin.senate.gov</t>
  </si>
  <si>
    <t>C000141</t>
  </si>
  <si>
    <t>http://www.carper.senate.gov</t>
  </si>
  <si>
    <t>C000174</t>
  </si>
  <si>
    <t>http://chabot.house.gov</t>
  </si>
  <si>
    <t>C000266</t>
  </si>
  <si>
    <t>http://www.chambliss.senate.gov</t>
  </si>
  <si>
    <t>C000286</t>
  </si>
  <si>
    <t>http://donnachristensen.house.gov</t>
  </si>
  <si>
    <t>C000380</t>
  </si>
  <si>
    <t>http://clyburn.house.gov</t>
  </si>
  <si>
    <t>C000537</t>
  </si>
  <si>
    <t>http://www.coats.senate.gov</t>
  </si>
  <si>
    <t>C000542</t>
  </si>
  <si>
    <t>http://coble.house.gov</t>
  </si>
  <si>
    <t>C000556</t>
  </si>
  <si>
    <t>http://www.coburn.senate.gov</t>
  </si>
  <si>
    <t>C000560</t>
  </si>
  <si>
    <t>http://www.cochran.senate.gov</t>
  </si>
  <si>
    <t>C000567</t>
  </si>
  <si>
    <t>http://conyers.house.gov</t>
  </si>
  <si>
    <t>C000714</t>
  </si>
  <si>
    <t>http://cooper.house.gov</t>
  </si>
  <si>
    <t>C000754</t>
  </si>
  <si>
    <t>http://cramer.house.gov</t>
  </si>
  <si>
    <t>http://www.crapo.senate.gov</t>
  </si>
  <si>
    <t>C000880</t>
  </si>
  <si>
    <t>http://cummings.house.gov</t>
  </si>
  <si>
    <t>C000984</t>
  </si>
  <si>
    <t>http://www.collins.senate.gov</t>
  </si>
  <si>
    <t>C001035</t>
  </si>
  <si>
    <t>http://capps.house.gov</t>
  </si>
  <si>
    <t>C001036</t>
  </si>
  <si>
    <t>http://www.house.gov/capuano</t>
  </si>
  <si>
    <t>C001037</t>
  </si>
  <si>
    <t>http://crowley.house.gov</t>
  </si>
  <si>
    <t>C001038</t>
  </si>
  <si>
    <t>http://crenshaw.house.gov</t>
  </si>
  <si>
    <t>C001045</t>
  </si>
  <si>
    <t>http://cantor.house.gov</t>
  </si>
  <si>
    <t>C001046</t>
  </si>
  <si>
    <t>http://capito.house.gov</t>
  </si>
  <si>
    <t>C001047</t>
  </si>
  <si>
    <t>http://culberson.house.gov</t>
  </si>
  <si>
    <t>C001048</t>
  </si>
  <si>
    <t>http://lacyclay.house.gov</t>
  </si>
  <si>
    <t>C001049</t>
  </si>
  <si>
    <t>http://carter.house.gov</t>
  </si>
  <si>
    <t>C001051</t>
  </si>
  <si>
    <t>http://cole.house.gov</t>
  </si>
  <si>
    <t>C001053</t>
  </si>
  <si>
    <t>http://www.cornyn.senate.gov</t>
  </si>
  <si>
    <t>C001056</t>
  </si>
  <si>
    <t>http://costa.house.gov</t>
  </si>
  <si>
    <t>C001059</t>
  </si>
  <si>
    <t>http://cleaver.house.gov</t>
  </si>
  <si>
    <t>C001061</t>
  </si>
  <si>
    <t>http://conaway.house.gov</t>
  </si>
  <si>
    <t>C001062</t>
  </si>
  <si>
    <t>http://cuellar.house.gov</t>
  </si>
  <si>
    <t>C001063</t>
  </si>
  <si>
    <t>http://www.campbell.house.gov</t>
  </si>
  <si>
    <t>C001064</t>
  </si>
  <si>
    <t>http://castor.house.gov</t>
  </si>
  <si>
    <t>C001066</t>
  </si>
  <si>
    <t>http://clarke.house.gov</t>
  </si>
  <si>
    <t>C001067</t>
  </si>
  <si>
    <t>http://cohen.house.gov</t>
  </si>
  <si>
    <t>C001068</t>
  </si>
  <si>
    <t>http://courtney.house.gov</t>
  </si>
  <si>
    <t>C001069</t>
  </si>
  <si>
    <t>http://www.casey.senate.gov</t>
  </si>
  <si>
    <t>C001070</t>
  </si>
  <si>
    <t>http://www.corker.senate.gov</t>
  </si>
  <si>
    <t>C001071</t>
  </si>
  <si>
    <t>http://carson.house.gov</t>
  </si>
  <si>
    <t>C001072</t>
  </si>
  <si>
    <t>http://cassidy.house.gov</t>
  </si>
  <si>
    <t>C001075</t>
  </si>
  <si>
    <t>http://chaffetz.house.gov</t>
  </si>
  <si>
    <t>C001076</t>
  </si>
  <si>
    <t>http://coffman.house.gov</t>
  </si>
  <si>
    <t>C001077</t>
  </si>
  <si>
    <t>http://connolly.house.gov</t>
  </si>
  <si>
    <t>C001078</t>
  </si>
  <si>
    <t>http://chu.house.gov</t>
  </si>
  <si>
    <t>C001080</t>
  </si>
  <si>
    <t>http://johncarney.house.gov</t>
  </si>
  <si>
    <t>C001083</t>
  </si>
  <si>
    <t>http://cicilline.house.gov</t>
  </si>
  <si>
    <t>C001084</t>
  </si>
  <si>
    <t>http://crawford.house.gov</t>
  </si>
  <si>
    <t>C001087</t>
  </si>
  <si>
    <t>http://www.coons.senate.gov</t>
  </si>
  <si>
    <t>C001088</t>
  </si>
  <si>
    <t>http://cartwright.house.gov</t>
  </si>
  <si>
    <t>C001090</t>
  </si>
  <si>
    <t>http://castro.house.gov</t>
  </si>
  <si>
    <t>C001091</t>
  </si>
  <si>
    <t>http://chriscollins.house.gov</t>
  </si>
  <si>
    <t>C001092</t>
  </si>
  <si>
    <t>http://dougcollins.house.gov</t>
  </si>
  <si>
    <t>C001093</t>
  </si>
  <si>
    <t>http://cook.house.gov</t>
  </si>
  <si>
    <t>C001094</t>
  </si>
  <si>
    <t>http://cotton.house.gov</t>
  </si>
  <si>
    <t>C001095</t>
  </si>
  <si>
    <t>C001096</t>
  </si>
  <si>
    <t>http://cardenas.house.gov</t>
  </si>
  <si>
    <t>C001097</t>
  </si>
  <si>
    <t>http://www.cruz.senate.gov</t>
  </si>
  <si>
    <t>C001098</t>
  </si>
  <si>
    <t>http://katherineclark.house.gov</t>
  </si>
  <si>
    <t>C001101</t>
  </si>
  <si>
    <t>http://www.davis.house.gov</t>
  </si>
  <si>
    <t>D000096</t>
  </si>
  <si>
    <t>http://defazio.house.gov</t>
  </si>
  <si>
    <t>D000191</t>
  </si>
  <si>
    <t>http://degette.house.gov</t>
  </si>
  <si>
    <t>D000197</t>
  </si>
  <si>
    <t>http://delauro.house.gov</t>
  </si>
  <si>
    <t>D000216</t>
  </si>
  <si>
    <t>http://dingell.house.gov</t>
  </si>
  <si>
    <t>D000355</t>
  </si>
  <si>
    <t>http://doggett.house.gov</t>
  </si>
  <si>
    <t>D000399</t>
  </si>
  <si>
    <t>http://doyle.house.gov</t>
  </si>
  <si>
    <t>D000482</t>
  </si>
  <si>
    <t>http://duncan.house.gov</t>
  </si>
  <si>
    <t>D000533</t>
  </si>
  <si>
    <t>http://www.durbin.senate.gov</t>
  </si>
  <si>
    <t>D000563</t>
  </si>
  <si>
    <t>http://www.house.gov/susandavis</t>
  </si>
  <si>
    <t>D000598</t>
  </si>
  <si>
    <t>http://mariodiazbalart.house.gov</t>
  </si>
  <si>
    <t>D000600</t>
  </si>
  <si>
    <t>http://dent.house.gov</t>
  </si>
  <si>
    <t>D000604</t>
  </si>
  <si>
    <t>http://www.donnelly.senate.gov</t>
  </si>
  <si>
    <t>D000607</t>
  </si>
  <si>
    <t>http://teddeutch.house.gov</t>
  </si>
  <si>
    <t>D000610</t>
  </si>
  <si>
    <t>http://denham.house.gov</t>
  </si>
  <si>
    <t>D000612</t>
  </si>
  <si>
    <t>http://duffy.house.gov</t>
  </si>
  <si>
    <t>D000614</t>
  </si>
  <si>
    <t>http://jeffduncan.house.gov</t>
  </si>
  <si>
    <t>D000615</t>
  </si>
  <si>
    <t>http://desjarlais.house.gov</t>
  </si>
  <si>
    <t>D000616</t>
  </si>
  <si>
    <t>http://delbene.house.gov</t>
  </si>
  <si>
    <t>D000617</t>
  </si>
  <si>
    <t>http://daines.house.gov</t>
  </si>
  <si>
    <t>D000618</t>
  </si>
  <si>
    <t>http://rodneydavis.house.gov</t>
  </si>
  <si>
    <t>D000619</t>
  </si>
  <si>
    <t>http://delaney.house.gov</t>
  </si>
  <si>
    <t>D000620</t>
  </si>
  <si>
    <t>http://desantis.house.gov</t>
  </si>
  <si>
    <t>D000621</t>
  </si>
  <si>
    <t>http://duckworth.house.gov</t>
  </si>
  <si>
    <t>D000622</t>
  </si>
  <si>
    <t>http://engel.house.gov</t>
  </si>
  <si>
    <t>E000179</t>
  </si>
  <si>
    <t>http://eshoo.house.gov</t>
  </si>
  <si>
    <t>E000215</t>
  </si>
  <si>
    <t>http://www.enzi.senate.gov</t>
  </si>
  <si>
    <t>E000285</t>
  </si>
  <si>
    <t>http://ellison.house.gov</t>
  </si>
  <si>
    <t>E000288</t>
  </si>
  <si>
    <t>http://donnaedwards.house.gov</t>
  </si>
  <si>
    <t>E000290</t>
  </si>
  <si>
    <t>http://ellmers.house.gov</t>
  </si>
  <si>
    <t>E000291</t>
  </si>
  <si>
    <t>http://enyart.house.gov</t>
  </si>
  <si>
    <t>E000292</t>
  </si>
  <si>
    <t>http://esty.house.gov</t>
  </si>
  <si>
    <t>E000293</t>
  </si>
  <si>
    <t>http://faleomavaega.house.gov</t>
  </si>
  <si>
    <t>F000010</t>
  </si>
  <si>
    <t>http://www.farr.house.gov</t>
  </si>
  <si>
    <t>F000030</t>
  </si>
  <si>
    <t>http://fattah.house.gov</t>
  </si>
  <si>
    <t>F000043</t>
  </si>
  <si>
    <t>http://www.feinstein.senate.gov</t>
  </si>
  <si>
    <t>F000062</t>
  </si>
  <si>
    <t>http://frelinghuysen.house.gov</t>
  </si>
  <si>
    <t>F000372</t>
  </si>
  <si>
    <t>http://www.flake.senate.gov</t>
  </si>
  <si>
    <t>F000444</t>
  </si>
  <si>
    <t>http://forbes.house.gov</t>
  </si>
  <si>
    <t>F000445</t>
  </si>
  <si>
    <t>http://franks.house.gov</t>
  </si>
  <si>
    <t>F000448</t>
  </si>
  <si>
    <t>http://fortenberry.house.gov</t>
  </si>
  <si>
    <t>F000449</t>
  </si>
  <si>
    <t>http://foxx.house.gov</t>
  </si>
  <si>
    <t>F000450</t>
  </si>
  <si>
    <t>http://fitzpatrick.house.gov</t>
  </si>
  <si>
    <t>F000451</t>
  </si>
  <si>
    <t>http://foster.house.gov</t>
  </si>
  <si>
    <t>F000454</t>
  </si>
  <si>
    <t>http://fudge.house.gov</t>
  </si>
  <si>
    <t>F000455</t>
  </si>
  <si>
    <t>http://fleming.house.gov</t>
  </si>
  <si>
    <t>F000456</t>
  </si>
  <si>
    <t>http://www.franken.senate.gov</t>
  </si>
  <si>
    <t>F000457</t>
  </si>
  <si>
    <t>http://fincher.house.gov</t>
  </si>
  <si>
    <t>F000458</t>
  </si>
  <si>
    <t>http://fleischmann.house.gov</t>
  </si>
  <si>
    <t>F000459</t>
  </si>
  <si>
    <t>http://farenthold.house.gov</t>
  </si>
  <si>
    <t>F000460</t>
  </si>
  <si>
    <t>http://flores.house.gov</t>
  </si>
  <si>
    <t>F000461</t>
  </si>
  <si>
    <t>http://frankel.house.gov</t>
  </si>
  <si>
    <t>F000462</t>
  </si>
  <si>
    <t>http://www.fischer.senate.gov</t>
  </si>
  <si>
    <t>F000463</t>
  </si>
  <si>
    <t>http://goodlatte.house.gov</t>
  </si>
  <si>
    <t>G000289</t>
  </si>
  <si>
    <t>http://www.lgraham.senate.gov</t>
  </si>
  <si>
    <t>G000359</t>
  </si>
  <si>
    <t>http://kaygranger.house.gov</t>
  </si>
  <si>
    <t>G000377</t>
  </si>
  <si>
    <t>http://www.grassley.senate.gov</t>
  </si>
  <si>
    <t>G000386</t>
  </si>
  <si>
    <t>http://green.house.gov</t>
  </si>
  <si>
    <t>G000410</t>
  </si>
  <si>
    <t>http://gutierrez.house.gov</t>
  </si>
  <si>
    <t>G000535</t>
  </si>
  <si>
    <t>http://graves.house.gov</t>
  </si>
  <si>
    <t>G000546</t>
  </si>
  <si>
    <t>http://garrett.house.gov</t>
  </si>
  <si>
    <t>G000548</t>
  </si>
  <si>
    <t>http://gerlach.house.gov</t>
  </si>
  <si>
    <t>G000549</t>
  </si>
  <si>
    <t>http://gingrey.house.gov</t>
  </si>
  <si>
    <t>G000550</t>
  </si>
  <si>
    <t>http://grijalva.house.gov</t>
  </si>
  <si>
    <t>G000551</t>
  </si>
  <si>
    <t>http://gohmert.house.gov</t>
  </si>
  <si>
    <t>G000552</t>
  </si>
  <si>
    <t>http://algreen.house.gov</t>
  </si>
  <si>
    <t>G000553</t>
  </si>
  <si>
    <t>http://www.gillibrand.senate.gov</t>
  </si>
  <si>
    <t>G000555</t>
  </si>
  <si>
    <t>http://grayson.house.gov</t>
  </si>
  <si>
    <t>G000556</t>
  </si>
  <si>
    <t>http://guthrie.house.gov</t>
  </si>
  <si>
    <t>G000558</t>
  </si>
  <si>
    <t>http://garamendi.house.gov</t>
  </si>
  <si>
    <t>G000559</t>
  </si>
  <si>
    <t>http://tomgraves.house.gov</t>
  </si>
  <si>
    <t>G000560</t>
  </si>
  <si>
    <t>http://gardner.house.gov</t>
  </si>
  <si>
    <t>G000562</t>
  </si>
  <si>
    <t>http://gibbs.house.gov</t>
  </si>
  <si>
    <t>G000563</t>
  </si>
  <si>
    <t>http://gibson.house.gov</t>
  </si>
  <si>
    <t>G000564</t>
  </si>
  <si>
    <t>http://gosar.house.gov</t>
  </si>
  <si>
    <t>G000565</t>
  </si>
  <si>
    <t>http://gowdy.house.gov</t>
  </si>
  <si>
    <t>G000566</t>
  </si>
  <si>
    <t>http://griffin.house.gov</t>
  </si>
  <si>
    <t>G000567</t>
  </si>
  <si>
    <t>http://morgangriffith.house.gov</t>
  </si>
  <si>
    <t>G000568</t>
  </si>
  <si>
    <t>http://grimm.house.gov</t>
  </si>
  <si>
    <t>G000569</t>
  </si>
  <si>
    <t>http://gabbard.house.gov</t>
  </si>
  <si>
    <t>G000571</t>
  </si>
  <si>
    <t>http://gallego.house.gov</t>
  </si>
  <si>
    <t>G000572</t>
  </si>
  <si>
    <t>http://garcia.house.gov</t>
  </si>
  <si>
    <t>G000573</t>
  </si>
  <si>
    <t>http://ralphhall.house.gov</t>
  </si>
  <si>
    <t>H000067</t>
  </si>
  <si>
    <t>http://www.harkin.senate.gov</t>
  </si>
  <si>
    <t>H000206</t>
  </si>
  <si>
    <t>http://alceehastings.house.gov</t>
  </si>
  <si>
    <t>H000324</t>
  </si>
  <si>
    <t>http://hastings.house.gov</t>
  </si>
  <si>
    <t>H000329</t>
  </si>
  <si>
    <t>http://www.hatch.senate.gov</t>
  </si>
  <si>
    <t>H000338</t>
  </si>
  <si>
    <t>http://hinojosa.house.gov</t>
  </si>
  <si>
    <t>H000636</t>
  </si>
  <si>
    <t>http://hoyer.house.gov</t>
  </si>
  <si>
    <t>H000874</t>
  </si>
  <si>
    <t>http://holt.house.gov</t>
  </si>
  <si>
    <t>H001032</t>
  </si>
  <si>
    <t>http://honda.house.gov</t>
  </si>
  <si>
    <t>H001034</t>
  </si>
  <si>
    <t>http://hensarling.house.gov</t>
  </si>
  <si>
    <t>H001036</t>
  </si>
  <si>
    <t>http://higgins.house.gov</t>
  </si>
  <si>
    <t>H001038</t>
  </si>
  <si>
    <t>http://www.heller.senate.gov</t>
  </si>
  <si>
    <t>H001041</t>
  </si>
  <si>
    <t>http://www.hirono.senate.gov</t>
  </si>
  <si>
    <t>H001042</t>
  </si>
  <si>
    <t>http://harper.house.gov</t>
  </si>
  <si>
    <t>H001045</t>
  </si>
  <si>
    <t>http://www.heinrich.senate.gov</t>
  </si>
  <si>
    <t>H001046</t>
  </si>
  <si>
    <t>http://himes.house.gov</t>
  </si>
  <si>
    <t>H001047</t>
  </si>
  <si>
    <t>http://hunter.house.gov</t>
  </si>
  <si>
    <t>H001048</t>
  </si>
  <si>
    <t>http://www.hagan.senate.gov</t>
  </si>
  <si>
    <t>H001049</t>
  </si>
  <si>
    <t>http://hanabusa.house.gov</t>
  </si>
  <si>
    <t>H001050</t>
  </si>
  <si>
    <t>http://hanna.house.gov</t>
  </si>
  <si>
    <t>H001051</t>
  </si>
  <si>
    <t>http://harris.house.gov</t>
  </si>
  <si>
    <t>H001052</t>
  </si>
  <si>
    <t>http://hartzler.house.gov</t>
  </si>
  <si>
    <t>H001053</t>
  </si>
  <si>
    <t>http://heck.house.gov</t>
  </si>
  <si>
    <t>H001055</t>
  </si>
  <si>
    <t>http://herrerabeutler.house.gov</t>
  </si>
  <si>
    <t>H001056</t>
  </si>
  <si>
    <t>http://huelskamp.house.gov</t>
  </si>
  <si>
    <t>H001057</t>
  </si>
  <si>
    <t>http://huizenga.house.gov</t>
  </si>
  <si>
    <t>H001058</t>
  </si>
  <si>
    <t>http://hultgren.house.gov</t>
  </si>
  <si>
    <t>H001059</t>
  </si>
  <si>
    <t>http://hurt.house.gov</t>
  </si>
  <si>
    <t>H001060</t>
  </si>
  <si>
    <t>http://www.hoeven.senate.gov</t>
  </si>
  <si>
    <t>H001061</t>
  </si>
  <si>
    <t>http://hahn.house.gov</t>
  </si>
  <si>
    <t>H001063</t>
  </si>
  <si>
    <t>http://dennyheck.house.gov</t>
  </si>
  <si>
    <t>H001064</t>
  </si>
  <si>
    <t>http://holding.house.gov</t>
  </si>
  <si>
    <t>H001065</t>
  </si>
  <si>
    <t>http://horsford.house.gov</t>
  </si>
  <si>
    <t>H001066</t>
  </si>
  <si>
    <t>http://hudson.house.gov</t>
  </si>
  <si>
    <t>H001067</t>
  </si>
  <si>
    <t>http://huffman.house.gov</t>
  </si>
  <si>
    <t>H001068</t>
  </si>
  <si>
    <t>http://www.heitkamp.senate.gov</t>
  </si>
  <si>
    <t>H001069</t>
  </si>
  <si>
    <t>http://www.inhofe.senate.gov</t>
  </si>
  <si>
    <t>I000024</t>
  </si>
  <si>
    <t>http://www.isakson.senate.gov</t>
  </si>
  <si>
    <t>I000055</t>
  </si>
  <si>
    <t>http://issa.house.gov</t>
  </si>
  <si>
    <t>I000056</t>
  </si>
  <si>
    <t>http://israel.house.gov</t>
  </si>
  <si>
    <t>I000057</t>
  </si>
  <si>
    <t>http://jacksonlee.house.gov</t>
  </si>
  <si>
    <t>J000032</t>
  </si>
  <si>
    <t>http://ebjohnson.house.gov</t>
  </si>
  <si>
    <t>J000126</t>
  </si>
  <si>
    <t>http://samjohnson.house.gov</t>
  </si>
  <si>
    <t>J000174</t>
  </si>
  <si>
    <t>http://www.johnson.senate.gov</t>
  </si>
  <si>
    <t>J000177</t>
  </si>
  <si>
    <t>http://jones.house.gov</t>
  </si>
  <si>
    <t>J000255</t>
  </si>
  <si>
    <t>http://hankjohnson.house.gov</t>
  </si>
  <si>
    <t>J000288</t>
  </si>
  <si>
    <t>http://jordan.house.gov</t>
  </si>
  <si>
    <t>J000289</t>
  </si>
  <si>
    <t>http://lynnjenkins.house.gov</t>
  </si>
  <si>
    <t>J000290</t>
  </si>
  <si>
    <t>http://www.johanns.senate.gov</t>
  </si>
  <si>
    <t>J000291</t>
  </si>
  <si>
    <t>http://billjohnson.house.gov</t>
  </si>
  <si>
    <t>J000292</t>
  </si>
  <si>
    <t>http://www.ronjohnson.senate.gov</t>
  </si>
  <si>
    <t>J000293</t>
  </si>
  <si>
    <t>http://jeffries.house.gov</t>
  </si>
  <si>
    <t>J000294</t>
  </si>
  <si>
    <t>http://joyce.house.gov</t>
  </si>
  <si>
    <t>J000295</t>
  </si>
  <si>
    <t>http://jolly.house.gov</t>
  </si>
  <si>
    <t>J000296</t>
  </si>
  <si>
    <t>http://www.kaptur.house.gov</t>
  </si>
  <si>
    <t>K000009</t>
  </si>
  <si>
    <t>http://kind.house.gov</t>
  </si>
  <si>
    <t>K000188</t>
  </si>
  <si>
    <t>http://peteking.house.gov</t>
  </si>
  <si>
    <t>K000210</t>
  </si>
  <si>
    <t>http://kingston.house.gov</t>
  </si>
  <si>
    <t>K000220</t>
  </si>
  <si>
    <t>http://www.kirk.senate.gov</t>
  </si>
  <si>
    <t>K000360</t>
  </si>
  <si>
    <t>http://steveking.house.gov</t>
  </si>
  <si>
    <t>K000362</t>
  </si>
  <si>
    <t>http://kline.house.gov</t>
  </si>
  <si>
    <t>K000363</t>
  </si>
  <si>
    <t>http://www.klobuchar.senate.gov</t>
  </si>
  <si>
    <t>K000367</t>
  </si>
  <si>
    <t>http://kirkpatrick.house.gov</t>
  </si>
  <si>
    <t>K000368</t>
  </si>
  <si>
    <t>http://keating.house.gov</t>
  </si>
  <si>
    <t>K000375</t>
  </si>
  <si>
    <t>http://kelly.house.gov</t>
  </si>
  <si>
    <t>K000376</t>
  </si>
  <si>
    <t>http://kinzinger.house.gov</t>
  </si>
  <si>
    <t>K000378</t>
  </si>
  <si>
    <t>http://kennedy.house.gov</t>
  </si>
  <si>
    <t>K000379</t>
  </si>
  <si>
    <t>http://dankildee.house.gov</t>
  </si>
  <si>
    <t>K000380</t>
  </si>
  <si>
    <t>http://kilmer.house.gov</t>
  </si>
  <si>
    <t>K000381</t>
  </si>
  <si>
    <t>http://kuster.house.gov</t>
  </si>
  <si>
    <t>K000382</t>
  </si>
  <si>
    <t>http://www.king.senate.gov</t>
  </si>
  <si>
    <t>K000383</t>
  </si>
  <si>
    <t>http://www.kaine.senate.gov</t>
  </si>
  <si>
    <t>K000384</t>
  </si>
  <si>
    <t>http://robinkelly.house.gov</t>
  </si>
  <si>
    <t>K000385</t>
  </si>
  <si>
    <t>http://latham.house.gov</t>
  </si>
  <si>
    <t>L000111</t>
  </si>
  <si>
    <t>http://www.leahy.senate.gov</t>
  </si>
  <si>
    <t>L000174</t>
  </si>
  <si>
    <t>http://www.levin.senate.gov</t>
  </si>
  <si>
    <t>L000261</t>
  </si>
  <si>
    <t>http://levin.house.gov</t>
  </si>
  <si>
    <t>L000263</t>
  </si>
  <si>
    <t>http://johnlewis.house.gov</t>
  </si>
  <si>
    <t>L000287</t>
  </si>
  <si>
    <t>http://lofgren.house.gov</t>
  </si>
  <si>
    <t>L000397</t>
  </si>
  <si>
    <t>http://lowey.house.gov</t>
  </si>
  <si>
    <t>L000480</t>
  </si>
  <si>
    <t>http://lucas.house.gov</t>
  </si>
  <si>
    <t>L000491</t>
  </si>
  <si>
    <t>http://www.landrieu.senate.gov</t>
  </si>
  <si>
    <t>L000550</t>
  </si>
  <si>
    <t>http://lee.house.gov</t>
  </si>
  <si>
    <t>L000551</t>
  </si>
  <si>
    <t>http://lobiondo.house.gov</t>
  </si>
  <si>
    <t>L000554</t>
  </si>
  <si>
    <t>http://www.larson.house.gov</t>
  </si>
  <si>
    <t>L000557</t>
  </si>
  <si>
    <t>http://langevin.house.gov</t>
  </si>
  <si>
    <t>L000559</t>
  </si>
  <si>
    <t>http://larsen.house.gov</t>
  </si>
  <si>
    <t>L000560</t>
  </si>
  <si>
    <t>http://lynch.house.gov</t>
  </si>
  <si>
    <t>L000562</t>
  </si>
  <si>
    <t>http://www.lipinski.house.gov</t>
  </si>
  <si>
    <t>L000563</t>
  </si>
  <si>
    <t>http://lamborn.house.gov</t>
  </si>
  <si>
    <t>L000564</t>
  </si>
  <si>
    <t>http://loebsack.house.gov</t>
  </si>
  <si>
    <t>L000565</t>
  </si>
  <si>
    <t>http://latta.house.gov</t>
  </si>
  <si>
    <t>L000566</t>
  </si>
  <si>
    <t>http://lance.house.gov</t>
  </si>
  <si>
    <t>L000567</t>
  </si>
  <si>
    <t>http://luetkemeyer.house.gov</t>
  </si>
  <si>
    <t>L000569</t>
  </si>
  <si>
    <t>http://lujan.house.gov</t>
  </si>
  <si>
    <t>L000570</t>
  </si>
  <si>
    <t>http://lummis.house.gov</t>
  </si>
  <si>
    <t>L000571</t>
  </si>
  <si>
    <t>http://labrador.house.gov</t>
  </si>
  <si>
    <t>L000573</t>
  </si>
  <si>
    <t>http://lankford.house.gov</t>
  </si>
  <si>
    <t>L000575</t>
  </si>
  <si>
    <t>http://long.house.gov</t>
  </si>
  <si>
    <t>L000576</t>
  </si>
  <si>
    <t>http://www.lee.senate.gov</t>
  </si>
  <si>
    <t>L000577</t>
  </si>
  <si>
    <t>http://lamalfa.house.gov</t>
  </si>
  <si>
    <t>L000578</t>
  </si>
  <si>
    <t>http://lowenthal.house.gov</t>
  </si>
  <si>
    <t>L000579</t>
  </si>
  <si>
    <t>http://lujangrisham.house.gov</t>
  </si>
  <si>
    <t>L000580</t>
  </si>
  <si>
    <t>http://maloney.house.gov</t>
  </si>
  <si>
    <t>M000087</t>
  </si>
  <si>
    <t>http://www.markey.senate.gov</t>
  </si>
  <si>
    <t>M000133</t>
  </si>
  <si>
    <t>http://www.mccain.senate.gov</t>
  </si>
  <si>
    <t>M000303</t>
  </si>
  <si>
    <t>http://carolynmccarthy.house.gov</t>
  </si>
  <si>
    <t>M000309</t>
  </si>
  <si>
    <t>http://mcgovern.house.gov</t>
  </si>
  <si>
    <t>M000312</t>
  </si>
  <si>
    <t>http://www.mcconnell.senate.gov</t>
  </si>
  <si>
    <t>M000355</t>
  </si>
  <si>
    <t>http://mcdermott.house.gov</t>
  </si>
  <si>
    <t>M000404</t>
  </si>
  <si>
    <t>http://mcintyre.house.gov</t>
  </si>
  <si>
    <t>M000485</t>
  </si>
  <si>
    <t>http://mckeon.house.gov</t>
  </si>
  <si>
    <t>M000508</t>
  </si>
  <si>
    <t>http://menendez.senate.gov</t>
  </si>
  <si>
    <t>M000639</t>
  </si>
  <si>
    <t>http://mica.house.gov</t>
  </si>
  <si>
    <t>M000689</t>
  </si>
  <si>
    <t>http://www.mikulski.senate.gov</t>
  </si>
  <si>
    <t>M000702</t>
  </si>
  <si>
    <t>http://georgemiller.house.gov</t>
  </si>
  <si>
    <t>M000725</t>
  </si>
  <si>
    <t>http://moran.house.gov</t>
  </si>
  <si>
    <t>M000933</t>
  </si>
  <si>
    <t>http://www.moran.senate.gov</t>
  </si>
  <si>
    <t>M000934</t>
  </si>
  <si>
    <t>http://www.murray.senate.gov</t>
  </si>
  <si>
    <t>M001111</t>
  </si>
  <si>
    <t>http://meeks.house.gov</t>
  </si>
  <si>
    <t>M001137</t>
  </si>
  <si>
    <t>http://garymiller.house.gov</t>
  </si>
  <si>
    <t>M001139</t>
  </si>
  <si>
    <t>http://matheson.house.gov</t>
  </si>
  <si>
    <t>M001142</t>
  </si>
  <si>
    <t>http://mccollum.house.gov</t>
  </si>
  <si>
    <t>M001143</t>
  </si>
  <si>
    <t>http://jeffmiller.house.gov</t>
  </si>
  <si>
    <t>M001144</t>
  </si>
  <si>
    <t>http://michaud.house.gov</t>
  </si>
  <si>
    <t>M001149</t>
  </si>
  <si>
    <t>http://candicemiller.house.gov</t>
  </si>
  <si>
    <t>M001150</t>
  </si>
  <si>
    <t>http://murphy.house.gov</t>
  </si>
  <si>
    <t>M001151</t>
  </si>
  <si>
    <t>http://www.murkowski.senate.gov</t>
  </si>
  <si>
    <t>M001153</t>
  </si>
  <si>
    <t>http://mchenry.house.gov</t>
  </si>
  <si>
    <t>M001156</t>
  </si>
  <si>
    <t>http://mccaul.house.gov</t>
  </si>
  <si>
    <t>M001157</t>
  </si>
  <si>
    <t>http://marchant.house.gov</t>
  </si>
  <si>
    <t>M001158</t>
  </si>
  <si>
    <t>http://mcmorris.house.gov</t>
  </si>
  <si>
    <t>M001159</t>
  </si>
  <si>
    <t>http://gwenmoore.house.gov</t>
  </si>
  <si>
    <t>M001160</t>
  </si>
  <si>
    <t>http://matsui.house.gov</t>
  </si>
  <si>
    <t>M001163</t>
  </si>
  <si>
    <t>http://kevinmccarthy.house.gov</t>
  </si>
  <si>
    <t>M001165</t>
  </si>
  <si>
    <t>http://mcnerney.house.gov</t>
  </si>
  <si>
    <t>M001166</t>
  </si>
  <si>
    <t>http://patrickmurphy.house.gov</t>
  </si>
  <si>
    <t>http://www.murphy.senate.gov</t>
  </si>
  <si>
    <t>M001169</t>
  </si>
  <si>
    <t>http://www.mccaskill.senate.gov</t>
  </si>
  <si>
    <t>M001170</t>
  </si>
  <si>
    <t>http://maffei.house.gov</t>
  </si>
  <si>
    <t>M001171</t>
  </si>
  <si>
    <t>http://www.merkley.senate.gov</t>
  </si>
  <si>
    <t>M001176</t>
  </si>
  <si>
    <t>http://mcclintock.house.gov</t>
  </si>
  <si>
    <t>M001177</t>
  </si>
  <si>
    <t>http://marino.house.gov</t>
  </si>
  <si>
    <t>M001179</t>
  </si>
  <si>
    <t>http://mckinley.house.gov</t>
  </si>
  <si>
    <t>M001180</t>
  </si>
  <si>
    <t>http://meehan.house.gov</t>
  </si>
  <si>
    <t>M001181</t>
  </si>
  <si>
    <t>http://mulvaney.house.gov</t>
  </si>
  <si>
    <t>M001182</t>
  </si>
  <si>
    <t>http://www.manchin.senate.gov</t>
  </si>
  <si>
    <t>M001183</t>
  </si>
  <si>
    <t>http://massie.house.gov</t>
  </si>
  <si>
    <t>M001184</t>
  </si>
  <si>
    <t>http://seanmaloney.house.gov</t>
  </si>
  <si>
    <t>M001185</t>
  </si>
  <si>
    <t>http://meadows.house.gov</t>
  </si>
  <si>
    <t>M001187</t>
  </si>
  <si>
    <t>http://meng.house.gov</t>
  </si>
  <si>
    <t>M001188</t>
  </si>
  <si>
    <t>http://messer.house.gov</t>
  </si>
  <si>
    <t>M001189</t>
  </si>
  <si>
    <t>http://mullin.house.gov</t>
  </si>
  <si>
    <t>M001190</t>
  </si>
  <si>
    <t>M001191</t>
  </si>
  <si>
    <t>http://mcallister.house.gov</t>
  </si>
  <si>
    <t>M001192</t>
  </si>
  <si>
    <t>http://nadler.house.gov</t>
  </si>
  <si>
    <t>N000002</t>
  </si>
  <si>
    <t>http://neal.house.gov</t>
  </si>
  <si>
    <t>N000015</t>
  </si>
  <si>
    <t>http://www.billnelson.senate.gov</t>
  </si>
  <si>
    <t>N000032</t>
  </si>
  <si>
    <t>http://nolan.house.gov</t>
  </si>
  <si>
    <t>N000127</t>
  </si>
  <si>
    <t>http://norton.house.gov</t>
  </si>
  <si>
    <t>N000147</t>
  </si>
  <si>
    <t>http://napolitano.house.gov</t>
  </si>
  <si>
    <t>N000179</t>
  </si>
  <si>
    <t>http://nunes.house.gov</t>
  </si>
  <si>
    <t>N000181</t>
  </si>
  <si>
    <t>http://randy.house.gov</t>
  </si>
  <si>
    <t>N000182</t>
  </si>
  <si>
    <t>http://noem.house.gov</t>
  </si>
  <si>
    <t>N000184</t>
  </si>
  <si>
    <t>http://nugent.house.gov</t>
  </si>
  <si>
    <t>N000185</t>
  </si>
  <si>
    <t>http://nunnelee.house.gov</t>
  </si>
  <si>
    <t>N000186</t>
  </si>
  <si>
    <t>http://negretemcleod.house.gov</t>
  </si>
  <si>
    <t>N000187</t>
  </si>
  <si>
    <t>http://olson.house.gov</t>
  </si>
  <si>
    <t>O000168</t>
  </si>
  <si>
    <t>http://owens.house.gov</t>
  </si>
  <si>
    <t>O000169</t>
  </si>
  <si>
    <t>http://orourke.house.gov</t>
  </si>
  <si>
    <t>O000170</t>
  </si>
  <si>
    <t>http://pallone.house.gov</t>
  </si>
  <si>
    <t>P000034</t>
  </si>
  <si>
    <t>http://pascrell.house.gov</t>
  </si>
  <si>
    <t>P000096</t>
  </si>
  <si>
    <t>http://www.pastor.house.gov</t>
  </si>
  <si>
    <t>P000099</t>
  </si>
  <si>
    <t>http://pelosi.house.gov</t>
  </si>
  <si>
    <t>P000197</t>
  </si>
  <si>
    <t>http://collinpeterson.house.gov</t>
  </si>
  <si>
    <t>P000258</t>
  </si>
  <si>
    <t>http://petri.house.gov</t>
  </si>
  <si>
    <t>P000265</t>
  </si>
  <si>
    <t>http://pitts.house.gov</t>
  </si>
  <si>
    <t>P000373</t>
  </si>
  <si>
    <t>http://www.portman.senate.gov</t>
  </si>
  <si>
    <t>P000449</t>
  </si>
  <si>
    <t>http://price.house.gov</t>
  </si>
  <si>
    <t>P000523</t>
  </si>
  <si>
    <t>http://pearce.house.gov</t>
  </si>
  <si>
    <t>P000588</t>
  </si>
  <si>
    <t>http://www.pryor.senate.gov</t>
  </si>
  <si>
    <t>P000590</t>
  </si>
  <si>
    <t>http://tomprice.house.gov</t>
  </si>
  <si>
    <t>P000591</t>
  </si>
  <si>
    <t>http://poe.house.gov</t>
  </si>
  <si>
    <t>P000592</t>
  </si>
  <si>
    <t>http://perlmutter.house.gov</t>
  </si>
  <si>
    <t>P000593</t>
  </si>
  <si>
    <t>http://paulsen.house.gov</t>
  </si>
  <si>
    <t>P000594</t>
  </si>
  <si>
    <t>http://peters.house.gov</t>
  </si>
  <si>
    <t>P000595</t>
  </si>
  <si>
    <t>http://pierluisi.house.gov</t>
  </si>
  <si>
    <t>P000596</t>
  </si>
  <si>
    <t>http://pingree.house.gov</t>
  </si>
  <si>
    <t>P000597</t>
  </si>
  <si>
    <t>http://polis.house.gov</t>
  </si>
  <si>
    <t>P000598</t>
  </si>
  <si>
    <t>http://posey.house.gov</t>
  </si>
  <si>
    <t>P000599</t>
  </si>
  <si>
    <t>http://palazzo.house.gov</t>
  </si>
  <si>
    <t>P000601</t>
  </si>
  <si>
    <t>http://pompeo.house.gov</t>
  </si>
  <si>
    <t>P000602</t>
  </si>
  <si>
    <t>http://www.paul.senate.gov</t>
  </si>
  <si>
    <t>P000603</t>
  </si>
  <si>
    <t>http://payne.house.gov</t>
  </si>
  <si>
    <t>P000604</t>
  </si>
  <si>
    <t>http://perry.house.gov</t>
  </si>
  <si>
    <t>P000605</t>
  </si>
  <si>
    <t>http://pittenger.house.gov</t>
  </si>
  <si>
    <t>P000606</t>
  </si>
  <si>
    <t>http://pocan.house.gov</t>
  </si>
  <si>
    <t>P000607</t>
  </si>
  <si>
    <t>http://scottpeters.house.gov</t>
  </si>
  <si>
    <t>P000608</t>
  </si>
  <si>
    <t>http://quigley.house.gov</t>
  </si>
  <si>
    <t>Q000023</t>
  </si>
  <si>
    <t>http://rahall.house.gov</t>
  </si>
  <si>
    <t>R000011</t>
  </si>
  <si>
    <t>http://rangel.house.gov</t>
  </si>
  <si>
    <t>R000053</t>
  </si>
  <si>
    <t>http://www.reed.senate.gov</t>
  </si>
  <si>
    <t>R000122</t>
  </si>
  <si>
    <t>http://www.reid.senate.gov</t>
  </si>
  <si>
    <t>R000146</t>
  </si>
  <si>
    <t>http://www.roberts.senate.gov</t>
  </si>
  <si>
    <t>R000307</t>
  </si>
  <si>
    <t>http://www.rockefeller.senate.gov</t>
  </si>
  <si>
    <t>R000361</t>
  </si>
  <si>
    <t>http://halrogers.house.gov</t>
  </si>
  <si>
    <t>R000395</t>
  </si>
  <si>
    <t>http://rohrabacher.house.gov</t>
  </si>
  <si>
    <t>R000409</t>
  </si>
  <si>
    <t>http://ros-lehtinen.house.gov</t>
  </si>
  <si>
    <t>R000435</t>
  </si>
  <si>
    <t>http://roybal-allard.house.gov</t>
  </si>
  <si>
    <t>R000486</t>
  </si>
  <si>
    <t>http://royce.house.gov</t>
  </si>
  <si>
    <t>R000487</t>
  </si>
  <si>
    <t>http://rush.house.gov</t>
  </si>
  <si>
    <t>R000515</t>
  </si>
  <si>
    <t>http://paulryan.house.gov</t>
  </si>
  <si>
    <t>R000570</t>
  </si>
  <si>
    <t>http://mikerogers.house.gov</t>
  </si>
  <si>
    <t>R000572</t>
  </si>
  <si>
    <t>http://mike-rogers.house.gov</t>
  </si>
  <si>
    <t>R000575</t>
  </si>
  <si>
    <t>http://ruppersberger.house.gov</t>
  </si>
  <si>
    <t>R000576</t>
  </si>
  <si>
    <t>http://timryan.house.gov</t>
  </si>
  <si>
    <t>R000577</t>
  </si>
  <si>
    <t>http://reichert.house.gov</t>
  </si>
  <si>
    <t>R000578</t>
  </si>
  <si>
    <t>http://roskam.house.gov</t>
  </si>
  <si>
    <t>R000580</t>
  </si>
  <si>
    <t>http://roe.house.gov</t>
  </si>
  <si>
    <t>R000582</t>
  </si>
  <si>
    <t>http://rooney.house.gov</t>
  </si>
  <si>
    <t>R000583</t>
  </si>
  <si>
    <t>http://www.risch.senate.gov</t>
  </si>
  <si>
    <t>R000584</t>
  </si>
  <si>
    <t>http://reed.house.gov</t>
  </si>
  <si>
    <t>R000585</t>
  </si>
  <si>
    <t>http://renacci.house.gov</t>
  </si>
  <si>
    <t>R000586</t>
  </si>
  <si>
    <t>http://ribble.house.gov</t>
  </si>
  <si>
    <t>R000587</t>
  </si>
  <si>
    <t>http://richmond.house.gov</t>
  </si>
  <si>
    <t>R000588</t>
  </si>
  <si>
    <t>http://rigell.house.gov</t>
  </si>
  <si>
    <t>R000589</t>
  </si>
  <si>
    <t>http://roby.house.gov</t>
  </si>
  <si>
    <t>R000591</t>
  </si>
  <si>
    <t>http://rokita.house.gov</t>
  </si>
  <si>
    <t>R000592</t>
  </si>
  <si>
    <t>http://dennisross.house.gov</t>
  </si>
  <si>
    <t>R000593</t>
  </si>
  <si>
    <t>http://runyan.house.gov</t>
  </si>
  <si>
    <t>R000594</t>
  </si>
  <si>
    <t>http://www.rubio.senate.gov</t>
  </si>
  <si>
    <t>R000595</t>
  </si>
  <si>
    <t>http://rice.house.gov</t>
  </si>
  <si>
    <t>R000597</t>
  </si>
  <si>
    <t>http://rothfus.house.gov</t>
  </si>
  <si>
    <t>R000598</t>
  </si>
  <si>
    <t>http://ruiz.house.gov</t>
  </si>
  <si>
    <t>R000599</t>
  </si>
  <si>
    <t>http://salmon.house.gov</t>
  </si>
  <si>
    <t>S000018</t>
  </si>
  <si>
    <t>http://lorettasanchez.house.gov</t>
  </si>
  <si>
    <t>S000030</t>
  </si>
  <si>
    <t>http://www.sanders.senate.gov</t>
  </si>
  <si>
    <t>S000033</t>
  </si>
  <si>
    <t>http://sanford.house.gov</t>
  </si>
  <si>
    <t>S000051</t>
  </si>
  <si>
    <t>http://www.schumer.senate.gov</t>
  </si>
  <si>
    <t>S000148</t>
  </si>
  <si>
    <t>http://www.bobbyscott.house.gov</t>
  </si>
  <si>
    <t>S000185</t>
  </si>
  <si>
    <t>http://sensenbrenner.house.gov</t>
  </si>
  <si>
    <t>S000244</t>
  </si>
  <si>
    <t>http://serrano.house.gov</t>
  </si>
  <si>
    <t>S000248</t>
  </si>
  <si>
    <t>http://sessions.house.gov</t>
  </si>
  <si>
    <t>S000250</t>
  </si>
  <si>
    <t>http://www.shelby.senate.gov</t>
  </si>
  <si>
    <t>S000320</t>
  </si>
  <si>
    <t>http://bradsherman.house.gov</t>
  </si>
  <si>
    <t>S000344</t>
  </si>
  <si>
    <t>http://shimkus.house.gov</t>
  </si>
  <si>
    <t>S000364</t>
  </si>
  <si>
    <t>http://www.louise.house.gov</t>
  </si>
  <si>
    <t>S000480</t>
  </si>
  <si>
    <t>http://adamsmith.house.gov</t>
  </si>
  <si>
    <t>S000510</t>
  </si>
  <si>
    <t>http://chrissmith.house.gov</t>
  </si>
  <si>
    <t>S000522</t>
  </si>
  <si>
    <t>http://lamarsmith.house.gov</t>
  </si>
  <si>
    <t>S000583</t>
  </si>
  <si>
    <t>http://www.stabenow.senate.gov</t>
  </si>
  <si>
    <t>S000770</t>
  </si>
  <si>
    <t>http://stockman.house.gov</t>
  </si>
  <si>
    <t>S000937</t>
  </si>
  <si>
    <t>http://www.sessions.senate.gov</t>
  </si>
  <si>
    <t>S001141</t>
  </si>
  <si>
    <t>http://schakowsky.house.gov</t>
  </si>
  <si>
    <t>S001145</t>
  </si>
  <si>
    <t>http://simpson.house.gov</t>
  </si>
  <si>
    <t>S001148</t>
  </si>
  <si>
    <t>http://schiff.house.gov</t>
  </si>
  <si>
    <t>S001150</t>
  </si>
  <si>
    <t>http://shuster.house.gov</t>
  </si>
  <si>
    <t>S001154</t>
  </si>
  <si>
    <t>http://lindasanchez.house.gov</t>
  </si>
  <si>
    <t>S001156</t>
  </si>
  <si>
    <t>http://davidscott.house.gov</t>
  </si>
  <si>
    <t>S001157</t>
  </si>
  <si>
    <t>http://schwartz.house.gov</t>
  </si>
  <si>
    <t>S001162</t>
  </si>
  <si>
    <t>http://sires.house.gov</t>
  </si>
  <si>
    <t>S001165</t>
  </si>
  <si>
    <t>http://sarbanes.house.gov</t>
  </si>
  <si>
    <t>S001168</t>
  </si>
  <si>
    <t>http://shea-porter.house.gov</t>
  </si>
  <si>
    <t>S001170</t>
  </si>
  <si>
    <t>http://adriansmith.house.gov</t>
  </si>
  <si>
    <t>S001172</t>
  </si>
  <si>
    <t>http://speier.house.gov</t>
  </si>
  <si>
    <t>S001175</t>
  </si>
  <si>
    <t>http://scalise.house.gov</t>
  </si>
  <si>
    <t>S001176</t>
  </si>
  <si>
    <t>http://sablan.house.gov</t>
  </si>
  <si>
    <t>S001177</t>
  </si>
  <si>
    <t>http://schock.house.gov</t>
  </si>
  <si>
    <t>S001179</t>
  </si>
  <si>
    <t>http://schrader.house.gov</t>
  </si>
  <si>
    <t>S001180</t>
  </si>
  <si>
    <t>http://www.shaheen.senate.gov</t>
  </si>
  <si>
    <t>S001181</t>
  </si>
  <si>
    <t>http://schweikert.house.gov</t>
  </si>
  <si>
    <t>S001183</t>
  </si>
  <si>
    <t>http://www.scott.senate.gov</t>
  </si>
  <si>
    <t>S001184</t>
  </si>
  <si>
    <t>http://sewell.house.gov</t>
  </si>
  <si>
    <t>S001185</t>
  </si>
  <si>
    <t>http://southerland.house.gov</t>
  </si>
  <si>
    <t>S001186</t>
  </si>
  <si>
    <t>http://stivers.house.gov</t>
  </si>
  <si>
    <t>S001187</t>
  </si>
  <si>
    <t>http://stutzman.house.gov</t>
  </si>
  <si>
    <t>S001188</t>
  </si>
  <si>
    <t>http://austinscott.house.gov</t>
  </si>
  <si>
    <t>S001189</t>
  </si>
  <si>
    <t>http://schneider.house.gov</t>
  </si>
  <si>
    <t>S001190</t>
  </si>
  <si>
    <t>http://sinema.house.gov</t>
  </si>
  <si>
    <t>S001191</t>
  </si>
  <si>
    <t>http://stewart.house.gov</t>
  </si>
  <si>
    <t>S001192</t>
  </si>
  <si>
    <t>http://swalwell.house.gov</t>
  </si>
  <si>
    <t>S001193</t>
  </si>
  <si>
    <t>http://www.schatz.senate.gov</t>
  </si>
  <si>
    <t>S001194</t>
  </si>
  <si>
    <t>http://jasonsmith.house.gov</t>
  </si>
  <si>
    <t>S001195</t>
  </si>
  <si>
    <t>http://benniethompson.house.gov</t>
  </si>
  <si>
    <t>T000193</t>
  </si>
  <si>
    <t>http://thornberry.house.gov</t>
  </si>
  <si>
    <t>T000238</t>
  </si>
  <si>
    <t>http://www.thune.senate.gov</t>
  </si>
  <si>
    <t>T000250</t>
  </si>
  <si>
    <t>http://tierney.house.gov</t>
  </si>
  <si>
    <t>T000266</t>
  </si>
  <si>
    <t>http://leeterry.house.gov</t>
  </si>
  <si>
    <t>T000459</t>
  </si>
  <si>
    <t>http://mikethompson.house.gov</t>
  </si>
  <si>
    <t>T000460</t>
  </si>
  <si>
    <t>http://www.toomey.senate.gov</t>
  </si>
  <si>
    <t>T000461</t>
  </si>
  <si>
    <t>http://tiberi.house.gov</t>
  </si>
  <si>
    <t>T000462</t>
  </si>
  <si>
    <t>http://turner.house.gov</t>
  </si>
  <si>
    <t>T000463</t>
  </si>
  <si>
    <t>http://www.tester.senate.gov</t>
  </si>
  <si>
    <t>T000464</t>
  </si>
  <si>
    <t>http://tsongas.house.gov</t>
  </si>
  <si>
    <t>T000465</t>
  </si>
  <si>
    <t>http://thompson.house.gov</t>
  </si>
  <si>
    <t>T000467</t>
  </si>
  <si>
    <t>http://titus.house.gov</t>
  </si>
  <si>
    <t>T000468</t>
  </si>
  <si>
    <t>http://tonko.house.gov</t>
  </si>
  <si>
    <t>T000469</t>
  </si>
  <si>
    <t>http://tipton.house.gov</t>
  </si>
  <si>
    <t>T000470</t>
  </si>
  <si>
    <t>http://takano.house.gov</t>
  </si>
  <si>
    <t>T000472</t>
  </si>
  <si>
    <t>http://upton.house.gov</t>
  </si>
  <si>
    <t>U000031</t>
  </si>
  <si>
    <t>http://www.markudall.senate.gov</t>
  </si>
  <si>
    <t>U000038</t>
  </si>
  <si>
    <t>http://www.tomudall.senate.gov</t>
  </si>
  <si>
    <t>U000039</t>
  </si>
  <si>
    <t>http://www.house.gov/velazquez</t>
  </si>
  <si>
    <t>V000081</t>
  </si>
  <si>
    <t>http://visclosky.house.gov</t>
  </si>
  <si>
    <t>V000108</t>
  </si>
  <si>
    <t>http://www.vitter.senate.gov</t>
  </si>
  <si>
    <t>V000127</t>
  </si>
  <si>
    <t>http://vanhollen.house.gov</t>
  </si>
  <si>
    <t>V000128</t>
  </si>
  <si>
    <t>http://valadao.house.gov</t>
  </si>
  <si>
    <t>V000129</t>
  </si>
  <si>
    <t>http://vargas.house.gov</t>
  </si>
  <si>
    <t>V000130</t>
  </si>
  <si>
    <t>http://veasey.house.gov</t>
  </si>
  <si>
    <t>V000131</t>
  </si>
  <si>
    <t>http://vela.house.gov</t>
  </si>
  <si>
    <t>V000132</t>
  </si>
  <si>
    <t>http://waters.house.gov</t>
  </si>
  <si>
    <t>W000187</t>
  </si>
  <si>
    <t>http://waxman.house.gov</t>
  </si>
  <si>
    <t>W000215</t>
  </si>
  <si>
    <t>http://whitfield.house.gov</t>
  </si>
  <si>
    <t>W000413</t>
  </si>
  <si>
    <t>http://www.wicker.senate.gov</t>
  </si>
  <si>
    <t>W000437</t>
  </si>
  <si>
    <t>http://wolf.house.gov</t>
  </si>
  <si>
    <t>W000672</t>
  </si>
  <si>
    <t>http://www.wyden.senate.gov</t>
  </si>
  <si>
    <t>W000779</t>
  </si>
  <si>
    <t>http://wilson.house.gov</t>
  </si>
  <si>
    <t>http://walden.house.gov</t>
  </si>
  <si>
    <t>W000791</t>
  </si>
  <si>
    <t>http://joewilson.house.gov</t>
  </si>
  <si>
    <t>W000795</t>
  </si>
  <si>
    <t>http://westmoreland.house.gov</t>
  </si>
  <si>
    <t>W000796</t>
  </si>
  <si>
    <t>http://wassermanschultz.house.gov</t>
  </si>
  <si>
    <t>W000797</t>
  </si>
  <si>
    <t>http://walberg.house.gov</t>
  </si>
  <si>
    <t>W000798</t>
  </si>
  <si>
    <t>http://walz.house.gov</t>
  </si>
  <si>
    <t>W000799</t>
  </si>
  <si>
    <t>http://www.welch.house.gov</t>
  </si>
  <si>
    <t>W000800</t>
  </si>
  <si>
    <t>http://www.whitehouse.senate.gov</t>
  </si>
  <si>
    <t>W000802</t>
  </si>
  <si>
    <t>http://www.wittman.house.gov</t>
  </si>
  <si>
    <t>W000804</t>
  </si>
  <si>
    <t>http://www.warner.senate.gov</t>
  </si>
  <si>
    <t>W000805</t>
  </si>
  <si>
    <t>http://webster.house.gov</t>
  </si>
  <si>
    <t>W000806</t>
  </si>
  <si>
    <t>W000808</t>
  </si>
  <si>
    <t>http://womack.house.gov</t>
  </si>
  <si>
    <t>W000809</t>
  </si>
  <si>
    <t>http://woodall.house.gov</t>
  </si>
  <si>
    <t>W000810</t>
  </si>
  <si>
    <t>http://wagner.house.gov</t>
  </si>
  <si>
    <t>W000812</t>
  </si>
  <si>
    <t>http://walorski.house.gov</t>
  </si>
  <si>
    <t>W000813</t>
  </si>
  <si>
    <t>http://weber.house.gov</t>
  </si>
  <si>
    <t>W000814</t>
  </si>
  <si>
    <t>http://wenstrup.house.gov</t>
  </si>
  <si>
    <t>W000815</t>
  </si>
  <si>
    <t>http://williams.house.gov</t>
  </si>
  <si>
    <t>W000816</t>
  </si>
  <si>
    <t>http://www.warren.senate.gov</t>
  </si>
  <si>
    <t>W000817</t>
  </si>
  <si>
    <t>http://www.walsh.senate.gov</t>
  </si>
  <si>
    <t>W000818</t>
  </si>
  <si>
    <t>http://donyoung.house.gov</t>
  </si>
  <si>
    <t>Y000033</t>
  </si>
  <si>
    <t>http://yarmuth.house.gov</t>
  </si>
  <si>
    <t>Y000062</t>
  </si>
  <si>
    <t>http://yoder.house.gov</t>
  </si>
  <si>
    <t>Y000063</t>
  </si>
  <si>
    <t>http://toddyoung.house.gov</t>
  </si>
  <si>
    <t>Y000064</t>
  </si>
  <si>
    <t>http://yoho.house.gov</t>
  </si>
  <si>
    <t>Y000065</t>
  </si>
  <si>
    <t>Congress-Form-Test</t>
  </si>
  <si>
    <t>Repo Readme Code</t>
  </si>
  <si>
    <t>EFF image</t>
  </si>
  <si>
    <t>Sunlight Image</t>
  </si>
  <si>
    <t>GH YAML Link</t>
  </si>
  <si>
    <t>Name</t>
  </si>
  <si>
    <t>Github search</t>
  </si>
  <si>
    <t>Instructions code</t>
  </si>
  <si>
    <t>Rep. Robert Aderholt (R-AL)</t>
  </si>
  <si>
    <t>Sen. Lamar Alexander (R-TN)</t>
  </si>
  <si>
    <t>Rep. Justin Amash (R-MI)</t>
  </si>
  <si>
    <t>Sen. Kelly Ayotte (R-NH)</t>
  </si>
  <si>
    <t>Rep. Mark Amodei (R-NV)</t>
  </si>
  <si>
    <t>Rep. Spencer Bachus (R-AL)</t>
  </si>
  <si>
    <t>Rep. Joe Barton (R-TX)</t>
  </si>
  <si>
    <t>Rep. Xavier Becerra (D-CA)</t>
  </si>
  <si>
    <t>Rep. Sanford Bishop (D-GA)</t>
  </si>
  <si>
    <t>Rep. Earl Blumenauer (D-OR)</t>
  </si>
  <si>
    <t>Sen. Roy Blunt (R-MO)</t>
  </si>
  <si>
    <t>Rep. John Boehner (R-OH)</t>
  </si>
  <si>
    <t>Sen. Barbara Boxer (D-CA)</t>
  </si>
  <si>
    <t>Rep. Kevin Brady (R-TX)</t>
  </si>
  <si>
    <t>Rep. Corrine Brown (D-FL)</t>
  </si>
  <si>
    <t>Sen. Sherrod Brown (D-OH)</t>
  </si>
  <si>
    <t>Sen. Richard Burr (R-NC)</t>
  </si>
  <si>
    <t>Rep. Robert Brady (D-PA)</t>
  </si>
  <si>
    <t>Sen. Tammy Baldwin (D-WI)</t>
  </si>
  <si>
    <t>Sen. John Boozman (R-AR)</t>
  </si>
  <si>
    <t>Rep. Timothy Bishop (D-NY)</t>
  </si>
  <si>
    <t>Rep. Marsha Blackburn (R-TN)</t>
  </si>
  <si>
    <t>Del. Madeleine Bordallo (D-GU)</t>
  </si>
  <si>
    <t>Rep. Michael Burgess (R-TX)</t>
  </si>
  <si>
    <t>Rep. Rob Bishop (R-UT)</t>
  </si>
  <si>
    <t>Rep. George Butterfield (D-NC)</t>
  </si>
  <si>
    <t>Rep. John Barrow (D-GA)</t>
  </si>
  <si>
    <t>Rep. Charles Boustany (R-LA)</t>
  </si>
  <si>
    <t>Rep. Michele Bachmann (R-MN)</t>
  </si>
  <si>
    <t>Rep. Gus Bilirakis (R-FL)</t>
  </si>
  <si>
    <t>Rep. Bruce Braley (D-IA)</t>
  </si>
  <si>
    <t>Rep. Vern Buchanan (R-FL)</t>
  </si>
  <si>
    <t>Sen. John Barrasso (R-WY)</t>
  </si>
  <si>
    <t>Rep. Paul Broun (R-GA)</t>
  </si>
  <si>
    <t>Sen. Mark Begich (D-AK)</t>
  </si>
  <si>
    <t>Sen. Michael Bennet (D-CO)</t>
  </si>
  <si>
    <t>Rep. Lou Barletta (R-PA)</t>
  </si>
  <si>
    <t>Rep. Karen Bass (D-CA)</t>
  </si>
  <si>
    <t>Rep. Dan Benishek (R-MI)</t>
  </si>
  <si>
    <t>Rep. Diane Black (R-TN)</t>
  </si>
  <si>
    <t>Rep. Mo Brooks (R-AL)</t>
  </si>
  <si>
    <t>Rep. Larry Bucshon (R-IN)</t>
  </si>
  <si>
    <t>Sen. Richard Blumenthal (D-CT)</t>
  </si>
  <si>
    <t>Rep. Suzanne Bonamici (D-OR)</t>
  </si>
  <si>
    <t>Rep. Ron Barber (D-AZ)</t>
  </si>
  <si>
    <t>Rep. Kerry Bentivolio (R-MI)</t>
  </si>
  <si>
    <t>Rep. Joyce Beatty (D-OH)</t>
  </si>
  <si>
    <t>Rep. Garland Barr (R-KY)</t>
  </si>
  <si>
    <t>Rep. Jim Bridenstine (R-OK)</t>
  </si>
  <si>
    <t>Rep. Susan Brooks (R-IN)</t>
  </si>
  <si>
    <t>Rep. Julia Brownley (D-CA)</t>
  </si>
  <si>
    <t>Rep. Cheri Bustos (D-IL)</t>
  </si>
  <si>
    <t>Rep. Ami Bera (D-CA)</t>
  </si>
  <si>
    <t>Sen. Cory Booker (D-NJ)</t>
  </si>
  <si>
    <t>Rep. Bradley Byrne (R-AL)</t>
  </si>
  <si>
    <t>Rep. Ken Calvert (R-CA)</t>
  </si>
  <si>
    <t>Rep. Dave Camp (R-MI)</t>
  </si>
  <si>
    <t>Sen. Maria Cantwell (D-WA)</t>
  </si>
  <si>
    <t>Sen. Benjamin Cardin (D-MD)</t>
  </si>
  <si>
    <t>Sen. Thomas Carper (D-DE)</t>
  </si>
  <si>
    <t>Rep. Steve Chabot (R-OH)</t>
  </si>
  <si>
    <t>Sen. Saxby Chambliss (R-GA)</t>
  </si>
  <si>
    <t>Del. Donna Christensen (D-VI)</t>
  </si>
  <si>
    <t>Rep. James Clyburn (D-SC)</t>
  </si>
  <si>
    <t>Sen. Daniel Coats (R-IN)</t>
  </si>
  <si>
    <t>Rep. Howard Coble (R-NC)</t>
  </si>
  <si>
    <t>Sen. Thomas Coburn (R-OK)</t>
  </si>
  <si>
    <t>Sen. Thad Cochran (R-MS)</t>
  </si>
  <si>
    <t>Rep. John Conyers (D-MI)</t>
  </si>
  <si>
    <t>Rep. Jim Cooper (D-TN)</t>
  </si>
  <si>
    <t>Sen. Michael Crapo (R-ID)</t>
  </si>
  <si>
    <t>Rep. Elijah Cummings (D-MD)</t>
  </si>
  <si>
    <t>Sen. Susan Collins (R-ME)</t>
  </si>
  <si>
    <t>Rep. Lois Capps (D-CA)</t>
  </si>
  <si>
    <t>Rep. Michael Capuano (D-MA)</t>
  </si>
  <si>
    <t>Rep. Joseph Crowley (D-NY)</t>
  </si>
  <si>
    <t>Rep. Ander Crenshaw (R-FL)</t>
  </si>
  <si>
    <t>Rep. Eric Cantor (R-VA)</t>
  </si>
  <si>
    <t>Rep. Shelley Capito (R-WV)</t>
  </si>
  <si>
    <t>Rep. John Culberson (R-TX)</t>
  </si>
  <si>
    <t>Rep. Wm. Clay (D-MO)</t>
  </si>
  <si>
    <t>Rep. John Carter (R-TX)</t>
  </si>
  <si>
    <t>Rep. Tom Cole (R-OK)</t>
  </si>
  <si>
    <t>Sen. John Cornyn (R-TX)</t>
  </si>
  <si>
    <t>Rep. Jim Costa (D-CA)</t>
  </si>
  <si>
    <t>Rep. Emanuel Cleaver (D-MO)</t>
  </si>
  <si>
    <t>Rep. K. Conaway (R-TX)</t>
  </si>
  <si>
    <t>Rep. Henry Cuellar (D-TX)</t>
  </si>
  <si>
    <t>Rep. John Campbell (R-CA)</t>
  </si>
  <si>
    <t>Rep. Kathy Castor (D-FL)</t>
  </si>
  <si>
    <t>Rep. Yvette Clarke (D-NY)</t>
  </si>
  <si>
    <t>Rep. Steve Cohen (D-TN)</t>
  </si>
  <si>
    <t>Rep. Joe Courtney (D-CT)</t>
  </si>
  <si>
    <t>Sen. Robert Casey (D-PA)</t>
  </si>
  <si>
    <t>Sen. Bob Corker (R-TN)</t>
  </si>
  <si>
    <t>Rep. Bill Cassidy (R-LA)</t>
  </si>
  <si>
    <t>Rep. Jason Chaffetz (R-UT)</t>
  </si>
  <si>
    <t>Rep. Mike Coffman (R-CO)</t>
  </si>
  <si>
    <t>Rep. Gerald Connolly (D-VA)</t>
  </si>
  <si>
    <t>Rep. Judy Chu (D-CA)</t>
  </si>
  <si>
    <t>Rep. John Carney (D-DE)</t>
  </si>
  <si>
    <t>Rep. David Cicilline (D-RI)</t>
  </si>
  <si>
    <t>Rep. Eric Crawford (R-AR)</t>
  </si>
  <si>
    <t>Sen. Chris Coons (D-DE)</t>
  </si>
  <si>
    <t>Rep. Matthew Cartwright (D-PA)</t>
  </si>
  <si>
    <t>Rep. Joaquin Castro (D-TX)</t>
  </si>
  <si>
    <t>Rep. Chris Collins (R-NY)</t>
  </si>
  <si>
    <t>Rep. Doug Collins (R-GA)</t>
  </si>
  <si>
    <t>Rep. Paul Cook (R-CA)</t>
  </si>
  <si>
    <t>Rep. Tom Cotton (R-AR)</t>
  </si>
  <si>
    <t>Rep. Kevin Cramer (R-ND)</t>
  </si>
  <si>
    <t>Rep. Tony CÃ¡rdenas (D-CA)</t>
  </si>
  <si>
    <t>Sen. Ted Cruz (R-TX)</t>
  </si>
  <si>
    <t>Rep. Katherine Clark (D-MA)</t>
  </si>
  <si>
    <t>Rep. Danny Davis (D-IL)</t>
  </si>
  <si>
    <t>Rep. Peter DeFazio (D-OR)</t>
  </si>
  <si>
    <t>Rep. Diana DeGette (D-CO)</t>
  </si>
  <si>
    <t>Rep. Rosa DeLauro (D-CT)</t>
  </si>
  <si>
    <t>Rep. John Dingell (D-MI)</t>
  </si>
  <si>
    <t>Rep. Lloyd Doggett (D-TX)</t>
  </si>
  <si>
    <t>Rep. Michael Doyle (D-PA)</t>
  </si>
  <si>
    <t>Rep. John Duncan (R-TN)</t>
  </si>
  <si>
    <t>Sen. Richard Durbin (D-IL)</t>
  </si>
  <si>
    <t>Rep. Susan Davis (D-CA)</t>
  </si>
  <si>
    <t>Rep. Mario Diaz-Balart (R-FL)</t>
  </si>
  <si>
    <t>Rep. Charles Dent (R-PA)</t>
  </si>
  <si>
    <t>Sen. Joe Donnelly (D-IN)</t>
  </si>
  <si>
    <t>Rep. Theodore Deutch (D-FL)</t>
  </si>
  <si>
    <t>Rep. Jeff Denham (R-CA)</t>
  </si>
  <si>
    <t>Rep. Sean Duffy (R-WI)</t>
  </si>
  <si>
    <t>Rep. Jeff Duncan (R-SC)</t>
  </si>
  <si>
    <t>Rep. Scott DesJarlais (R-TN)</t>
  </si>
  <si>
    <t>Rep. Suzan DelBene (D-WA)</t>
  </si>
  <si>
    <t>Rep. Steve Daines (R-MT)</t>
  </si>
  <si>
    <t>Rep. Rodney Davis (R-IL)</t>
  </si>
  <si>
    <t>Rep. John Delaney (D-MD)</t>
  </si>
  <si>
    <t>Rep. Ron DeSantis (R-FL)</t>
  </si>
  <si>
    <t>Rep. Tammy Duckworth (D-IL)</t>
  </si>
  <si>
    <t>Rep. Eliot Engel (D-NY)</t>
  </si>
  <si>
    <t>Rep. Anna Eshoo (D-CA)</t>
  </si>
  <si>
    <t>Sen. Michael Enzi (R-WY)</t>
  </si>
  <si>
    <t>Rep. Keith Ellison (D-MN)</t>
  </si>
  <si>
    <t>Rep. Donna Edwards (D-MD)</t>
  </si>
  <si>
    <t>Rep. Renee Ellmers (R-NC)</t>
  </si>
  <si>
    <t>Rep. William Enyart (D-IL)</t>
  </si>
  <si>
    <t>Rep. Elizabeth Esty (D-CT)</t>
  </si>
  <si>
    <t>Del. Eni Faleomavaega (D-AS)</t>
  </si>
  <si>
    <t>Rep. Sam Farr (D-CA)</t>
  </si>
  <si>
    <t>Rep. Chaka Fattah (D-PA)</t>
  </si>
  <si>
    <t>Sen. Dianne Feinstein (D-CA)</t>
  </si>
  <si>
    <t>Rep. Rodney Frelinghuysen (R-NJ)</t>
  </si>
  <si>
    <t>Sen. Jeff Flake (R-AZ)</t>
  </si>
  <si>
    <t>Rep. J. Forbes (R-VA)</t>
  </si>
  <si>
    <t>Rep. Trent Franks (R-AZ)</t>
  </si>
  <si>
    <t>Rep. Jeff Fortenberry (R-NE)</t>
  </si>
  <si>
    <t>Rep. Virginia Foxx (R-NC)</t>
  </si>
  <si>
    <t>Rep. Michael Fitzpatrick (R-PA)</t>
  </si>
  <si>
    <t>Rep. Bill Foster (D-IL)</t>
  </si>
  <si>
    <t>Rep. Marcia Fudge (D-OH)</t>
  </si>
  <si>
    <t>Rep. John Fleming (R-LA)</t>
  </si>
  <si>
    <t>Sen. Alan Franken (D-MN)</t>
  </si>
  <si>
    <t>Rep. Stephen Fincher (R-TN)</t>
  </si>
  <si>
    <t>Rep. Charles Fleischmann (R-TN)</t>
  </si>
  <si>
    <t>Rep. Blake Farenthold (R-TX)</t>
  </si>
  <si>
    <t>Rep. Bill Flores (R-TX)</t>
  </si>
  <si>
    <t>Rep. Lois Frankel (D-FL)</t>
  </si>
  <si>
    <t>Sen. Deb Fischer (R-NE)</t>
  </si>
  <si>
    <t>Rep. Bob Goodlatte (R-VA)</t>
  </si>
  <si>
    <t>Sen. Lindsey Graham (R-SC)</t>
  </si>
  <si>
    <t>Rep. Kay Granger (R-TX)</t>
  </si>
  <si>
    <t>Sen. Charles Grassley (R-IA)</t>
  </si>
  <si>
    <t>Rep. Gene Green (D-TX)</t>
  </si>
  <si>
    <t>Rep. Luis GutiÃ©rrez (D-IL)</t>
  </si>
  <si>
    <t>Rep. Sam Graves (R-MO)</t>
  </si>
  <si>
    <t>Rep. Scott Garrett (R-NJ)</t>
  </si>
  <si>
    <t>Rep. Jim Gerlach (R-PA)</t>
  </si>
  <si>
    <t>Rep. Phil Gingrey (R-GA)</t>
  </si>
  <si>
    <t>Rep. RaÃºl Grijalva (D-AZ)</t>
  </si>
  <si>
    <t>Rep. Louie Gohmert (R-TX)</t>
  </si>
  <si>
    <t>Rep. Al Green (D-TX)</t>
  </si>
  <si>
    <t>Sen. Kirsten Gillibrand (D-NY)</t>
  </si>
  <si>
    <t>Rep. Alan Grayson (D-FL)</t>
  </si>
  <si>
    <t>Rep. Brett Guthrie (R-KY)</t>
  </si>
  <si>
    <t>Rep. John Garamendi (D-CA)</t>
  </si>
  <si>
    <t>Rep. Tom Graves (R-GA)</t>
  </si>
  <si>
    <t>Rep. Cory Gardner (R-CO)</t>
  </si>
  <si>
    <t>Rep. Bob Gibbs (R-OH)</t>
  </si>
  <si>
    <t>Rep. Christopher Gibson (R-NY)</t>
  </si>
  <si>
    <t>Rep. Paul Gosar (R-AZ)</t>
  </si>
  <si>
    <t>Rep. Trey Gowdy (R-SC)</t>
  </si>
  <si>
    <t>Rep. Tim Griffin (R-AR)</t>
  </si>
  <si>
    <t>Rep. H. Griffith (R-VA)</t>
  </si>
  <si>
    <t>Rep. Michael Grimm (R-NY)</t>
  </si>
  <si>
    <t>Rep. Tulsi Gabbard (D-HI)</t>
  </si>
  <si>
    <t>Rep. Pete Gallego (D-TX)</t>
  </si>
  <si>
    <t>Rep. Joe Garcia (D-FL)</t>
  </si>
  <si>
    <t>Rep. Ralph Hall (R-TX)</t>
  </si>
  <si>
    <t>Sen. Thomas Harkin (D-IA)</t>
  </si>
  <si>
    <t>Rep. Alcee Hastings (D-FL)</t>
  </si>
  <si>
    <t>Rep. Doc Hastings (R-WA)</t>
  </si>
  <si>
    <t>Sen. Orrin Hatch (R-UT)</t>
  </si>
  <si>
    <t>Rep. RubÃ©n Hinojosa (D-TX)</t>
  </si>
  <si>
    <t>Rep. Steny Hoyer (D-MD)</t>
  </si>
  <si>
    <t>Rep. Duncan Hunter (R-CA)</t>
  </si>
  <si>
    <t>Rep. Rush Holt (D-NJ)</t>
  </si>
  <si>
    <t>Rep. Michael Honda (D-CA)</t>
  </si>
  <si>
    <t>Rep. Jeb Hensarling (R-TX)</t>
  </si>
  <si>
    <t>Rep. Brian Higgins (D-NY)</t>
  </si>
  <si>
    <t>Sen. Dean Heller (R-NV)</t>
  </si>
  <si>
    <t>Sen. Mazie Hirono (D-HI)</t>
  </si>
  <si>
    <t>Rep. Gregg Harper (R-MS)</t>
  </si>
  <si>
    <t>Sen. Martin Heinrich (D-NM)</t>
  </si>
  <si>
    <t>Rep. James Himes (D-CT)</t>
  </si>
  <si>
    <t>Sen. Kay Hagan (D-NC)</t>
  </si>
  <si>
    <t>Rep. Colleen Hanabusa (D-HI)</t>
  </si>
  <si>
    <t>Rep. Richard Hanna (R-NY)</t>
  </si>
  <si>
    <t>Rep. Andy Harris (R-MD)</t>
  </si>
  <si>
    <t>Rep. Vicky Hartzler (R-MO)</t>
  </si>
  <si>
    <t>Rep. Joseph Heck (R-NV)</t>
  </si>
  <si>
    <t>Rep. Jaime Herrera Beutler (R-WA)</t>
  </si>
  <si>
    <t>Rep. Tim Huelskamp (R-KS)</t>
  </si>
  <si>
    <t>Rep. Bill Huizenga (R-MI)</t>
  </si>
  <si>
    <t>Rep. Randy Hultgren (R-IL)</t>
  </si>
  <si>
    <t>Rep. Robert Hurt (R-VA)</t>
  </si>
  <si>
    <t>Sen. John Hoeven (R-ND)</t>
  </si>
  <si>
    <t>Rep. Janice Hahn (D-CA)</t>
  </si>
  <si>
    <t>Rep. Denny Heck (D-WA)</t>
  </si>
  <si>
    <t>Rep. George Holding (R-NC)</t>
  </si>
  <si>
    <t>Rep. Steven Horsford (D-NV)</t>
  </si>
  <si>
    <t>Rep. Richard Hudson (R-NC)</t>
  </si>
  <si>
    <t>Rep. Jared Huffman (D-CA)</t>
  </si>
  <si>
    <t>Sen. Heidi Heitkamp (D-ND)</t>
  </si>
  <si>
    <t>Sen. James Inhofe (R-OK)</t>
  </si>
  <si>
    <t>Sen. John Isakson (R-GA)</t>
  </si>
  <si>
    <t>Rep. Darrell Issa (R-CA)</t>
  </si>
  <si>
    <t>Rep. Steve Israel (D-NY)</t>
  </si>
  <si>
    <t>Rep. Sheila Jackson Lee (D-TX)</t>
  </si>
  <si>
    <t>Rep. Eddie Johnson (D-TX)</t>
  </si>
  <si>
    <t>Rep. Sam Johnson (R-TX)</t>
  </si>
  <si>
    <t>Sen. Tim Johnson (D-SD)</t>
  </si>
  <si>
    <t>Rep. Walter Jones (R-NC)</t>
  </si>
  <si>
    <t>Rep. Henry Johnson (D-GA)</t>
  </si>
  <si>
    <t>Rep. Jim Jordan (R-OH)</t>
  </si>
  <si>
    <t>Rep. Lynn Jenkins (R-KS)</t>
  </si>
  <si>
    <t>Sen. Mike Johanns (R-NE)</t>
  </si>
  <si>
    <t>Rep. Bill Johnson (R-OH)</t>
  </si>
  <si>
    <t>Sen. Ron Johnson (R-WI)</t>
  </si>
  <si>
    <t>Rep. Hakeem Jeffries (D-NY)</t>
  </si>
  <si>
    <t>Rep. David Joyce (R-OH)</t>
  </si>
  <si>
    <t>Rep. David Jolly (R-FL)</t>
  </si>
  <si>
    <t>Rep. Marcy Kaptur (D-OH)</t>
  </si>
  <si>
    <t>Rep. Ron Kind (D-WI)</t>
  </si>
  <si>
    <t>Rep. Peter King (R-NY)</t>
  </si>
  <si>
    <t>Rep. Jack Kingston (R-GA)</t>
  </si>
  <si>
    <t>Sen. Mark Kirk (R-IL)</t>
  </si>
  <si>
    <t>Rep. Steve King (R-IA)</t>
  </si>
  <si>
    <t>Rep. John Kline (R-MN)</t>
  </si>
  <si>
    <t>Sen. Amy Klobuchar (D-MN)</t>
  </si>
  <si>
    <t>Rep. Ann Kirkpatrick (D-AZ)</t>
  </si>
  <si>
    <t>Rep. William Keating (D-MA)</t>
  </si>
  <si>
    <t>Rep. Mike Kelly (R-PA)</t>
  </si>
  <si>
    <t>Rep. Adam Kinzinger (R-IL)</t>
  </si>
  <si>
    <t>Rep. Joseph Kennedy (D-MA)</t>
  </si>
  <si>
    <t>Rep. Daniel Kildee (D-MI)</t>
  </si>
  <si>
    <t>Rep. Derek Kilmer (D-WA)</t>
  </si>
  <si>
    <t>Rep. Ann Kuster (D-NH)</t>
  </si>
  <si>
    <t>Sen. Angus King (I-ME)</t>
  </si>
  <si>
    <t>Sen. Timothy Kaine (D-VA)</t>
  </si>
  <si>
    <t>Rep. Robin Kelly (D-IL)</t>
  </si>
  <si>
    <t>Rep. Tom Latham (R-IA)</t>
  </si>
  <si>
    <t>Sen. Patrick Leahy (D-VT)</t>
  </si>
  <si>
    <t>Sen. Carl Levin (D-MI)</t>
  </si>
  <si>
    <t>Rep. Sander Levin (D-MI)</t>
  </si>
  <si>
    <t>Rep. John Lewis (D-GA)</t>
  </si>
  <si>
    <t>Rep. Zoe Lofgren (D-CA)</t>
  </si>
  <si>
    <t>Rep. Nita Lowey (D-NY)</t>
  </si>
  <si>
    <t>Rep. Frank Lucas (R-OK)</t>
  </si>
  <si>
    <t>Sen. Mary Landrieu (D-LA)</t>
  </si>
  <si>
    <t>Rep. Barbara Lee (D-CA)</t>
  </si>
  <si>
    <t>Rep. Frank LoBiondo (R-NJ)</t>
  </si>
  <si>
    <t>Rep. John Larson (D-CT)</t>
  </si>
  <si>
    <t>Rep. James Langevin (D-RI)</t>
  </si>
  <si>
    <t>Rep. Rick Larsen (D-WA)</t>
  </si>
  <si>
    <t>Rep. Stephen Lynch (D-MA)</t>
  </si>
  <si>
    <t>Rep. Daniel Lipinski (D-IL)</t>
  </si>
  <si>
    <t>Rep. Doug Lamborn (R-CO)</t>
  </si>
  <si>
    <t>Rep. David Loebsack (D-IA)</t>
  </si>
  <si>
    <t>Rep. Robert Latta (R-OH)</t>
  </si>
  <si>
    <t>Rep. Leonard Lance (R-NJ)</t>
  </si>
  <si>
    <t>Rep. Blaine Luetkemeyer (R-MO)</t>
  </si>
  <si>
    <t>Rep. Cynthia Lummis (R-WY)</t>
  </si>
  <si>
    <t>Rep. RaÃºl Labrador (R-ID)</t>
  </si>
  <si>
    <t>Rep. James Lankford (R-OK)</t>
  </si>
  <si>
    <t>Rep. Billy Long (R-MO)</t>
  </si>
  <si>
    <t>Sen. Mike Lee (R-UT)</t>
  </si>
  <si>
    <t>Rep. Doug LaMalfa (R-CA)</t>
  </si>
  <si>
    <t>Rep. Alan Lowenthal (D-CA)</t>
  </si>
  <si>
    <t>Rep. Michelle Lujan Grisham (D-NM)</t>
  </si>
  <si>
    <t>Rep. Carolyn Maloney (D-NY)</t>
  </si>
  <si>
    <t>Sen. Edward Markey (D-MA)</t>
  </si>
  <si>
    <t>Sen. John McCain (R-AZ)</t>
  </si>
  <si>
    <t>Rep. Carolyn McCarthy (D-NY)</t>
  </si>
  <si>
    <t>Rep. James McGovern (D-MA)</t>
  </si>
  <si>
    <t>Sen. Mitch McConnell (R-KY)</t>
  </si>
  <si>
    <t>Rep. Jim McDermott (D-WA)</t>
  </si>
  <si>
    <t>Rep. Mike McIntyre (D-NC)</t>
  </si>
  <si>
    <t>Rep. Howard McKeon (R-CA)</t>
  </si>
  <si>
    <t>Sen. Robert MenÃ©ndez (D-NJ)</t>
  </si>
  <si>
    <t>Rep. John Mica (R-FL)</t>
  </si>
  <si>
    <t>Sen. Barbara Mikulski (D-MD)</t>
  </si>
  <si>
    <t>Rep. George Miller (D-CA)</t>
  </si>
  <si>
    <t>Rep. James Moran (D-VA)</t>
  </si>
  <si>
    <t>Sen. Jerry Moran (R-KS)</t>
  </si>
  <si>
    <t>Sen. Patty Murray (D-WA)</t>
  </si>
  <si>
    <t>Rep. Gregory Meeks (D-NY)</t>
  </si>
  <si>
    <t>Rep. Gary Miller (R-CA)</t>
  </si>
  <si>
    <t>Rep. Jim Matheson (D-UT)</t>
  </si>
  <si>
    <t>Rep. Betty McCollum (D-MN)</t>
  </si>
  <si>
    <t>Rep. Jeff Miller (R-FL)</t>
  </si>
  <si>
    <t>Rep. Michael Michaud (D-ME)</t>
  </si>
  <si>
    <t>Rep. Candice Miller (R-MI)</t>
  </si>
  <si>
    <t>Rep. Tim Murphy (R-PA)</t>
  </si>
  <si>
    <t>Sen. Lisa Murkowski (R-AK)</t>
  </si>
  <si>
    <t>Rep. Patrick McHenry (R-NC)</t>
  </si>
  <si>
    <t>Rep. Michael McCaul (R-TX)</t>
  </si>
  <si>
    <t>Rep. Kenny Marchant (R-TX)</t>
  </si>
  <si>
    <t>Rep. Cathy McMorris Rodgers (R-WA)</t>
  </si>
  <si>
    <t>Rep. Gwen Moore (D-WI)</t>
  </si>
  <si>
    <t>Rep. Doris Matsui (D-CA)</t>
  </si>
  <si>
    <t>Rep. Kevin McCarthy (R-CA)</t>
  </si>
  <si>
    <t>Rep. Jerry McNerney (D-CA)</t>
  </si>
  <si>
    <t>Sen. Christopher Murphy (D-CT)</t>
  </si>
  <si>
    <t>Sen. Claire McCaskill (D-MO)</t>
  </si>
  <si>
    <t>Rep. Daniel Maffei (D-NY)</t>
  </si>
  <si>
    <t>Sen. Jeff Merkley (D-OR)</t>
  </si>
  <si>
    <t>Rep. Tom McClintock (R-CA)</t>
  </si>
  <si>
    <t>Rep. Tom Marino (R-PA)</t>
  </si>
  <si>
    <t>Rep. David McKinley (R-WV)</t>
  </si>
  <si>
    <t>Rep. Patrick Meehan (R-PA)</t>
  </si>
  <si>
    <t>Rep. Mick Mulvaney (R-SC)</t>
  </si>
  <si>
    <t>Sen. Joe Manchin (D-WV)</t>
  </si>
  <si>
    <t>Rep. Thomas Massie (R-KY)</t>
  </si>
  <si>
    <t>Rep. Sean Maloney (D-NY)</t>
  </si>
  <si>
    <t>Rep. Mark Meadows (R-NC)</t>
  </si>
  <si>
    <t>Rep. Grace Meng (D-NY)</t>
  </si>
  <si>
    <t>Rep. Luke Messer (R-IN)</t>
  </si>
  <si>
    <t>Rep. Markwayne Mullin (R-OK)</t>
  </si>
  <si>
    <t>Rep. Patrick Murphy (D-FL)</t>
  </si>
  <si>
    <t>Rep. Vance McAllister (R-LA)</t>
  </si>
  <si>
    <t>Rep. Jerrold Nadler (D-NY)</t>
  </si>
  <si>
    <t>Rep. Richard Neal (D-MA)</t>
  </si>
  <si>
    <t>Sen. Bill Nelson (D-FL)</t>
  </si>
  <si>
    <t>Rep. Richard Nolan (D-MN)</t>
  </si>
  <si>
    <t>Del. Eleanor Norton (D-DC)</t>
  </si>
  <si>
    <t>Rep. Grace Napolitano (D-CA)</t>
  </si>
  <si>
    <t>Rep. Devin Nunes (R-CA)</t>
  </si>
  <si>
    <t>Rep. Randy Neugebauer (R-TX)</t>
  </si>
  <si>
    <t>Rep. Kristi Noem (R-SD)</t>
  </si>
  <si>
    <t>Rep. Richard Nugent (R-FL)</t>
  </si>
  <si>
    <t>Rep. Alan Nunnelee (R-MS)</t>
  </si>
  <si>
    <t>Rep. Gloria Negrete McLeod (D-CA)</t>
  </si>
  <si>
    <t>Rep. Pete Olson (R-TX)</t>
  </si>
  <si>
    <t>Rep. William Owens (D-NY)</t>
  </si>
  <si>
    <t>Rep. Beto O'Rourke (D-TX)</t>
  </si>
  <si>
    <t>Rep. Frank Pallone (D-NJ)</t>
  </si>
  <si>
    <t>Rep. Bill Pascrell (D-NJ)</t>
  </si>
  <si>
    <t>Rep. Ed Pastor (D-AZ)</t>
  </si>
  <si>
    <t>Rep. Donald Payne (D-NJ)</t>
  </si>
  <si>
    <t>Rep. Nancy Pelosi (D-CA)</t>
  </si>
  <si>
    <t>Rep. Collin Peterson (D-MN)</t>
  </si>
  <si>
    <t>Rep. Thomas Petri (R-WI)</t>
  </si>
  <si>
    <t>Rep. Joseph Pitts (R-PA)</t>
  </si>
  <si>
    <t>Sen. Robert Portman (R-OH)</t>
  </si>
  <si>
    <t>Rep. David Price (D-NC)</t>
  </si>
  <si>
    <t>Rep. Stevan Pearce (R-NM)</t>
  </si>
  <si>
    <t>Sen. Mark Pryor (D-AR)</t>
  </si>
  <si>
    <t>Rep. Tom Price (R-GA)</t>
  </si>
  <si>
    <t>Rep. Ted Poe (R-TX)</t>
  </si>
  <si>
    <t>Rep. Ed Perlmutter (D-CO)</t>
  </si>
  <si>
    <t>Rep. Erik Paulsen (R-MN)</t>
  </si>
  <si>
    <t>Rep. Gary Peters (D-MI)</t>
  </si>
  <si>
    <t>Com. Pedro Pierluisi (D-PR)</t>
  </si>
  <si>
    <t>Rep. Chellie Pingree (D-ME)</t>
  </si>
  <si>
    <t>Rep. Jared Polis (D-CO)</t>
  </si>
  <si>
    <t>Rep. Bill Posey (R-FL)</t>
  </si>
  <si>
    <t>Rep. Steven Palazzo (R-MS)</t>
  </si>
  <si>
    <t>Rep. Mike Pompeo (R-KS)</t>
  </si>
  <si>
    <t>Sen. Rand Paul (R-KY)</t>
  </si>
  <si>
    <t>Rep. Scott Perry (R-PA)</t>
  </si>
  <si>
    <t>Rep. Robert Pittenger (R-NC)</t>
  </si>
  <si>
    <t>Rep. Mark Pocan (D-WI)</t>
  </si>
  <si>
    <t>Rep. Scott Peters (D-CA)</t>
  </si>
  <si>
    <t>Rep. Mike Quigley (D-IL)</t>
  </si>
  <si>
    <t>Rep. Nick Rahall (D-WV)</t>
  </si>
  <si>
    <t>Rep. Charles Rangel (D-NY)</t>
  </si>
  <si>
    <t>Sen. John Reed (D-RI)</t>
  </si>
  <si>
    <t>Sen. Harry Reid (D-NV)</t>
  </si>
  <si>
    <t>Sen. Pat Roberts (R-KS)</t>
  </si>
  <si>
    <t>Sen. John Rockefeller (D-WV)</t>
  </si>
  <si>
    <t>Rep. Harold Rogers (R-KY)</t>
  </si>
  <si>
    <t>Rep. Dana Rohrabacher (R-CA)</t>
  </si>
  <si>
    <t>Rep. Ileana Ros-Lehtinen (R-FL)</t>
  </si>
  <si>
    <t>Rep. Lucille Roybal-Allard (D-CA)</t>
  </si>
  <si>
    <t>Rep. Edward Royce (R-CA)</t>
  </si>
  <si>
    <t>Rep. Bobby Rush (D-IL)</t>
  </si>
  <si>
    <t>Rep. Paul Ryan (R-WI)</t>
  </si>
  <si>
    <t>Rep. Mike Rogers (R-MI)</t>
  </si>
  <si>
    <t>Rep. Mike Rogers (R-AL)</t>
  </si>
  <si>
    <t>Rep. C. Ruppersberger (D-MD)</t>
  </si>
  <si>
    <t>Rep. Tim Ryan (D-OH)</t>
  </si>
  <si>
    <t>Rep. David Reichert (R-WA)</t>
  </si>
  <si>
    <t>Rep. Peter Roskam (R-IL)</t>
  </si>
  <si>
    <t>Rep. David Roe (R-TN)</t>
  </si>
  <si>
    <t>Rep. Thomas Rooney (R-FL)</t>
  </si>
  <si>
    <t>Sen. James Risch (R-ID)</t>
  </si>
  <si>
    <t>Rep. Tom Reed (R-NY)</t>
  </si>
  <si>
    <t>Rep. James Renacci (R-OH)</t>
  </si>
  <si>
    <t>Rep. Reid Ribble (R-WI)</t>
  </si>
  <si>
    <t>Rep. Cedric Richmond (D-LA)</t>
  </si>
  <si>
    <t>Rep. E. Rigell (R-VA)</t>
  </si>
  <si>
    <t>Rep. Martha Roby (R-AL)</t>
  </si>
  <si>
    <t>Rep. Todd Rokita (R-IN)</t>
  </si>
  <si>
    <t>Rep. Dennis Ross (R-FL)</t>
  </si>
  <si>
    <t>Rep. Jon Runyan (R-NJ)</t>
  </si>
  <si>
    <t>Sen. Marco Rubio (R-FL)</t>
  </si>
  <si>
    <t>Rep. Tom Rice (R-SC)</t>
  </si>
  <si>
    <t>Rep. Keith Rothfus (R-PA)</t>
  </si>
  <si>
    <t>Rep. Raul Ruiz (D-CA)</t>
  </si>
  <si>
    <t>Rep. Matt Salmon (R-AZ)</t>
  </si>
  <si>
    <t>Rep. Loretta Sanchez (D-CA)</t>
  </si>
  <si>
    <t>Sen. Bernard Sanders (I-VT)</t>
  </si>
  <si>
    <t>Rep. Marshall Sanford (R-SC)</t>
  </si>
  <si>
    <t>Sen. Charles Schumer (D-NY)</t>
  </si>
  <si>
    <t>Rep. Robert Scott (D-VA)</t>
  </si>
  <si>
    <t>Rep. F. Sensenbrenner (R-WI)</t>
  </si>
  <si>
    <t>Rep. JosÃ© Serrano (D-NY)</t>
  </si>
  <si>
    <t>Rep. Pete Sessions (R-TX)</t>
  </si>
  <si>
    <t>Sen. Richard Shelby (R-AL)</t>
  </si>
  <si>
    <t>Rep. Brad Sherman (D-CA)</t>
  </si>
  <si>
    <t>Rep. John Shimkus (R-IL)</t>
  </si>
  <si>
    <t>Rep. Louise Slaughter (D-NY)</t>
  </si>
  <si>
    <t>Rep. Adam Smith (D-WA)</t>
  </si>
  <si>
    <t>Rep. Christopher Smith (R-NJ)</t>
  </si>
  <si>
    <t>Rep. Lamar Smith (R-TX)</t>
  </si>
  <si>
    <t>Sen. Debbie Stabenow (D-MI)</t>
  </si>
  <si>
    <t>Rep. Steve Stockman (R-TX)</t>
  </si>
  <si>
    <t>Sen. Jefferson Sessions (R-AL)</t>
  </si>
  <si>
    <t>Rep. Janice Schakowsky (D-IL)</t>
  </si>
  <si>
    <t>Rep. Michael Simpson (R-ID)</t>
  </si>
  <si>
    <t>Rep. Adam Schiff (D-CA)</t>
  </si>
  <si>
    <t>Rep. Bill Shuster (R-PA)</t>
  </si>
  <si>
    <t>Rep. Linda SÃ¡nchez (D-CA)</t>
  </si>
  <si>
    <t>Rep. David Scott (D-GA)</t>
  </si>
  <si>
    <t>Rep. Allyson Schwartz (D-PA)</t>
  </si>
  <si>
    <t>Rep. Albio Sires (D-NJ)</t>
  </si>
  <si>
    <t>Rep. John Sarbanes (D-MD)</t>
  </si>
  <si>
    <t>Rep. Carol Shea-Porter (D-NH)</t>
  </si>
  <si>
    <t>Rep. Adrian Smith (R-NE)</t>
  </si>
  <si>
    <t>Rep. Jackie Speier (D-CA)</t>
  </si>
  <si>
    <t>Rep. Steve Scalise (R-LA)</t>
  </si>
  <si>
    <t>Del. Gregorio Sablan (D-MP)</t>
  </si>
  <si>
    <t>Rep. Aaron Schock (R-IL)</t>
  </si>
  <si>
    <t>Rep. Kurt Schrader (D-OR)</t>
  </si>
  <si>
    <t>Sen. Jeanne Shaheen (D-NH)</t>
  </si>
  <si>
    <t>Rep. David Schweikert (R-AZ)</t>
  </si>
  <si>
    <t>Sen. Tim Scott (R-SC)</t>
  </si>
  <si>
    <t>Rep. Terri Sewell (D-AL)</t>
  </si>
  <si>
    <t>Rep. Steve Southerland (R-FL)</t>
  </si>
  <si>
    <t>Rep. Steve Stivers (R-OH)</t>
  </si>
  <si>
    <t>Rep. Marlin Stutzman (R-IN)</t>
  </si>
  <si>
    <t>Rep. Austin Scott (R-GA)</t>
  </si>
  <si>
    <t>Rep. Bradley Schneider (D-IL)</t>
  </si>
  <si>
    <t>Rep. Kyrsten Sinema (D-AZ)</t>
  </si>
  <si>
    <t>Rep. Chris Stewart (R-UT)</t>
  </si>
  <si>
    <t>Rep. Eric Swalwell (D-CA)</t>
  </si>
  <si>
    <t>Sen. Brian Schatz (D-HI)</t>
  </si>
  <si>
    <t>Rep. Jason Smith (R-MO)</t>
  </si>
  <si>
    <t>Rep. Bennie Thompson (D-MS)</t>
  </si>
  <si>
    <t>Rep. Mac Thornberry (R-TX)</t>
  </si>
  <si>
    <t>Sen. John Thune (R-SD)</t>
  </si>
  <si>
    <t>Rep. John Tierney (D-MA)</t>
  </si>
  <si>
    <t>Rep. Lee Terry (R-NE)</t>
  </si>
  <si>
    <t>Rep. Mike Thompson (D-CA)</t>
  </si>
  <si>
    <t>Sen. Patrick Toomey (R-PA)</t>
  </si>
  <si>
    <t>Rep. Patrick Tiberi (R-OH)</t>
  </si>
  <si>
    <t>Rep. Michael Turner (R-OH)</t>
  </si>
  <si>
    <t>Sen. Jon Tester (D-MT)</t>
  </si>
  <si>
    <t>Rep. Niki Tsongas (D-MA)</t>
  </si>
  <si>
    <t>Rep. Glenn Thompson (R-PA)</t>
  </si>
  <si>
    <t>Rep. Dina Titus (D-NV)</t>
  </si>
  <si>
    <t>Rep. Paul Tonko (D-NY)</t>
  </si>
  <si>
    <t>Rep. Scott Tipton (R-CO)</t>
  </si>
  <si>
    <t>Rep. Mark Takano (D-CA)</t>
  </si>
  <si>
    <t>Rep. Fred Upton (R-MI)</t>
  </si>
  <si>
    <t>Sen. Mark Udall (D-CO)</t>
  </si>
  <si>
    <t>Sen. Tom Udall (D-NM)</t>
  </si>
  <si>
    <t>Rep. Nydia VelÃ¡zquez (D-NY)</t>
  </si>
  <si>
    <t>Rep. Peter Visclosky (D-IN)</t>
  </si>
  <si>
    <t>Sen. David Vitter (R-LA)</t>
  </si>
  <si>
    <t>Rep. Chris Van Hollen (D-MD)</t>
  </si>
  <si>
    <t>Rep. David Valadao (R-CA)</t>
  </si>
  <si>
    <t>Rep. Juan Vargas (D-CA)</t>
  </si>
  <si>
    <t>Rep. Marc Veasey (D-TX)</t>
  </si>
  <si>
    <t>Rep. Filemon Vela (D-TX)</t>
  </si>
  <si>
    <t>Rep. Maxine Waters (D-CA)</t>
  </si>
  <si>
    <t>Rep. Henry Waxman (D-CA)</t>
  </si>
  <si>
    <t>Rep. Ed Whitfield (R-KY)</t>
  </si>
  <si>
    <t>Sen. Roger Wicker (R-MS)</t>
  </si>
  <si>
    <t>Rep. Frank Wolf (R-VA)</t>
  </si>
  <si>
    <t>Sen. Ron Wyden (D-OR)</t>
  </si>
  <si>
    <t>Rep. Greg Walden (R-OR)</t>
  </si>
  <si>
    <t>Rep. Joe Wilson (R-SC)</t>
  </si>
  <si>
    <t>Rep. Lynn Westmoreland (R-GA)</t>
  </si>
  <si>
    <t>Rep. Debbie Wasserman Schultz (D-FL)</t>
  </si>
  <si>
    <t>Rep. Tim Walberg (R-MI)</t>
  </si>
  <si>
    <t>Rep. Timothy Walz (D-MN)</t>
  </si>
  <si>
    <t>Rep. Peter Welch (D-VT)</t>
  </si>
  <si>
    <t>Sen. Sheldon Whitehouse (D-RI)</t>
  </si>
  <si>
    <t>Rep. Robert Wittman (R-VA)</t>
  </si>
  <si>
    <t>Sen. Mark Warner (D-VA)</t>
  </si>
  <si>
    <t>Rep. Daniel Webster (R-FL)</t>
  </si>
  <si>
    <t>Rep. Frederica Wilson (D-FL)</t>
  </si>
  <si>
    <t>Rep. Steve Womack (R-AR)</t>
  </si>
  <si>
    <t>Rep. Rob Woodall (R-GA)</t>
  </si>
  <si>
    <t>Rep. Ann Wagner (R-MO)</t>
  </si>
  <si>
    <t>Rep. Jackie Walorski (R-IN)</t>
  </si>
  <si>
    <t>Rep. Randy Weber (R-TX)</t>
  </si>
  <si>
    <t>Rep. Brad Wenstrup (R-OH)</t>
  </si>
  <si>
    <t>Rep. Roger Williams (R-TX)</t>
  </si>
  <si>
    <t>Sen. Elizabeth Warren (D-MA)</t>
  </si>
  <si>
    <t>Sen. John Walsh (D-MT)</t>
  </si>
  <si>
    <t>Rep. Don Young (R-AK)</t>
  </si>
  <si>
    <t>Rep. John Yarmuth (D-KY)</t>
  </si>
  <si>
    <t>Rep. Kevin Yoder (R-KS)</t>
  </si>
  <si>
    <t>Rep. Todd Young (R-IN)</t>
  </si>
  <si>
    <t>Rep. Ted Yoho (R-FL)</t>
  </si>
  <si>
    <t>Rep. Andrew Carson (D-IN)</t>
  </si>
  <si>
    <t>Rep. Ben Lujan (D-NM)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</si>
</sst>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3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tabSelected="1" workbookViewId="0">
      <selection activeCell="C17" sqref="C17"/>
    </sheetView>
  </sheetViews>
  <sheetFormatPr baseColWidth="10" defaultRowHeight="15" x14ac:dyDescent="0"/>
  <cols>
    <col min="1" max="1" width="28.6640625" customWidth="1"/>
    <col min="2" max="2" width="15.5" customWidth="1"/>
    <col min="4" max="4" width="22.83203125" customWidth="1"/>
    <col min="5" max="5" width="23.6640625" customWidth="1"/>
    <col min="6" max="6" width="14" customWidth="1"/>
    <col min="7" max="9" width="20.83203125" customWidth="1"/>
  </cols>
  <sheetData>
    <row r="1" spans="1:10">
      <c r="A1" s="1" t="s">
        <v>1083</v>
      </c>
      <c r="B1" t="s">
        <v>0</v>
      </c>
      <c r="C1" t="s">
        <v>1</v>
      </c>
      <c r="D1" t="s">
        <v>1080</v>
      </c>
      <c r="E1" t="s">
        <v>1081</v>
      </c>
      <c r="F1" t="s">
        <v>1084</v>
      </c>
      <c r="G1" t="s">
        <v>1082</v>
      </c>
      <c r="H1" t="s">
        <v>1078</v>
      </c>
      <c r="I1" t="s">
        <v>1085</v>
      </c>
      <c r="J1" t="s">
        <v>1079</v>
      </c>
    </row>
    <row r="2" spans="1:10">
      <c r="A2" s="1" t="s">
        <v>1467</v>
      </c>
      <c r="B2" t="s">
        <v>766</v>
      </c>
      <c r="C2" t="s">
        <v>767</v>
      </c>
      <c r="D2" t="str">
        <f>CONCATENATE("http://ec2-54-215-28-56.us-west-1.compute.amazonaws.com:3000/recent-fill-image/",C2)</f>
        <v>http://ec2-54-215-28-56.us-west-1.compute.amazonaws.com:3000/recent-fill-image/P000596</v>
      </c>
      <c r="E2" t="str">
        <f>CONCATENATE("https://d1l0yomkzx8y5l.cloudfront.net/contact_congress/status/",C2,".png")</f>
        <v>https://d1l0yomkzx8y5l.cloudfront.net/contact_congress/status/P000596.png</v>
      </c>
      <c r="F2" t="str">
        <f>CONCATENATE("https://github.com/unitedstates/contact-congress/search?q=",C2,)</f>
        <v>https://github.com/unitedstates/contact-congress/search?q=P000596</v>
      </c>
      <c r="G2" t="str">
        <f>CONCATENATE("https://github.com/unitedstates/contact-congress/blob/master/members/",C2,".yaml")</f>
        <v>https://github.com/unitedstates/contact-congress/blob/master/members/P000596.yaml</v>
      </c>
      <c r="H2" t="str">
        <f>CONCATENATE("http://efforg.github.io/congress-forms-test/?bioguide_id=",C2)</f>
        <v>http://efforg.github.io/congress-forms-test/?bioguide_id=P000596</v>
      </c>
      <c r="I2" t="str">
        <f>CONCATENATE("&lt;tr&gt;&lt;td&gt;&lt;a href=""",B2,""" target=""_blank""&gt;",A2,"&lt;/a&gt; &lt;td&gt;",C2,"&lt;/td&gt;&lt;td&gt;&lt;a href=""",F2,""" target=""_blank""&gt;&lt;i class=""fa fa-github""&gt;&lt;/i&gt;&lt;/a&gt;&lt;/td&gt;&lt;td&gt;&lt;img src=""",D2,""" /&gt;&lt;/td&gt; &lt;td&gt;&lt;a href=""",H2,""" target=""_blank""&gt;&lt;i class=""fa fa-external-link""&gt;&lt;/i&gt;&lt;/a&gt;&lt;/td&gt;&lt;/tr&gt;")</f>
        <v>&lt;tr&gt;&lt;td&gt;&lt;a href="http://pierluisi.house.gov" target="_blank"&gt;Com. Pedro Pierluisi (D-PR)&lt;/a&gt; &lt;td&gt;P000596&lt;/td&gt;&lt;td&gt;&lt;a href="https://github.com/unitedstates/contact-congress/search?q=P000596" target="_blank"&gt;&lt;i class="fa fa-github"&gt;&lt;/i&gt;&lt;/a&gt;&lt;/td&gt;&lt;td&gt;&lt;img src="http://ec2-54-215-28-56.us-west-1.compute.amazonaws.com:3000/recent-fill-image/P000596" /&gt;&lt;/td&gt; &lt;td&gt;&lt;a href="http://efforg.github.io/congress-forms-test/?bioguide_id=P000596" target="_blank"&gt;&lt;i class="fa fa-external-link"&gt;&lt;/i&gt;&lt;/a&gt;&lt;/td&gt;&lt;/tr&gt;</v>
      </c>
      <c r="J2" t="str">
        <f>CONCATENATE("| [",C2,"](",G2,") | [website](",B2,") | [![",C2," status](",E2,")](",F2,".text) | ![",C2," status](",D2,") | [Test/Stats](",H2,")")</f>
        <v>| [P000596](https://github.com/unitedstates/contact-congress/blob/master/members/P000596.yaml) | [website](http://pierluisi.house.gov) | [![P000596 status](https://d1l0yomkzx8y5l.cloudfront.net/contact_congress/status/P000596.png)](https://github.com/unitedstates/contact-congress/search?q=P000596.text) | ![P000596 status](http://ec2-54-215-28-56.us-west-1.compute.amazonaws.com:3000/recent-fill-image/P000596) | [Test/Stats](http://efforg.github.io/congress-forms-test/?bioguide_id=P000596)</v>
      </c>
    </row>
    <row r="3" spans="1:10">
      <c r="A3" s="1" t="s">
        <v>1148</v>
      </c>
      <c r="B3" t="s">
        <v>126</v>
      </c>
      <c r="C3" t="s">
        <v>127</v>
      </c>
      <c r="D3" t="str">
        <f t="shared" ref="D3:D66" si="0">CONCATENATE("http://ec2-54-215-28-56.us-west-1.compute.amazonaws.com:3000/recent-fill-image/",C3)</f>
        <v>http://ec2-54-215-28-56.us-west-1.compute.amazonaws.com:3000/recent-fill-image/C000380</v>
      </c>
      <c r="E3" t="str">
        <f t="shared" ref="E3:E66" si="1">CONCATENATE("https://d1l0yomkzx8y5l.cloudfront.net/contact_congress/status/",C3,".png")</f>
        <v>https://d1l0yomkzx8y5l.cloudfront.net/contact_congress/status/C000380.png</v>
      </c>
      <c r="F3" t="str">
        <f t="shared" ref="F3:F66" si="2">CONCATENATE("https://github.com/unitedstates/contact-congress/search?q=",C3,)</f>
        <v>https://github.com/unitedstates/contact-congress/search?q=C000380</v>
      </c>
      <c r="G3" t="str">
        <f t="shared" ref="G3:G66" si="3">CONCATENATE("https://github.com/unitedstates/contact-congress/blob/master/members/",C3,".yaml")</f>
        <v>https://github.com/unitedstates/contact-congress/blob/master/members/C000380.yaml</v>
      </c>
      <c r="H3" t="str">
        <f t="shared" ref="H3:H66" si="4">CONCATENATE("http://efforg.github.io/congress-forms-test/?bioguide_id=",C3)</f>
        <v>http://efforg.github.io/congress-forms-test/?bioguide_id=C000380</v>
      </c>
      <c r="I3" t="str">
        <f t="shared" ref="I3:I66" si="5">CONCATENATE("&lt;tr&gt;&lt;td&gt;&lt;a href=""",B3,""" target=""_blank""&gt;",A3,"&lt;/a&gt; &lt;td&gt;",C3,"&lt;/td&gt;&lt;td&gt;&lt;a href=""",F3,""" target=""_blank""&gt;&lt;i class=""fa fa-github""&gt;&lt;/i&gt;&lt;/a&gt;&lt;/td&gt;&lt;td&gt;&lt;img src=""",D3,""" /&gt;&lt;/td&gt; &lt;td&gt;&lt;a href=""",H3,""" target=""_blank""&gt;&lt;i class=""fa fa-external-link""&gt;&lt;/i&gt;&lt;/a&gt;&lt;/td&gt;&lt;/tr&gt;")</f>
        <v>&lt;tr&gt;&lt;td&gt;&lt;a href="http://donnachristensen.house.gov" target="_blank"&gt;Del. Donna Christensen (D-VI)&lt;/a&gt; &lt;td&gt;C000380&lt;/td&gt;&lt;td&gt;&lt;a href="https://github.com/unitedstates/contact-congress/search?q=C000380" target="_blank"&gt;&lt;i class="fa fa-github"&gt;&lt;/i&gt;&lt;/a&gt;&lt;/td&gt;&lt;td&gt;&lt;img src="http://ec2-54-215-28-56.us-west-1.compute.amazonaws.com:3000/recent-fill-image/C000380" /&gt;&lt;/td&gt; &lt;td&gt;&lt;a href="http://efforg.github.io/congress-forms-test/?bioguide_id=C000380" target="_blank"&gt;&lt;i class="fa fa-external-link"&gt;&lt;/i&gt;&lt;/a&gt;&lt;/td&gt;&lt;/tr&gt;</v>
      </c>
      <c r="J3" t="str">
        <f t="shared" ref="J3:J66" si="6">CONCATENATE("| [",C3,"](",G3,") | [website](",B3,") | [![",C3," status](",E3,")](",F3,".text) | ![",C3," status](",D3,") | [Test/Stats](",H3,")")</f>
        <v>| [C000380](https://github.com/unitedstates/contact-congress/blob/master/members/C000380.yaml) | [website](http://donnachristensen.house.gov) | [![C000380 status](https://d1l0yomkzx8y5l.cloudfront.net/contact_congress/status/C000380.png)](https://github.com/unitedstates/contact-congress/search?q=C000380.text) | ![C000380 status](http://ec2-54-215-28-56.us-west-1.compute.amazonaws.com:3000/recent-fill-image/C000380) | [Test/Stats](http://efforg.github.io/congress-forms-test/?bioguide_id=C000380)</v>
      </c>
    </row>
    <row r="4" spans="1:10">
      <c r="A4" s="1" t="s">
        <v>1439</v>
      </c>
      <c r="B4" t="s">
        <v>712</v>
      </c>
      <c r="C4" t="s">
        <v>713</v>
      </c>
      <c r="D4" t="str">
        <f t="shared" si="0"/>
        <v>http://ec2-54-215-28-56.us-west-1.compute.amazonaws.com:3000/recent-fill-image/N000147</v>
      </c>
      <c r="E4" t="str">
        <f t="shared" si="1"/>
        <v>https://d1l0yomkzx8y5l.cloudfront.net/contact_congress/status/N000147.png</v>
      </c>
      <c r="F4" t="str">
        <f t="shared" si="2"/>
        <v>https://github.com/unitedstates/contact-congress/search?q=N000147</v>
      </c>
      <c r="G4" t="str">
        <f t="shared" si="3"/>
        <v>https://github.com/unitedstates/contact-congress/blob/master/members/N000147.yaml</v>
      </c>
      <c r="H4" t="str">
        <f t="shared" si="4"/>
        <v>http://efforg.github.io/congress-forms-test/?bioguide_id=N000147</v>
      </c>
      <c r="I4" t="str">
        <f t="shared" si="5"/>
        <v>&lt;tr&gt;&lt;td&gt;&lt;a href="http://norton.house.gov" target="_blank"&gt;Del. Eleanor Norton (D-DC)&lt;/a&gt; &lt;td&gt;N000147&lt;/td&gt;&lt;td&gt;&lt;a href="https://github.com/unitedstates/contact-congress/search?q=N000147" target="_blank"&gt;&lt;i class="fa fa-github"&gt;&lt;/i&gt;&lt;/a&gt;&lt;/td&gt;&lt;td&gt;&lt;img src="http://ec2-54-215-28-56.us-west-1.compute.amazonaws.com:3000/recent-fill-image/N000147" /&gt;&lt;/td&gt; &lt;td&gt;&lt;a href="http://efforg.github.io/congress-forms-test/?bioguide_id=N000147" target="_blank"&gt;&lt;i class="fa fa-external-link"&gt;&lt;/i&gt;&lt;/a&gt;&lt;/td&gt;&lt;/tr&gt;</v>
      </c>
      <c r="J4" t="str">
        <f t="shared" si="6"/>
        <v>| [N000147](https://github.com/unitedstates/contact-congress/blob/master/members/N000147.yaml) | [website](http://norton.house.gov) | [![N000147 status](https://d1l0yomkzx8y5l.cloudfront.net/contact_congress/status/N000147.png)](https://github.com/unitedstates/contact-congress/search?q=N000147.text) | ![N000147 status](http://ec2-54-215-28-56.us-west-1.compute.amazonaws.com:3000/recent-fill-image/N000147) | [Test/Stats](http://efforg.github.io/congress-forms-test/?bioguide_id=N000147)</v>
      </c>
    </row>
    <row r="5" spans="1:10">
      <c r="A5" s="1" t="s">
        <v>1232</v>
      </c>
      <c r="B5" t="s">
        <v>296</v>
      </c>
      <c r="C5" t="s">
        <v>297</v>
      </c>
      <c r="D5" t="str">
        <f t="shared" si="0"/>
        <v>http://ec2-54-215-28-56.us-west-1.compute.amazonaws.com:3000/recent-fill-image/F000010</v>
      </c>
      <c r="E5" t="str">
        <f t="shared" si="1"/>
        <v>https://d1l0yomkzx8y5l.cloudfront.net/contact_congress/status/F000010.png</v>
      </c>
      <c r="F5" t="str">
        <f t="shared" si="2"/>
        <v>https://github.com/unitedstates/contact-congress/search?q=F000010</v>
      </c>
      <c r="G5" t="str">
        <f t="shared" si="3"/>
        <v>https://github.com/unitedstates/contact-congress/blob/master/members/F000010.yaml</v>
      </c>
      <c r="H5" t="str">
        <f t="shared" si="4"/>
        <v>http://efforg.github.io/congress-forms-test/?bioguide_id=F000010</v>
      </c>
      <c r="I5" t="str">
        <f t="shared" si="5"/>
        <v>&lt;tr&gt;&lt;td&gt;&lt;a href="http://faleomavaega.house.gov" target="_blank"&gt;Del. Eni Faleomavaega (D-AS)&lt;/a&gt; &lt;td&gt;F000010&lt;/td&gt;&lt;td&gt;&lt;a href="https://github.com/unitedstates/contact-congress/search?q=F000010" target="_blank"&gt;&lt;i class="fa fa-github"&gt;&lt;/i&gt;&lt;/a&gt;&lt;/td&gt;&lt;td&gt;&lt;img src="http://ec2-54-215-28-56.us-west-1.compute.amazonaws.com:3000/recent-fill-image/F000010" /&gt;&lt;/td&gt; &lt;td&gt;&lt;a href="http://efforg.github.io/congress-forms-test/?bioguide_id=F000010" target="_blank"&gt;&lt;i class="fa fa-external-link"&gt;&lt;/i&gt;&lt;/a&gt;&lt;/td&gt;&lt;/tr&gt;</v>
      </c>
      <c r="J5" t="str">
        <f t="shared" si="6"/>
        <v>| [F000010](https://github.com/unitedstates/contact-congress/blob/master/members/F000010.yaml) | [website](http://faleomavaega.house.gov) | [![F000010 status](https://d1l0yomkzx8y5l.cloudfront.net/contact_congress/status/F000010.png)](https://github.com/unitedstates/contact-congress/search?q=F000010.text) | ![F000010 status](http://ec2-54-215-28-56.us-west-1.compute.amazonaws.com:3000/recent-fill-image/F000010) | [Test/Stats](http://efforg.github.io/congress-forms-test/?bioguide_id=F000010)</v>
      </c>
    </row>
    <row r="6" spans="1:10">
      <c r="A6" s="1" t="s">
        <v>1546</v>
      </c>
      <c r="B6" t="s">
        <v>926</v>
      </c>
      <c r="C6" t="s">
        <v>927</v>
      </c>
      <c r="D6" t="str">
        <f t="shared" si="0"/>
        <v>http://ec2-54-215-28-56.us-west-1.compute.amazonaws.com:3000/recent-fill-image/S001177</v>
      </c>
      <c r="E6" t="str">
        <f t="shared" si="1"/>
        <v>https://d1l0yomkzx8y5l.cloudfront.net/contact_congress/status/S001177.png</v>
      </c>
      <c r="F6" t="str">
        <f t="shared" si="2"/>
        <v>https://github.com/unitedstates/contact-congress/search?q=S001177</v>
      </c>
      <c r="G6" t="str">
        <f t="shared" si="3"/>
        <v>https://github.com/unitedstates/contact-congress/blob/master/members/S001177.yaml</v>
      </c>
      <c r="H6" t="str">
        <f t="shared" si="4"/>
        <v>http://efforg.github.io/congress-forms-test/?bioguide_id=S001177</v>
      </c>
      <c r="I6" t="str">
        <f t="shared" si="5"/>
        <v>&lt;tr&gt;&lt;td&gt;&lt;a href="http://sablan.house.gov" target="_blank"&gt;Del. Gregorio Sablan (D-MP)&lt;/a&gt; &lt;td&gt;S001177&lt;/td&gt;&lt;td&gt;&lt;a href="https://github.com/unitedstates/contact-congress/search?q=S001177" target="_blank"&gt;&lt;i class="fa fa-github"&gt;&lt;/i&gt;&lt;/a&gt;&lt;/td&gt;&lt;td&gt;&lt;img src="http://ec2-54-215-28-56.us-west-1.compute.amazonaws.com:3000/recent-fill-image/S001177" /&gt;&lt;/td&gt; &lt;td&gt;&lt;a href="http://efforg.github.io/congress-forms-test/?bioguide_id=S001177" target="_blank"&gt;&lt;i class="fa fa-external-link"&gt;&lt;/i&gt;&lt;/a&gt;&lt;/td&gt;&lt;/tr&gt;</v>
      </c>
      <c r="J6" t="str">
        <f t="shared" si="6"/>
        <v>| [S001177](https://github.com/unitedstates/contact-congress/blob/master/members/S001177.yaml) | [website](http://sablan.house.gov) | [![S001177 status](https://d1l0yomkzx8y5l.cloudfront.net/contact_congress/status/S001177.png)](https://github.com/unitedstates/contact-congress/search?q=S001177.text) | ![S001177 status](http://ec2-54-215-28-56.us-west-1.compute.amazonaws.com:3000/recent-fill-image/S001177) | [Test/Stats](http://efforg.github.io/congress-forms-test/?bioguide_id=S001177)</v>
      </c>
    </row>
    <row r="7" spans="1:10">
      <c r="A7" s="1" t="s">
        <v>1108</v>
      </c>
      <c r="B7" t="s">
        <v>46</v>
      </c>
      <c r="C7" t="s">
        <v>47</v>
      </c>
      <c r="D7" t="str">
        <f t="shared" si="0"/>
        <v>http://ec2-54-215-28-56.us-west-1.compute.amazonaws.com:3000/recent-fill-image/B001245</v>
      </c>
      <c r="E7" t="str">
        <f t="shared" si="1"/>
        <v>https://d1l0yomkzx8y5l.cloudfront.net/contact_congress/status/B001245.png</v>
      </c>
      <c r="F7" t="str">
        <f t="shared" si="2"/>
        <v>https://github.com/unitedstates/contact-congress/search?q=B001245</v>
      </c>
      <c r="G7" t="str">
        <f t="shared" si="3"/>
        <v>https://github.com/unitedstates/contact-congress/blob/master/members/B001245.yaml</v>
      </c>
      <c r="H7" t="str">
        <f t="shared" si="4"/>
        <v>http://efforg.github.io/congress-forms-test/?bioguide_id=B001245</v>
      </c>
      <c r="I7" t="str">
        <f t="shared" si="5"/>
        <v>&lt;tr&gt;&lt;td&gt;&lt;a href="http://bordallo.house.gov" target="_blank"&gt;Del. Madeleine Bordallo (D-GU)&lt;/a&gt; &lt;td&gt;B001245&lt;/td&gt;&lt;td&gt;&lt;a href="https://github.com/unitedstates/contact-congress/search?q=B001245" target="_blank"&gt;&lt;i class="fa fa-github"&gt;&lt;/i&gt;&lt;/a&gt;&lt;/td&gt;&lt;td&gt;&lt;img src="http://ec2-54-215-28-56.us-west-1.compute.amazonaws.com:3000/recent-fill-image/B001245" /&gt;&lt;/td&gt; &lt;td&gt;&lt;a href="http://efforg.github.io/congress-forms-test/?bioguide_id=B001245" target="_blank"&gt;&lt;i class="fa fa-external-link"&gt;&lt;/i&gt;&lt;/a&gt;&lt;/td&gt;&lt;/tr&gt;</v>
      </c>
      <c r="J7" t="str">
        <f t="shared" si="6"/>
        <v>| [B001245](https://github.com/unitedstates/contact-congress/blob/master/members/B001245.yaml) | [website](http://bordallo.house.gov) | [![B001245 status](https://d1l0yomkzx8y5l.cloudfront.net/contact_congress/status/B001245.png)](https://github.com/unitedstates/contact-congress/search?q=B001245.text) | ![B001245 status](http://ec2-54-215-28-56.us-west-1.compute.amazonaws.com:3000/recent-fill-image/B001245) | [Test/Stats](http://efforg.github.io/congress-forms-test/?bioguide_id=B001245)</v>
      </c>
    </row>
    <row r="8" spans="1:10">
      <c r="A8" s="1" t="s">
        <v>1547</v>
      </c>
      <c r="B8" t="s">
        <v>928</v>
      </c>
      <c r="C8" t="s">
        <v>929</v>
      </c>
      <c r="D8" t="str">
        <f t="shared" si="0"/>
        <v>http://ec2-54-215-28-56.us-west-1.compute.amazonaws.com:3000/recent-fill-image/S001179</v>
      </c>
      <c r="E8" t="str">
        <f t="shared" si="1"/>
        <v>https://d1l0yomkzx8y5l.cloudfront.net/contact_congress/status/S001179.png</v>
      </c>
      <c r="F8" t="str">
        <f t="shared" si="2"/>
        <v>https://github.com/unitedstates/contact-congress/search?q=S001179</v>
      </c>
      <c r="G8" t="str">
        <f t="shared" si="3"/>
        <v>https://github.com/unitedstates/contact-congress/blob/master/members/S001179.yaml</v>
      </c>
      <c r="H8" t="str">
        <f t="shared" si="4"/>
        <v>http://efforg.github.io/congress-forms-test/?bioguide_id=S001179</v>
      </c>
      <c r="I8" t="str">
        <f t="shared" si="5"/>
        <v>&lt;tr&gt;&lt;td&gt;&lt;a href="http://schock.house.gov" target="_blank"&gt;Rep. Aaron Schock (R-IL)&lt;/a&gt; &lt;td&gt;S001179&lt;/td&gt;&lt;td&gt;&lt;a href="https://github.com/unitedstates/contact-congress/search?q=S001179" target="_blank"&gt;&lt;i class="fa fa-github"&gt;&lt;/i&gt;&lt;/a&gt;&lt;/td&gt;&lt;td&gt;&lt;img src="http://ec2-54-215-28-56.us-west-1.compute.amazonaws.com:3000/recent-fill-image/S001179" /&gt;&lt;/td&gt; &lt;td&gt;&lt;a href="http://efforg.github.io/congress-forms-test/?bioguide_id=S001179" target="_blank"&gt;&lt;i class="fa fa-external-link"&gt;&lt;/i&gt;&lt;/a&gt;&lt;/td&gt;&lt;/tr&gt;</v>
      </c>
      <c r="J8" t="str">
        <f t="shared" si="6"/>
        <v>| [S001179](https://github.com/unitedstates/contact-congress/blob/master/members/S001179.yaml) | [website](http://schock.house.gov) | [![S001179 status](https://d1l0yomkzx8y5l.cloudfront.net/contact_congress/status/S001179.png)](https://github.com/unitedstates/contact-congress/search?q=S001179.text) | ![S001179 status](http://ec2-54-215-28-56.us-west-1.compute.amazonaws.com:3000/recent-fill-image/S001179) | [Test/Stats](http://efforg.github.io/congress-forms-test/?bioguide_id=S001179)</v>
      </c>
    </row>
    <row r="9" spans="1:10">
      <c r="A9" s="1" t="s">
        <v>1347</v>
      </c>
      <c r="B9" t="s">
        <v>526</v>
      </c>
      <c r="C9" t="s">
        <v>527</v>
      </c>
      <c r="D9" t="str">
        <f t="shared" si="0"/>
        <v>http://ec2-54-215-28-56.us-west-1.compute.amazonaws.com:3000/recent-fill-image/K000378</v>
      </c>
      <c r="E9" t="str">
        <f t="shared" si="1"/>
        <v>https://d1l0yomkzx8y5l.cloudfront.net/contact_congress/status/K000378.png</v>
      </c>
      <c r="F9" t="str">
        <f t="shared" si="2"/>
        <v>https://github.com/unitedstates/contact-congress/search?q=K000378</v>
      </c>
      <c r="G9" t="str">
        <f t="shared" si="3"/>
        <v>https://github.com/unitedstates/contact-congress/blob/master/members/K000378.yaml</v>
      </c>
      <c r="H9" t="str">
        <f t="shared" si="4"/>
        <v>http://efforg.github.io/congress-forms-test/?bioguide_id=K000378</v>
      </c>
      <c r="I9" t="str">
        <f t="shared" si="5"/>
        <v>&lt;tr&gt;&lt;td&gt;&lt;a href="http://kinzinger.house.gov" target="_blank"&gt;Rep. Adam Kinzinger (R-IL)&lt;/a&gt; &lt;td&gt;K000378&lt;/td&gt;&lt;td&gt;&lt;a href="https://github.com/unitedstates/contact-congress/search?q=K000378" target="_blank"&gt;&lt;i class="fa fa-github"&gt;&lt;/i&gt;&lt;/a&gt;&lt;/td&gt;&lt;td&gt;&lt;img src="http://ec2-54-215-28-56.us-west-1.compute.amazonaws.com:3000/recent-fill-image/K000378" /&gt;&lt;/td&gt; &lt;td&gt;&lt;a href="http://efforg.github.io/congress-forms-test/?bioguide_id=K000378" target="_blank"&gt;&lt;i class="fa fa-external-link"&gt;&lt;/i&gt;&lt;/a&gt;&lt;/td&gt;&lt;/tr&gt;</v>
      </c>
      <c r="J9" t="str">
        <f t="shared" si="6"/>
        <v>| [K000378](https://github.com/unitedstates/contact-congress/blob/master/members/K000378.yaml) | [website](http://kinzinger.house.gov) | [![K000378 status](https://d1l0yomkzx8y5l.cloudfront.net/contact_congress/status/K000378.png)](https://github.com/unitedstates/contact-congress/search?q=K000378.text) | ![K000378 status](http://ec2-54-215-28-56.us-west-1.compute.amazonaws.com:3000/recent-fill-image/K000378) | [Test/Stats](http://efforg.github.io/congress-forms-test/?bioguide_id=K000378)</v>
      </c>
    </row>
    <row r="10" spans="1:10">
      <c r="A10" s="1" t="s">
        <v>1535</v>
      </c>
      <c r="B10" t="s">
        <v>904</v>
      </c>
      <c r="C10" t="s">
        <v>905</v>
      </c>
      <c r="D10" t="str">
        <f t="shared" si="0"/>
        <v>http://ec2-54-215-28-56.us-west-1.compute.amazonaws.com:3000/recent-fill-image/S001150</v>
      </c>
      <c r="E10" t="str">
        <f t="shared" si="1"/>
        <v>https://d1l0yomkzx8y5l.cloudfront.net/contact_congress/status/S001150.png</v>
      </c>
      <c r="F10" t="str">
        <f t="shared" si="2"/>
        <v>https://github.com/unitedstates/contact-congress/search?q=S001150</v>
      </c>
      <c r="G10" t="str">
        <f t="shared" si="3"/>
        <v>https://github.com/unitedstates/contact-congress/blob/master/members/S001150.yaml</v>
      </c>
      <c r="H10" t="str">
        <f t="shared" si="4"/>
        <v>http://efforg.github.io/congress-forms-test/?bioguide_id=S001150</v>
      </c>
      <c r="I10" t="str">
        <f t="shared" si="5"/>
        <v>&lt;tr&gt;&lt;td&gt;&lt;a href="http://schiff.house.gov" target="_blank"&gt;Rep. Adam Schiff (D-CA)&lt;/a&gt; &lt;td&gt;S001150&lt;/td&gt;&lt;td&gt;&lt;a href="https://github.com/unitedstates/contact-congress/search?q=S001150" target="_blank"&gt;&lt;i class="fa fa-github"&gt;&lt;/i&gt;&lt;/a&gt;&lt;/td&gt;&lt;td&gt;&lt;img src="http://ec2-54-215-28-56.us-west-1.compute.amazonaws.com:3000/recent-fill-image/S001150" /&gt;&lt;/td&gt; &lt;td&gt;&lt;a href="http://efforg.github.io/congress-forms-test/?bioguide_id=S001150" target="_blank"&gt;&lt;i class="fa fa-external-link"&gt;&lt;/i&gt;&lt;/a&gt;&lt;/td&gt;&lt;/tr&gt;</v>
      </c>
      <c r="J10" t="str">
        <f t="shared" si="6"/>
        <v>| [S001150](https://github.com/unitedstates/contact-congress/blob/master/members/S001150.yaml) | [website](http://schiff.house.gov) | [![S001150 status](https://d1l0yomkzx8y5l.cloudfront.net/contact_congress/status/S001150.png)](https://github.com/unitedstates/contact-congress/search?q=S001150.text) | ![S001150 status](http://ec2-54-215-28-56.us-west-1.compute.amazonaws.com:3000/recent-fill-image/S001150) | [Test/Stats](http://efforg.github.io/congress-forms-test/?bioguide_id=S001150)</v>
      </c>
    </row>
    <row r="11" spans="1:10">
      <c r="A11" s="1" t="s">
        <v>1527</v>
      </c>
      <c r="B11" t="s">
        <v>888</v>
      </c>
      <c r="C11" t="s">
        <v>889</v>
      </c>
      <c r="D11" t="str">
        <f t="shared" si="0"/>
        <v>http://ec2-54-215-28-56.us-west-1.compute.amazonaws.com:3000/recent-fill-image/S000510</v>
      </c>
      <c r="E11" t="str">
        <f t="shared" si="1"/>
        <v>https://d1l0yomkzx8y5l.cloudfront.net/contact_congress/status/S000510.png</v>
      </c>
      <c r="F11" t="str">
        <f t="shared" si="2"/>
        <v>https://github.com/unitedstates/contact-congress/search?q=S000510</v>
      </c>
      <c r="G11" t="str">
        <f t="shared" si="3"/>
        <v>https://github.com/unitedstates/contact-congress/blob/master/members/S000510.yaml</v>
      </c>
      <c r="H11" t="str">
        <f t="shared" si="4"/>
        <v>http://efforg.github.io/congress-forms-test/?bioguide_id=S000510</v>
      </c>
      <c r="I11" t="str">
        <f t="shared" si="5"/>
        <v>&lt;tr&gt;&lt;td&gt;&lt;a href="http://adamsmith.house.gov" target="_blank"&gt;Rep. Adam Smith (D-WA)&lt;/a&gt; &lt;td&gt;S000510&lt;/td&gt;&lt;td&gt;&lt;a href="https://github.com/unitedstates/contact-congress/search?q=S000510" target="_blank"&gt;&lt;i class="fa fa-github"&gt;&lt;/i&gt;&lt;/a&gt;&lt;/td&gt;&lt;td&gt;&lt;img src="http://ec2-54-215-28-56.us-west-1.compute.amazonaws.com:3000/recent-fill-image/S000510" /&gt;&lt;/td&gt; &lt;td&gt;&lt;a href="http://efforg.github.io/congress-forms-test/?bioguide_id=S000510" target="_blank"&gt;&lt;i class="fa fa-external-link"&gt;&lt;/i&gt;&lt;/a&gt;&lt;/td&gt;&lt;/tr&gt;</v>
      </c>
      <c r="J11" t="str">
        <f t="shared" si="6"/>
        <v>| [S000510](https://github.com/unitedstates/contact-congress/blob/master/members/S000510.yaml) | [website](http://adamsmith.house.gov) | [![S000510 status](https://d1l0yomkzx8y5l.cloudfront.net/contact_congress/status/S000510.png)](https://github.com/unitedstates/contact-congress/search?q=S000510.text) | ![S000510 status](http://ec2-54-215-28-56.us-west-1.compute.amazonaws.com:3000/recent-fill-image/S000510) | [Test/Stats](http://efforg.github.io/congress-forms-test/?bioguide_id=S000510)</v>
      </c>
    </row>
    <row r="12" spans="1:10">
      <c r="A12" s="1" t="s">
        <v>1543</v>
      </c>
      <c r="B12" t="s">
        <v>920</v>
      </c>
      <c r="C12" t="s">
        <v>921</v>
      </c>
      <c r="D12" t="str">
        <f t="shared" si="0"/>
        <v>http://ec2-54-215-28-56.us-west-1.compute.amazonaws.com:3000/recent-fill-image/S001172</v>
      </c>
      <c r="E12" t="str">
        <f t="shared" si="1"/>
        <v>https://d1l0yomkzx8y5l.cloudfront.net/contact_congress/status/S001172.png</v>
      </c>
      <c r="F12" t="str">
        <f t="shared" si="2"/>
        <v>https://github.com/unitedstates/contact-congress/search?q=S001172</v>
      </c>
      <c r="G12" t="str">
        <f t="shared" si="3"/>
        <v>https://github.com/unitedstates/contact-congress/blob/master/members/S001172.yaml</v>
      </c>
      <c r="H12" t="str">
        <f t="shared" si="4"/>
        <v>http://efforg.github.io/congress-forms-test/?bioguide_id=S001172</v>
      </c>
      <c r="I12" t="str">
        <f t="shared" si="5"/>
        <v>&lt;tr&gt;&lt;td&gt;&lt;a href="http://adriansmith.house.gov" target="_blank"&gt;Rep. Adrian Smith (R-NE)&lt;/a&gt; &lt;td&gt;S001172&lt;/td&gt;&lt;td&gt;&lt;a href="https://github.com/unitedstates/contact-congress/search?q=S001172" target="_blank"&gt;&lt;i class="fa fa-github"&gt;&lt;/i&gt;&lt;/a&gt;&lt;/td&gt;&lt;td&gt;&lt;img src="http://ec2-54-215-28-56.us-west-1.compute.amazonaws.com:3000/recent-fill-image/S001172" /&gt;&lt;/td&gt; &lt;td&gt;&lt;a href="http://efforg.github.io/congress-forms-test/?bioguide_id=S001172" target="_blank"&gt;&lt;i class="fa fa-external-link"&gt;&lt;/i&gt;&lt;/a&gt;&lt;/td&gt;&lt;/tr&gt;</v>
      </c>
      <c r="J12" t="str">
        <f t="shared" si="6"/>
        <v>| [S001172](https://github.com/unitedstates/contact-congress/blob/master/members/S001172.yaml) | [website](http://adriansmith.house.gov) | [![S001172 status](https://d1l0yomkzx8y5l.cloudfront.net/contact_congress/status/S001172.png)](https://github.com/unitedstates/contact-congress/search?q=S001172.text) | ![S001172 status](http://ec2-54-215-28-56.us-west-1.compute.amazonaws.com:3000/recent-fill-image/S001172) | [Test/Stats](http://efforg.github.io/congress-forms-test/?bioguide_id=S001172)</v>
      </c>
    </row>
    <row r="13" spans="1:10">
      <c r="A13" s="1" t="s">
        <v>1265</v>
      </c>
      <c r="B13" t="s">
        <v>362</v>
      </c>
      <c r="C13" t="s">
        <v>363</v>
      </c>
      <c r="D13" t="str">
        <f t="shared" si="0"/>
        <v>http://ec2-54-215-28-56.us-west-1.compute.amazonaws.com:3000/recent-fill-image/G000553</v>
      </c>
      <c r="E13" t="str">
        <f t="shared" si="1"/>
        <v>https://d1l0yomkzx8y5l.cloudfront.net/contact_congress/status/G000553.png</v>
      </c>
      <c r="F13" t="str">
        <f t="shared" si="2"/>
        <v>https://github.com/unitedstates/contact-congress/search?q=G000553</v>
      </c>
      <c r="G13" t="str">
        <f t="shared" si="3"/>
        <v>https://github.com/unitedstates/contact-congress/blob/master/members/G000553.yaml</v>
      </c>
      <c r="H13" t="str">
        <f t="shared" si="4"/>
        <v>http://efforg.github.io/congress-forms-test/?bioguide_id=G000553</v>
      </c>
      <c r="I13" t="str">
        <f t="shared" si="5"/>
        <v>&lt;tr&gt;&lt;td&gt;&lt;a href="http://algreen.house.gov" target="_blank"&gt;Rep. Al Green (D-TX)&lt;/a&gt; &lt;td&gt;G000553&lt;/td&gt;&lt;td&gt;&lt;a href="https://github.com/unitedstates/contact-congress/search?q=G000553" target="_blank"&gt;&lt;i class="fa fa-github"&gt;&lt;/i&gt;&lt;/a&gt;&lt;/td&gt;&lt;td&gt;&lt;img src="http://ec2-54-215-28-56.us-west-1.compute.amazonaws.com:3000/recent-fill-image/G000553" /&gt;&lt;/td&gt; &lt;td&gt;&lt;a href="http://efforg.github.io/congress-forms-test/?bioguide_id=G000553" target="_blank"&gt;&lt;i class="fa fa-external-link"&gt;&lt;/i&gt;&lt;/a&gt;&lt;/td&gt;&lt;/tr&gt;</v>
      </c>
      <c r="J13" t="str">
        <f t="shared" si="6"/>
        <v>| [G000553](https://github.com/unitedstates/contact-congress/blob/master/members/G000553.yaml) | [website](http://algreen.house.gov) | [![G000553 status](https://d1l0yomkzx8y5l.cloudfront.net/contact_congress/status/G000553.png)](https://github.com/unitedstates/contact-congress/search?q=G000553.text) | ![G000553 status](http://ec2-54-215-28-56.us-west-1.compute.amazonaws.com:3000/recent-fill-image/G000553) | [Test/Stats](http://efforg.github.io/congress-forms-test/?bioguide_id=G000553)</v>
      </c>
    </row>
    <row r="14" spans="1:10">
      <c r="A14" s="1" t="s">
        <v>1267</v>
      </c>
      <c r="B14" t="s">
        <v>366</v>
      </c>
      <c r="C14" t="s">
        <v>367</v>
      </c>
      <c r="D14" t="str">
        <f t="shared" si="0"/>
        <v>http://ec2-54-215-28-56.us-west-1.compute.amazonaws.com:3000/recent-fill-image/G000556</v>
      </c>
      <c r="E14" t="str">
        <f t="shared" si="1"/>
        <v>https://d1l0yomkzx8y5l.cloudfront.net/contact_congress/status/G000556.png</v>
      </c>
      <c r="F14" t="str">
        <f t="shared" si="2"/>
        <v>https://github.com/unitedstates/contact-congress/search?q=G000556</v>
      </c>
      <c r="G14" t="str">
        <f t="shared" si="3"/>
        <v>https://github.com/unitedstates/contact-congress/blob/master/members/G000556.yaml</v>
      </c>
      <c r="H14" t="str">
        <f t="shared" si="4"/>
        <v>http://efforg.github.io/congress-forms-test/?bioguide_id=G000556</v>
      </c>
      <c r="I14" t="str">
        <f t="shared" si="5"/>
        <v>&lt;tr&gt;&lt;td&gt;&lt;a href="http://grayson.house.gov" target="_blank"&gt;Rep. Alan Grayson (D-FL)&lt;/a&gt; &lt;td&gt;G000556&lt;/td&gt;&lt;td&gt;&lt;a href="https://github.com/unitedstates/contact-congress/search?q=G000556" target="_blank"&gt;&lt;i class="fa fa-github"&gt;&lt;/i&gt;&lt;/a&gt;&lt;/td&gt;&lt;td&gt;&lt;img src="http://ec2-54-215-28-56.us-west-1.compute.amazonaws.com:3000/recent-fill-image/G000556" /&gt;&lt;/td&gt; &lt;td&gt;&lt;a href="http://efforg.github.io/congress-forms-test/?bioguide_id=G000556" target="_blank"&gt;&lt;i class="fa fa-external-link"&gt;&lt;/i&gt;&lt;/a&gt;&lt;/td&gt;&lt;/tr&gt;</v>
      </c>
      <c r="J14" t="str">
        <f t="shared" si="6"/>
        <v>| [G000556](https://github.com/unitedstates/contact-congress/blob/master/members/G000556.yaml) | [website](http://grayson.house.gov) | [![G000556 status](https://d1l0yomkzx8y5l.cloudfront.net/contact_congress/status/G000556.png)](https://github.com/unitedstates/contact-congress/search?q=G000556.text) | ![G000556 status](http://ec2-54-215-28-56.us-west-1.compute.amazonaws.com:3000/recent-fill-image/G000556) | [Test/Stats](http://efforg.github.io/congress-forms-test/?bioguide_id=G000556)</v>
      </c>
    </row>
    <row r="15" spans="1:10">
      <c r="A15" s="1" t="s">
        <v>1382</v>
      </c>
      <c r="B15" t="s">
        <v>598</v>
      </c>
      <c r="C15" t="s">
        <v>599</v>
      </c>
      <c r="D15" t="str">
        <f t="shared" si="0"/>
        <v>http://ec2-54-215-28-56.us-west-1.compute.amazonaws.com:3000/recent-fill-image/L000579</v>
      </c>
      <c r="E15" t="str">
        <f t="shared" si="1"/>
        <v>https://d1l0yomkzx8y5l.cloudfront.net/contact_congress/status/L000579.png</v>
      </c>
      <c r="F15" t="str">
        <f t="shared" si="2"/>
        <v>https://github.com/unitedstates/contact-congress/search?q=L000579</v>
      </c>
      <c r="G15" t="str">
        <f t="shared" si="3"/>
        <v>https://github.com/unitedstates/contact-congress/blob/master/members/L000579.yaml</v>
      </c>
      <c r="H15" t="str">
        <f t="shared" si="4"/>
        <v>http://efforg.github.io/congress-forms-test/?bioguide_id=L000579</v>
      </c>
      <c r="I15" t="str">
        <f t="shared" si="5"/>
        <v>&lt;tr&gt;&lt;td&gt;&lt;a href="http://lowenthal.house.gov" target="_blank"&gt;Rep. Alan Lowenthal (D-CA)&lt;/a&gt; &lt;td&gt;L000579&lt;/td&gt;&lt;td&gt;&lt;a href="https://github.com/unitedstates/contact-congress/search?q=L000579" target="_blank"&gt;&lt;i class="fa fa-github"&gt;&lt;/i&gt;&lt;/a&gt;&lt;/td&gt;&lt;td&gt;&lt;img src="http://ec2-54-215-28-56.us-west-1.compute.amazonaws.com:3000/recent-fill-image/L000579" /&gt;&lt;/td&gt; &lt;td&gt;&lt;a href="http://efforg.github.io/congress-forms-test/?bioguide_id=L000579" target="_blank"&gt;&lt;i class="fa fa-external-link"&gt;&lt;/i&gt;&lt;/a&gt;&lt;/td&gt;&lt;/tr&gt;</v>
      </c>
      <c r="J15" t="str">
        <f t="shared" si="6"/>
        <v>| [L000579](https://github.com/unitedstates/contact-congress/blob/master/members/L000579.yaml) | [website](http://lowenthal.house.gov) | [![L000579 status](https://d1l0yomkzx8y5l.cloudfront.net/contact_congress/status/L000579.png)](https://github.com/unitedstates/contact-congress/search?q=L000579.text) | ![L000579 status](http://ec2-54-215-28-56.us-west-1.compute.amazonaws.com:3000/recent-fill-image/L000579) | [Test/Stats](http://efforg.github.io/congress-forms-test/?bioguide_id=L000579)</v>
      </c>
    </row>
    <row r="16" spans="1:10">
      <c r="A16" s="1" t="s">
        <v>1445</v>
      </c>
      <c r="B16" t="s">
        <v>724</v>
      </c>
      <c r="C16" t="s">
        <v>725</v>
      </c>
      <c r="D16" t="str">
        <f t="shared" si="0"/>
        <v>http://ec2-54-215-28-56.us-west-1.compute.amazonaws.com:3000/recent-fill-image/N000186</v>
      </c>
      <c r="E16" t="str">
        <f t="shared" si="1"/>
        <v>https://d1l0yomkzx8y5l.cloudfront.net/contact_congress/status/N000186.png</v>
      </c>
      <c r="F16" t="str">
        <f t="shared" si="2"/>
        <v>https://github.com/unitedstates/contact-congress/search?q=N000186</v>
      </c>
      <c r="G16" t="str">
        <f t="shared" si="3"/>
        <v>https://github.com/unitedstates/contact-congress/blob/master/members/N000186.yaml</v>
      </c>
      <c r="H16" t="str">
        <f t="shared" si="4"/>
        <v>http://efforg.github.io/congress-forms-test/?bioguide_id=N000186</v>
      </c>
      <c r="I16" t="str">
        <f t="shared" si="5"/>
        <v>&lt;tr&gt;&lt;td&gt;&lt;a href="http://nunnelee.house.gov" target="_blank"&gt;Rep. Alan Nunnelee (R-MS)&lt;/a&gt; &lt;td&gt;N000186&lt;/td&gt;&lt;td&gt;&lt;a href="https://github.com/unitedstates/contact-congress/search?q=N000186" target="_blank"&gt;&lt;i class="fa fa-github"&gt;&lt;/i&gt;&lt;/a&gt;&lt;/td&gt;&lt;td&gt;&lt;img src="http://ec2-54-215-28-56.us-west-1.compute.amazonaws.com:3000/recent-fill-image/N000186" /&gt;&lt;/td&gt; &lt;td&gt;&lt;a href="http://efforg.github.io/congress-forms-test/?bioguide_id=N000186" target="_blank"&gt;&lt;i class="fa fa-external-link"&gt;&lt;/i&gt;&lt;/a&gt;&lt;/td&gt;&lt;/tr&gt;</v>
      </c>
      <c r="J16" t="str">
        <f t="shared" si="6"/>
        <v>| [N000186](https://github.com/unitedstates/contact-congress/blob/master/members/N000186.yaml) | [website](http://nunnelee.house.gov) | [![N000186 status](https://d1l0yomkzx8y5l.cloudfront.net/contact_congress/status/N000186.png)](https://github.com/unitedstates/contact-congress/search?q=N000186.text) | ![N000186 status](http://ec2-54-215-28-56.us-west-1.compute.amazonaws.com:3000/recent-fill-image/N000186) | [Test/Stats](http://efforg.github.io/congress-forms-test/?bioguide_id=N000186)</v>
      </c>
    </row>
    <row r="17" spans="1:10">
      <c r="A17" s="1" t="s">
        <v>1540</v>
      </c>
      <c r="B17" t="s">
        <v>914</v>
      </c>
      <c r="C17" t="s">
        <v>915</v>
      </c>
      <c r="D17" t="str">
        <f t="shared" si="0"/>
        <v>http://ec2-54-215-28-56.us-west-1.compute.amazonaws.com:3000/recent-fill-image/S001165</v>
      </c>
      <c r="E17" t="str">
        <f t="shared" si="1"/>
        <v>https://d1l0yomkzx8y5l.cloudfront.net/contact_congress/status/S001165.png</v>
      </c>
      <c r="F17" t="str">
        <f t="shared" si="2"/>
        <v>https://github.com/unitedstates/contact-congress/search?q=S001165</v>
      </c>
      <c r="G17" t="str">
        <f t="shared" si="3"/>
        <v>https://github.com/unitedstates/contact-congress/blob/master/members/S001165.yaml</v>
      </c>
      <c r="H17" t="str">
        <f t="shared" si="4"/>
        <v>http://efforg.github.io/congress-forms-test/?bioguide_id=S001165</v>
      </c>
      <c r="I17" t="str">
        <f t="shared" si="5"/>
        <v>&lt;tr&gt;&lt;td&gt;&lt;a href="http://sires.house.gov" target="_blank"&gt;Rep. Albio Sires (D-NJ)&lt;/a&gt; &lt;td&gt;S001165&lt;/td&gt;&lt;td&gt;&lt;a href="https://github.com/unitedstates/contact-congress/search?q=S001165" target="_blank"&gt;&lt;i class="fa fa-github"&gt;&lt;/i&gt;&lt;/a&gt;&lt;/td&gt;&lt;td&gt;&lt;img src="http://ec2-54-215-28-56.us-west-1.compute.amazonaws.com:3000/recent-fill-image/S001165" /&gt;&lt;/td&gt; &lt;td&gt;&lt;a href="http://efforg.github.io/congress-forms-test/?bioguide_id=S001165" target="_blank"&gt;&lt;i class="fa fa-external-link"&gt;&lt;/i&gt;&lt;/a&gt;&lt;/td&gt;&lt;/tr&gt;</v>
      </c>
      <c r="J17" t="str">
        <f t="shared" si="6"/>
        <v>| [S001165](https://github.com/unitedstates/contact-congress/blob/master/members/S001165.yaml) | [website](http://sires.house.gov) | [![S001165 status](https://d1l0yomkzx8y5l.cloudfront.net/contact_congress/status/S001165.png)](https://github.com/unitedstates/contact-congress/search?q=S001165.text) | ![S001165 status](http://ec2-54-215-28-56.us-west-1.compute.amazonaws.com:3000/recent-fill-image/S001165) | [Test/Stats](http://efforg.github.io/congress-forms-test/?bioguide_id=S001165)</v>
      </c>
    </row>
    <row r="18" spans="1:10">
      <c r="A18" s="1" t="s">
        <v>1284</v>
      </c>
      <c r="B18" t="s">
        <v>400</v>
      </c>
      <c r="C18" t="s">
        <v>401</v>
      </c>
      <c r="D18" t="str">
        <f t="shared" si="0"/>
        <v>http://ec2-54-215-28-56.us-west-1.compute.amazonaws.com:3000/recent-fill-image/H000324</v>
      </c>
      <c r="E18" t="str">
        <f t="shared" si="1"/>
        <v>https://d1l0yomkzx8y5l.cloudfront.net/contact_congress/status/H000324.png</v>
      </c>
      <c r="F18" t="str">
        <f t="shared" si="2"/>
        <v>https://github.com/unitedstates/contact-congress/search?q=H000324</v>
      </c>
      <c r="G18" t="str">
        <f t="shared" si="3"/>
        <v>https://github.com/unitedstates/contact-congress/blob/master/members/H000324.yaml</v>
      </c>
      <c r="H18" t="str">
        <f t="shared" si="4"/>
        <v>http://efforg.github.io/congress-forms-test/?bioguide_id=H000324</v>
      </c>
      <c r="I18" t="str">
        <f t="shared" si="5"/>
        <v>&lt;tr&gt;&lt;td&gt;&lt;a href="http://alceehastings.house.gov" target="_blank"&gt;Rep. Alcee Hastings (D-FL)&lt;/a&gt; &lt;td&gt;H000324&lt;/td&gt;&lt;td&gt;&lt;a href="https://github.com/unitedstates/contact-congress/search?q=H000324" target="_blank"&gt;&lt;i class="fa fa-github"&gt;&lt;/i&gt;&lt;/a&gt;&lt;/td&gt;&lt;td&gt;&lt;img src="http://ec2-54-215-28-56.us-west-1.compute.amazonaws.com:3000/recent-fill-image/H000324" /&gt;&lt;/td&gt; &lt;td&gt;&lt;a href="http://efforg.github.io/congress-forms-test/?bioguide_id=H000324" target="_blank"&gt;&lt;i class="fa fa-external-link"&gt;&lt;/i&gt;&lt;/a&gt;&lt;/td&gt;&lt;/tr&gt;</v>
      </c>
      <c r="J18" t="str">
        <f t="shared" si="6"/>
        <v>| [H000324](https://github.com/unitedstates/contact-congress/blob/master/members/H000324.yaml) | [website](http://alceehastings.house.gov) | [![H000324 status](https://d1l0yomkzx8y5l.cloudfront.net/contact_congress/status/H000324.png)](https://github.com/unitedstates/contact-congress/search?q=H000324.text) | ![H000324 status](http://ec2-54-215-28-56.us-west-1.compute.amazonaws.com:3000/recent-fill-image/H000324) | [Test/Stats](http://efforg.github.io/congress-forms-test/?bioguide_id=H000324)</v>
      </c>
    </row>
    <row r="19" spans="1:10">
      <c r="A19" s="1" t="s">
        <v>1539</v>
      </c>
      <c r="B19" t="s">
        <v>912</v>
      </c>
      <c r="C19" t="s">
        <v>913</v>
      </c>
      <c r="D19" t="str">
        <f t="shared" si="0"/>
        <v>http://ec2-54-215-28-56.us-west-1.compute.amazonaws.com:3000/recent-fill-image/S001162</v>
      </c>
      <c r="E19" t="str">
        <f t="shared" si="1"/>
        <v>https://d1l0yomkzx8y5l.cloudfront.net/contact_congress/status/S001162.png</v>
      </c>
      <c r="F19" t="str">
        <f t="shared" si="2"/>
        <v>https://github.com/unitedstates/contact-congress/search?q=S001162</v>
      </c>
      <c r="G19" t="str">
        <f t="shared" si="3"/>
        <v>https://github.com/unitedstates/contact-congress/blob/master/members/S001162.yaml</v>
      </c>
      <c r="H19" t="str">
        <f t="shared" si="4"/>
        <v>http://efforg.github.io/congress-forms-test/?bioguide_id=S001162</v>
      </c>
      <c r="I19" t="str">
        <f t="shared" si="5"/>
        <v>&lt;tr&gt;&lt;td&gt;&lt;a href="http://schwartz.house.gov" target="_blank"&gt;Rep. Allyson Schwartz (D-PA)&lt;/a&gt; &lt;td&gt;S001162&lt;/td&gt;&lt;td&gt;&lt;a href="https://github.com/unitedstates/contact-congress/search?q=S001162" target="_blank"&gt;&lt;i class="fa fa-github"&gt;&lt;/i&gt;&lt;/a&gt;&lt;/td&gt;&lt;td&gt;&lt;img src="http://ec2-54-215-28-56.us-west-1.compute.amazonaws.com:3000/recent-fill-image/S001162" /&gt;&lt;/td&gt; &lt;td&gt;&lt;a href="http://efforg.github.io/congress-forms-test/?bioguide_id=S001162" target="_blank"&gt;&lt;i class="fa fa-external-link"&gt;&lt;/i&gt;&lt;/a&gt;&lt;/td&gt;&lt;/tr&gt;</v>
      </c>
      <c r="J19" t="str">
        <f t="shared" si="6"/>
        <v>| [S001162](https://github.com/unitedstates/contact-congress/blob/master/members/S001162.yaml) | [website](http://schwartz.house.gov) | [![S001162 status](https://d1l0yomkzx8y5l.cloudfront.net/contact_congress/status/S001162.png)](https://github.com/unitedstates/contact-congress/search?q=S001162.text) | ![S001162 status](http://ec2-54-215-28-56.us-west-1.compute.amazonaws.com:3000/recent-fill-image/S001162) | [Test/Stats](http://efforg.github.io/congress-forms-test/?bioguide_id=S001162)</v>
      </c>
    </row>
    <row r="20" spans="1:10">
      <c r="A20" s="1" t="s">
        <v>1138</v>
      </c>
      <c r="B20" t="s">
        <v>106</v>
      </c>
      <c r="C20" t="s">
        <v>107</v>
      </c>
      <c r="D20" t="str">
        <f t="shared" si="0"/>
        <v>http://ec2-54-215-28-56.us-west-1.compute.amazonaws.com:3000/recent-fill-image/B001287</v>
      </c>
      <c r="E20" t="str">
        <f t="shared" si="1"/>
        <v>https://d1l0yomkzx8y5l.cloudfront.net/contact_congress/status/B001287.png</v>
      </c>
      <c r="F20" t="str">
        <f t="shared" si="2"/>
        <v>https://github.com/unitedstates/contact-congress/search?q=B001287</v>
      </c>
      <c r="G20" t="str">
        <f t="shared" si="3"/>
        <v>https://github.com/unitedstates/contact-congress/blob/master/members/B001287.yaml</v>
      </c>
      <c r="H20" t="str">
        <f t="shared" si="4"/>
        <v>http://efforg.github.io/congress-forms-test/?bioguide_id=B001287</v>
      </c>
      <c r="I20" t="str">
        <f t="shared" si="5"/>
        <v>&lt;tr&gt;&lt;td&gt;&lt;a href="http://bera.house.gov" target="_blank"&gt;Rep. Ami Bera (D-CA)&lt;/a&gt; &lt;td&gt;B001287&lt;/td&gt;&lt;td&gt;&lt;a href="https://github.com/unitedstates/contact-congress/search?q=B001287" target="_blank"&gt;&lt;i class="fa fa-github"&gt;&lt;/i&gt;&lt;/a&gt;&lt;/td&gt;&lt;td&gt;&lt;img src="http://ec2-54-215-28-56.us-west-1.compute.amazonaws.com:3000/recent-fill-image/B001287" /&gt;&lt;/td&gt; &lt;td&gt;&lt;a href="http://efforg.github.io/congress-forms-test/?bioguide_id=B001287" target="_blank"&gt;&lt;i class="fa fa-external-link"&gt;&lt;/i&gt;&lt;/a&gt;&lt;/td&gt;&lt;/tr&gt;</v>
      </c>
      <c r="J20" t="str">
        <f t="shared" si="6"/>
        <v>| [B001287](https://github.com/unitedstates/contact-congress/blob/master/members/B001287.yaml) | [website](http://bera.house.gov) | [![B001287 status](https://d1l0yomkzx8y5l.cloudfront.net/contact_congress/status/B001287.png)](https://github.com/unitedstates/contact-congress/search?q=B001287.text) | ![B001287 status](http://ec2-54-215-28-56.us-west-1.compute.amazonaws.com:3000/recent-fill-image/B001287) | [Test/Stats](http://efforg.github.io/congress-forms-test/?bioguide_id=B001287)</v>
      </c>
    </row>
    <row r="21" spans="1:10">
      <c r="A21" s="1" t="s">
        <v>1162</v>
      </c>
      <c r="B21" t="s">
        <v>155</v>
      </c>
      <c r="C21" t="s">
        <v>156</v>
      </c>
      <c r="D21" t="str">
        <f t="shared" si="0"/>
        <v>http://ec2-54-215-28-56.us-west-1.compute.amazonaws.com:3000/recent-fill-image/C001045</v>
      </c>
      <c r="E21" t="str">
        <f t="shared" si="1"/>
        <v>https://d1l0yomkzx8y5l.cloudfront.net/contact_congress/status/C001045.png</v>
      </c>
      <c r="F21" t="str">
        <f t="shared" si="2"/>
        <v>https://github.com/unitedstates/contact-congress/search?q=C001045</v>
      </c>
      <c r="G21" t="str">
        <f t="shared" si="3"/>
        <v>https://github.com/unitedstates/contact-congress/blob/master/members/C001045.yaml</v>
      </c>
      <c r="H21" t="str">
        <f t="shared" si="4"/>
        <v>http://efforg.github.io/congress-forms-test/?bioguide_id=C001045</v>
      </c>
      <c r="I21" t="str">
        <f t="shared" si="5"/>
        <v>&lt;tr&gt;&lt;td&gt;&lt;a href="http://crenshaw.house.gov" target="_blank"&gt;Rep. Ander Crenshaw (R-FL)&lt;/a&gt; &lt;td&gt;C001045&lt;/td&gt;&lt;td&gt;&lt;a href="https://github.com/unitedstates/contact-congress/search?q=C001045" target="_blank"&gt;&lt;i class="fa fa-github"&gt;&lt;/i&gt;&lt;/a&gt;&lt;/td&gt;&lt;td&gt;&lt;img src="http://ec2-54-215-28-56.us-west-1.compute.amazonaws.com:3000/recent-fill-image/C001045" /&gt;&lt;/td&gt; &lt;td&gt;&lt;a href="http://efforg.github.io/congress-forms-test/?bioguide_id=C001045" target="_blank"&gt;&lt;i class="fa fa-external-link"&gt;&lt;/i&gt;&lt;/a&gt;&lt;/td&gt;&lt;/tr&gt;</v>
      </c>
      <c r="J21" t="str">
        <f t="shared" si="6"/>
        <v>| [C001045](https://github.com/unitedstates/contact-congress/blob/master/members/C001045.yaml) | [website](http://crenshaw.house.gov) | [![C001045 status](https://d1l0yomkzx8y5l.cloudfront.net/contact_congress/status/C001045.png)](https://github.com/unitedstates/contact-congress/search?q=C001045.text) | ![C001045 status](http://ec2-54-215-28-56.us-west-1.compute.amazonaws.com:3000/recent-fill-image/C001045) | [Test/Stats](http://efforg.github.io/congress-forms-test/?bioguide_id=C001045)</v>
      </c>
    </row>
    <row r="22" spans="1:10">
      <c r="A22" s="1" t="s">
        <v>1622</v>
      </c>
      <c r="B22" t="s">
        <v>193</v>
      </c>
      <c r="C22" t="s">
        <v>194</v>
      </c>
      <c r="D22" t="str">
        <f t="shared" si="0"/>
        <v>http://ec2-54-215-28-56.us-west-1.compute.amazonaws.com:3000/recent-fill-image/C001072</v>
      </c>
      <c r="E22" t="str">
        <f t="shared" si="1"/>
        <v>https://d1l0yomkzx8y5l.cloudfront.net/contact_congress/status/C001072.png</v>
      </c>
      <c r="F22" t="str">
        <f t="shared" si="2"/>
        <v>https://github.com/unitedstates/contact-congress/search?q=C001072</v>
      </c>
      <c r="G22" t="str">
        <f t="shared" si="3"/>
        <v>https://github.com/unitedstates/contact-congress/blob/master/members/C001072.yaml</v>
      </c>
      <c r="H22" t="str">
        <f t="shared" si="4"/>
        <v>http://efforg.github.io/congress-forms-test/?bioguide_id=C001072</v>
      </c>
      <c r="I22" t="str">
        <f t="shared" si="5"/>
        <v>&lt;tr&gt;&lt;td&gt;&lt;a href="http://carson.house.gov" target="_blank"&gt;Rep. Andrew Carson (D-IN)&lt;/a&gt; &lt;td&gt;C001072&lt;/td&gt;&lt;td&gt;&lt;a href="https://github.com/unitedstates/contact-congress/search?q=C001072" target="_blank"&gt;&lt;i class="fa fa-github"&gt;&lt;/i&gt;&lt;/a&gt;&lt;/td&gt;&lt;td&gt;&lt;img src="http://ec2-54-215-28-56.us-west-1.compute.amazonaws.com:3000/recent-fill-image/C001072" /&gt;&lt;/td&gt; &lt;td&gt;&lt;a href="http://efforg.github.io/congress-forms-test/?bioguide_id=C001072" target="_blank"&gt;&lt;i class="fa fa-external-link"&gt;&lt;/i&gt;&lt;/a&gt;&lt;/td&gt;&lt;/tr&gt;</v>
      </c>
      <c r="J22" t="str">
        <f t="shared" si="6"/>
        <v>| [C001072](https://github.com/unitedstates/contact-congress/blob/master/members/C001072.yaml) | [website](http://carson.house.gov) | [![C001072 status](https://d1l0yomkzx8y5l.cloudfront.net/contact_congress/status/C001072.png)](https://github.com/unitedstates/contact-congress/search?q=C001072.text) | ![C001072 status](http://ec2-54-215-28-56.us-west-1.compute.amazonaws.com:3000/recent-fill-image/C001072) | [Test/Stats](http://efforg.github.io/congress-forms-test/?bioguide_id=C001072)</v>
      </c>
    </row>
    <row r="23" spans="1:10">
      <c r="A23" s="1" t="s">
        <v>1302</v>
      </c>
      <c r="B23" t="s">
        <v>436</v>
      </c>
      <c r="C23" t="s">
        <v>437</v>
      </c>
      <c r="D23" t="str">
        <f t="shared" si="0"/>
        <v>http://ec2-54-215-28-56.us-west-1.compute.amazonaws.com:3000/recent-fill-image/H001052</v>
      </c>
      <c r="E23" t="str">
        <f t="shared" si="1"/>
        <v>https://d1l0yomkzx8y5l.cloudfront.net/contact_congress/status/H001052.png</v>
      </c>
      <c r="F23" t="str">
        <f t="shared" si="2"/>
        <v>https://github.com/unitedstates/contact-congress/search?q=H001052</v>
      </c>
      <c r="G23" t="str">
        <f t="shared" si="3"/>
        <v>https://github.com/unitedstates/contact-congress/blob/master/members/H001052.yaml</v>
      </c>
      <c r="H23" t="str">
        <f t="shared" si="4"/>
        <v>http://efforg.github.io/congress-forms-test/?bioguide_id=H001052</v>
      </c>
      <c r="I23" t="str">
        <f t="shared" si="5"/>
        <v>&lt;tr&gt;&lt;td&gt;&lt;a href="http://harris.house.gov" target="_blank"&gt;Rep. Andy Harris (R-MD)&lt;/a&gt; &lt;td&gt;H001052&lt;/td&gt;&lt;td&gt;&lt;a href="https://github.com/unitedstates/contact-congress/search?q=H001052" target="_blank"&gt;&lt;i class="fa fa-github"&gt;&lt;/i&gt;&lt;/a&gt;&lt;/td&gt;&lt;td&gt;&lt;img src="http://ec2-54-215-28-56.us-west-1.compute.amazonaws.com:3000/recent-fill-image/H001052" /&gt;&lt;/td&gt; &lt;td&gt;&lt;a href="http://efforg.github.io/congress-forms-test/?bioguide_id=H001052" target="_blank"&gt;&lt;i class="fa fa-external-link"&gt;&lt;/i&gt;&lt;/a&gt;&lt;/td&gt;&lt;/tr&gt;</v>
      </c>
      <c r="J23" t="str">
        <f t="shared" si="6"/>
        <v>| [H001052](https://github.com/unitedstates/contact-congress/blob/master/members/H001052.yaml) | [website](http://harris.house.gov) | [![H001052 status](https://d1l0yomkzx8y5l.cloudfront.net/contact_congress/status/H001052.png)](https://github.com/unitedstates/contact-congress/search?q=H001052.text) | ![H001052 status](http://ec2-54-215-28-56.us-west-1.compute.amazonaws.com:3000/recent-fill-image/H001052) | [Test/Stats](http://efforg.github.io/congress-forms-test/?bioguide_id=H001052)</v>
      </c>
    </row>
    <row r="24" spans="1:10">
      <c r="A24" s="1" t="s">
        <v>1344</v>
      </c>
      <c r="B24" t="s">
        <v>520</v>
      </c>
      <c r="C24" t="s">
        <v>521</v>
      </c>
      <c r="D24" t="str">
        <f t="shared" si="0"/>
        <v>http://ec2-54-215-28-56.us-west-1.compute.amazonaws.com:3000/recent-fill-image/K000368</v>
      </c>
      <c r="E24" t="str">
        <f t="shared" si="1"/>
        <v>https://d1l0yomkzx8y5l.cloudfront.net/contact_congress/status/K000368.png</v>
      </c>
      <c r="F24" t="str">
        <f t="shared" si="2"/>
        <v>https://github.com/unitedstates/contact-congress/search?q=K000368</v>
      </c>
      <c r="G24" t="str">
        <f t="shared" si="3"/>
        <v>https://github.com/unitedstates/contact-congress/blob/master/members/K000368.yaml</v>
      </c>
      <c r="H24" t="str">
        <f t="shared" si="4"/>
        <v>http://efforg.github.io/congress-forms-test/?bioguide_id=K000368</v>
      </c>
      <c r="I24" t="str">
        <f t="shared" si="5"/>
        <v>&lt;tr&gt;&lt;td&gt;&lt;a href="http://kirkpatrick.house.gov" target="_blank"&gt;Rep. Ann Kirkpatrick (D-AZ)&lt;/a&gt; &lt;td&gt;K000368&lt;/td&gt;&lt;td&gt;&lt;a href="https://github.com/unitedstates/contact-congress/search?q=K000368" target="_blank"&gt;&lt;i class="fa fa-github"&gt;&lt;/i&gt;&lt;/a&gt;&lt;/td&gt;&lt;td&gt;&lt;img src="http://ec2-54-215-28-56.us-west-1.compute.amazonaws.com:3000/recent-fill-image/K000368" /&gt;&lt;/td&gt; &lt;td&gt;&lt;a href="http://efforg.github.io/congress-forms-test/?bioguide_id=K000368" target="_blank"&gt;&lt;i class="fa fa-external-link"&gt;&lt;/i&gt;&lt;/a&gt;&lt;/td&gt;&lt;/tr&gt;</v>
      </c>
      <c r="J24" t="str">
        <f t="shared" si="6"/>
        <v>| [K000368](https://github.com/unitedstates/contact-congress/blob/master/members/K000368.yaml) | [website](http://kirkpatrick.house.gov) | [![K000368 status](https://d1l0yomkzx8y5l.cloudfront.net/contact_congress/status/K000368.png)](https://github.com/unitedstates/contact-congress/search?q=K000368.text) | ![K000368 status](http://ec2-54-215-28-56.us-west-1.compute.amazonaws.com:3000/recent-fill-image/K000368) | [Test/Stats](http://efforg.github.io/congress-forms-test/?bioguide_id=K000368)</v>
      </c>
    </row>
    <row r="25" spans="1:10">
      <c r="A25" s="1" t="s">
        <v>1351</v>
      </c>
      <c r="B25" t="s">
        <v>534</v>
      </c>
      <c r="C25" t="s">
        <v>535</v>
      </c>
      <c r="D25" t="str">
        <f t="shared" si="0"/>
        <v>http://ec2-54-215-28-56.us-west-1.compute.amazonaws.com:3000/recent-fill-image/K000382</v>
      </c>
      <c r="E25" t="str">
        <f t="shared" si="1"/>
        <v>https://d1l0yomkzx8y5l.cloudfront.net/contact_congress/status/K000382.png</v>
      </c>
      <c r="F25" t="str">
        <f t="shared" si="2"/>
        <v>https://github.com/unitedstates/contact-congress/search?q=K000382</v>
      </c>
      <c r="G25" t="str">
        <f t="shared" si="3"/>
        <v>https://github.com/unitedstates/contact-congress/blob/master/members/K000382.yaml</v>
      </c>
      <c r="H25" t="str">
        <f t="shared" si="4"/>
        <v>http://efforg.github.io/congress-forms-test/?bioguide_id=K000382</v>
      </c>
      <c r="I25" t="str">
        <f t="shared" si="5"/>
        <v>&lt;tr&gt;&lt;td&gt;&lt;a href="http://kuster.house.gov" target="_blank"&gt;Rep. Ann Kuster (D-NH)&lt;/a&gt; &lt;td&gt;K000382&lt;/td&gt;&lt;td&gt;&lt;a href="https://github.com/unitedstates/contact-congress/search?q=K000382" target="_blank"&gt;&lt;i class="fa fa-github"&gt;&lt;/i&gt;&lt;/a&gt;&lt;/td&gt;&lt;td&gt;&lt;img src="http://ec2-54-215-28-56.us-west-1.compute.amazonaws.com:3000/recent-fill-image/K000382" /&gt;&lt;/td&gt; &lt;td&gt;&lt;a href="http://efforg.github.io/congress-forms-test/?bioguide_id=K000382" target="_blank"&gt;&lt;i class="fa fa-external-link"&gt;&lt;/i&gt;&lt;/a&gt;&lt;/td&gt;&lt;/tr&gt;</v>
      </c>
      <c r="J25" t="str">
        <f t="shared" si="6"/>
        <v>| [K000382](https://github.com/unitedstates/contact-congress/blob/master/members/K000382.yaml) | [website](http://kuster.house.gov) | [![K000382 status](https://d1l0yomkzx8y5l.cloudfront.net/contact_congress/status/K000382.png)](https://github.com/unitedstates/contact-congress/search?q=K000382.text) | ![K000382 status](http://ec2-54-215-28-56.us-west-1.compute.amazonaws.com:3000/recent-fill-image/K000382) | [Test/Stats](http://efforg.github.io/congress-forms-test/?bioguide_id=K000382)</v>
      </c>
    </row>
    <row r="26" spans="1:10">
      <c r="A26" s="1" t="s">
        <v>1610</v>
      </c>
      <c r="B26" t="s">
        <v>1054</v>
      </c>
      <c r="C26" t="s">
        <v>1055</v>
      </c>
      <c r="D26" t="str">
        <f t="shared" si="0"/>
        <v>http://ec2-54-215-28-56.us-west-1.compute.amazonaws.com:3000/recent-fill-image/W000812</v>
      </c>
      <c r="E26" t="str">
        <f t="shared" si="1"/>
        <v>https://d1l0yomkzx8y5l.cloudfront.net/contact_congress/status/W000812.png</v>
      </c>
      <c r="F26" t="str">
        <f t="shared" si="2"/>
        <v>https://github.com/unitedstates/contact-congress/search?q=W000812</v>
      </c>
      <c r="G26" t="str">
        <f t="shared" si="3"/>
        <v>https://github.com/unitedstates/contact-congress/blob/master/members/W000812.yaml</v>
      </c>
      <c r="H26" t="str">
        <f t="shared" si="4"/>
        <v>http://efforg.github.io/congress-forms-test/?bioguide_id=W000812</v>
      </c>
      <c r="I26" t="str">
        <f t="shared" si="5"/>
        <v>&lt;tr&gt;&lt;td&gt;&lt;a href="http://wagner.house.gov" target="_blank"&gt;Rep. Ann Wagner (R-MO)&lt;/a&gt; &lt;td&gt;W000812&lt;/td&gt;&lt;td&gt;&lt;a href="https://github.com/unitedstates/contact-congress/search?q=W000812" target="_blank"&gt;&lt;i class="fa fa-github"&gt;&lt;/i&gt;&lt;/a&gt;&lt;/td&gt;&lt;td&gt;&lt;img src="http://ec2-54-215-28-56.us-west-1.compute.amazonaws.com:3000/recent-fill-image/W000812" /&gt;&lt;/td&gt; &lt;td&gt;&lt;a href="http://efforg.github.io/congress-forms-test/?bioguide_id=W000812" target="_blank"&gt;&lt;i class="fa fa-external-link"&gt;&lt;/i&gt;&lt;/a&gt;&lt;/td&gt;&lt;/tr&gt;</v>
      </c>
      <c r="J26" t="str">
        <f t="shared" si="6"/>
        <v>| [W000812](https://github.com/unitedstates/contact-congress/blob/master/members/W000812.yaml) | [website](http://wagner.house.gov) | [![W000812 status](https://d1l0yomkzx8y5l.cloudfront.net/contact_congress/status/W000812.png)](https://github.com/unitedstates/contact-congress/search?q=W000812.text) | ![W000812 status](http://ec2-54-215-28-56.us-west-1.compute.amazonaws.com:3000/recent-fill-image/W000812) | [Test/Stats](http://efforg.github.io/congress-forms-test/?bioguide_id=W000812)</v>
      </c>
    </row>
    <row r="27" spans="1:10">
      <c r="A27" s="1" t="s">
        <v>1225</v>
      </c>
      <c r="B27" t="s">
        <v>282</v>
      </c>
      <c r="C27" t="s">
        <v>283</v>
      </c>
      <c r="D27" t="str">
        <f t="shared" si="0"/>
        <v>http://ec2-54-215-28-56.us-west-1.compute.amazonaws.com:3000/recent-fill-image/E000215</v>
      </c>
      <c r="E27" t="str">
        <f t="shared" si="1"/>
        <v>https://d1l0yomkzx8y5l.cloudfront.net/contact_congress/status/E000215.png</v>
      </c>
      <c r="F27" t="str">
        <f t="shared" si="2"/>
        <v>https://github.com/unitedstates/contact-congress/search?q=E000215</v>
      </c>
      <c r="G27" t="str">
        <f t="shared" si="3"/>
        <v>https://github.com/unitedstates/contact-congress/blob/master/members/E000215.yaml</v>
      </c>
      <c r="H27" t="str">
        <f t="shared" si="4"/>
        <v>http://efforg.github.io/congress-forms-test/?bioguide_id=E000215</v>
      </c>
      <c r="I27" t="str">
        <f t="shared" si="5"/>
        <v>&lt;tr&gt;&lt;td&gt;&lt;a href="http://eshoo.house.gov" target="_blank"&gt;Rep. Anna Eshoo (D-CA)&lt;/a&gt; &lt;td&gt;E000215&lt;/td&gt;&lt;td&gt;&lt;a href="https://github.com/unitedstates/contact-congress/search?q=E000215" target="_blank"&gt;&lt;i class="fa fa-github"&gt;&lt;/i&gt;&lt;/a&gt;&lt;/td&gt;&lt;td&gt;&lt;img src="http://ec2-54-215-28-56.us-west-1.compute.amazonaws.com:3000/recent-fill-image/E000215" /&gt;&lt;/td&gt; &lt;td&gt;&lt;a href="http://efforg.github.io/congress-forms-test/?bioguide_id=E000215" target="_blank"&gt;&lt;i class="fa fa-external-link"&gt;&lt;/i&gt;&lt;/a&gt;&lt;/td&gt;&lt;/tr&gt;</v>
      </c>
      <c r="J27" t="str">
        <f t="shared" si="6"/>
        <v>| [E000215](https://github.com/unitedstates/contact-congress/blob/master/members/E000215.yaml) | [website](http://eshoo.house.gov) | [![E000215 status](https://d1l0yomkzx8y5l.cloudfront.net/contact_congress/status/E000215.png)](https://github.com/unitedstates/contact-congress/search?q=E000215.text) | ![E000215 status](http://ec2-54-215-28-56.us-west-1.compute.amazonaws.com:3000/recent-fill-image/E000215) | [Test/Stats](http://efforg.github.io/congress-forms-test/?bioguide_id=E000215)</v>
      </c>
    </row>
    <row r="28" spans="1:10">
      <c r="A28" s="1" t="s">
        <v>1556</v>
      </c>
      <c r="B28" t="s">
        <v>946</v>
      </c>
      <c r="C28" t="s">
        <v>947</v>
      </c>
      <c r="D28" t="str">
        <f t="shared" si="0"/>
        <v>http://ec2-54-215-28-56.us-west-1.compute.amazonaws.com:3000/recent-fill-image/S001189</v>
      </c>
      <c r="E28" t="str">
        <f t="shared" si="1"/>
        <v>https://d1l0yomkzx8y5l.cloudfront.net/contact_congress/status/S001189.png</v>
      </c>
      <c r="F28" t="str">
        <f t="shared" si="2"/>
        <v>https://github.com/unitedstates/contact-congress/search?q=S001189</v>
      </c>
      <c r="G28" t="str">
        <f t="shared" si="3"/>
        <v>https://github.com/unitedstates/contact-congress/blob/master/members/S001189.yaml</v>
      </c>
      <c r="H28" t="str">
        <f t="shared" si="4"/>
        <v>http://efforg.github.io/congress-forms-test/?bioguide_id=S001189</v>
      </c>
      <c r="I28" t="str">
        <f t="shared" si="5"/>
        <v>&lt;tr&gt;&lt;td&gt;&lt;a href="http://austinscott.house.gov" target="_blank"&gt;Rep. Austin Scott (R-GA)&lt;/a&gt; &lt;td&gt;S001189&lt;/td&gt;&lt;td&gt;&lt;a href="https://github.com/unitedstates/contact-congress/search?q=S001189" target="_blank"&gt;&lt;i class="fa fa-github"&gt;&lt;/i&gt;&lt;/a&gt;&lt;/td&gt;&lt;td&gt;&lt;img src="http://ec2-54-215-28-56.us-west-1.compute.amazonaws.com:3000/recent-fill-image/S001189" /&gt;&lt;/td&gt; &lt;td&gt;&lt;a href="http://efforg.github.io/congress-forms-test/?bioguide_id=S001189" target="_blank"&gt;&lt;i class="fa fa-external-link"&gt;&lt;/i&gt;&lt;/a&gt;&lt;/td&gt;&lt;/tr&gt;</v>
      </c>
      <c r="J28" t="str">
        <f t="shared" si="6"/>
        <v>| [S001189](https://github.com/unitedstates/contact-congress/blob/master/members/S001189.yaml) | [website](http://austinscott.house.gov) | [![S001189 status](https://d1l0yomkzx8y5l.cloudfront.net/contact_congress/status/S001189.png)](https://github.com/unitedstates/contact-congress/search?q=S001189.text) | ![S001189 status](http://ec2-54-215-28-56.us-west-1.compute.amazonaws.com:3000/recent-fill-image/S001189) | [Test/Stats](http://efforg.github.io/congress-forms-test/?bioguide_id=S001189)</v>
      </c>
    </row>
    <row r="29" spans="1:10">
      <c r="A29" s="1" t="s">
        <v>1364</v>
      </c>
      <c r="B29" t="s">
        <v>560</v>
      </c>
      <c r="C29" t="s">
        <v>561</v>
      </c>
      <c r="D29" t="str">
        <f t="shared" si="0"/>
        <v>http://ec2-54-215-28-56.us-west-1.compute.amazonaws.com:3000/recent-fill-image/L000551</v>
      </c>
      <c r="E29" t="str">
        <f t="shared" si="1"/>
        <v>https://d1l0yomkzx8y5l.cloudfront.net/contact_congress/status/L000551.png</v>
      </c>
      <c r="F29" t="str">
        <f t="shared" si="2"/>
        <v>https://github.com/unitedstates/contact-congress/search?q=L000551</v>
      </c>
      <c r="G29" t="str">
        <f t="shared" si="3"/>
        <v>https://github.com/unitedstates/contact-congress/blob/master/members/L000551.yaml</v>
      </c>
      <c r="H29" t="str">
        <f t="shared" si="4"/>
        <v>http://efforg.github.io/congress-forms-test/?bioguide_id=L000551</v>
      </c>
      <c r="I29" t="str">
        <f t="shared" si="5"/>
        <v>&lt;tr&gt;&lt;td&gt;&lt;a href="http://lee.house.gov" target="_blank"&gt;Rep. Barbara Lee (D-CA)&lt;/a&gt; &lt;td&gt;L000551&lt;/td&gt;&lt;td&gt;&lt;a href="https://github.com/unitedstates/contact-congress/search?q=L000551" target="_blank"&gt;&lt;i class="fa fa-github"&gt;&lt;/i&gt;&lt;/a&gt;&lt;/td&gt;&lt;td&gt;&lt;img src="http://ec2-54-215-28-56.us-west-1.compute.amazonaws.com:3000/recent-fill-image/L000551" /&gt;&lt;/td&gt; &lt;td&gt;&lt;a href="http://efforg.github.io/congress-forms-test/?bioguide_id=L000551" target="_blank"&gt;&lt;i class="fa fa-external-link"&gt;&lt;/i&gt;&lt;/a&gt;&lt;/td&gt;&lt;/tr&gt;</v>
      </c>
      <c r="J29" t="str">
        <f t="shared" si="6"/>
        <v>| [L000551](https://github.com/unitedstates/contact-congress/blob/master/members/L000551.yaml) | [website](http://lee.house.gov) | [![L000551 status](https://d1l0yomkzx8y5l.cloudfront.net/contact_congress/status/L000551.png)](https://github.com/unitedstates/contact-congress/search?q=L000551.text) | ![L000551 status](http://ec2-54-215-28-56.us-west-1.compute.amazonaws.com:3000/recent-fill-image/L000551) | [Test/Stats](http://efforg.github.io/congress-forms-test/?bioguide_id=L000551)</v>
      </c>
    </row>
    <row r="30" spans="1:10">
      <c r="A30" s="1" t="s">
        <v>1623</v>
      </c>
      <c r="B30" t="s">
        <v>584</v>
      </c>
      <c r="C30" t="s">
        <v>585</v>
      </c>
      <c r="D30" t="str">
        <f t="shared" si="0"/>
        <v>http://ec2-54-215-28-56.us-west-1.compute.amazonaws.com:3000/recent-fill-image/L000570</v>
      </c>
      <c r="E30" t="str">
        <f t="shared" si="1"/>
        <v>https://d1l0yomkzx8y5l.cloudfront.net/contact_congress/status/L000570.png</v>
      </c>
      <c r="F30" t="str">
        <f t="shared" si="2"/>
        <v>https://github.com/unitedstates/contact-congress/search?q=L000570</v>
      </c>
      <c r="G30" t="str">
        <f t="shared" si="3"/>
        <v>https://github.com/unitedstates/contact-congress/blob/master/members/L000570.yaml</v>
      </c>
      <c r="H30" t="str">
        <f t="shared" si="4"/>
        <v>http://efforg.github.io/congress-forms-test/?bioguide_id=L000570</v>
      </c>
      <c r="I30" t="str">
        <f t="shared" si="5"/>
        <v>&lt;tr&gt;&lt;td&gt;&lt;a href="http://lujan.house.gov" target="_blank"&gt;Rep. Ben Lujan (D-NM)&lt;/a&gt; &lt;td&gt;L000570&lt;/td&gt;&lt;td&gt;&lt;a href="https://github.com/unitedstates/contact-congress/search?q=L000570" target="_blank"&gt;&lt;i class="fa fa-github"&gt;&lt;/i&gt;&lt;/a&gt;&lt;/td&gt;&lt;td&gt;&lt;img src="http://ec2-54-215-28-56.us-west-1.compute.amazonaws.com:3000/recent-fill-image/L000570" /&gt;&lt;/td&gt; &lt;td&gt;&lt;a href="http://efforg.github.io/congress-forms-test/?bioguide_id=L000570" target="_blank"&gt;&lt;i class="fa fa-external-link"&gt;&lt;/i&gt;&lt;/a&gt;&lt;/td&gt;&lt;/tr&gt;</v>
      </c>
      <c r="J30" t="str">
        <f t="shared" si="6"/>
        <v>| [L000570](https://github.com/unitedstates/contact-congress/blob/master/members/L000570.yaml) | [website](http://lujan.house.gov) | [![L000570 status](https://d1l0yomkzx8y5l.cloudfront.net/contact_congress/status/L000570.png)](https://github.com/unitedstates/contact-congress/search?q=L000570.text) | ![L000570 status](http://ec2-54-215-28-56.us-west-1.compute.amazonaws.com:3000/recent-fill-image/L000570) | [Test/Stats](http://efforg.github.io/congress-forms-test/?bioguide_id=L000570)</v>
      </c>
    </row>
    <row r="31" spans="1:10">
      <c r="A31" s="1" t="s">
        <v>1563</v>
      </c>
      <c r="B31" t="s">
        <v>960</v>
      </c>
      <c r="C31" t="s">
        <v>961</v>
      </c>
      <c r="D31" t="str">
        <f t="shared" si="0"/>
        <v>http://ec2-54-215-28-56.us-west-1.compute.amazonaws.com:3000/recent-fill-image/T000193</v>
      </c>
      <c r="E31" t="str">
        <f t="shared" si="1"/>
        <v>https://d1l0yomkzx8y5l.cloudfront.net/contact_congress/status/T000193.png</v>
      </c>
      <c r="F31" t="str">
        <f t="shared" si="2"/>
        <v>https://github.com/unitedstates/contact-congress/search?q=T000193</v>
      </c>
      <c r="G31" t="str">
        <f t="shared" si="3"/>
        <v>https://github.com/unitedstates/contact-congress/blob/master/members/T000193.yaml</v>
      </c>
      <c r="H31" t="str">
        <f t="shared" si="4"/>
        <v>http://efforg.github.io/congress-forms-test/?bioguide_id=T000193</v>
      </c>
      <c r="I31" t="str">
        <f t="shared" si="5"/>
        <v>&lt;tr&gt;&lt;td&gt;&lt;a href="http://benniethompson.house.gov" target="_blank"&gt;Rep. Bennie Thompson (D-MS)&lt;/a&gt; &lt;td&gt;T000193&lt;/td&gt;&lt;td&gt;&lt;a href="https://github.com/unitedstates/contact-congress/search?q=T000193" target="_blank"&gt;&lt;i class="fa fa-github"&gt;&lt;/i&gt;&lt;/a&gt;&lt;/td&gt;&lt;td&gt;&lt;img src="http://ec2-54-215-28-56.us-west-1.compute.amazonaws.com:3000/recent-fill-image/T000193" /&gt;&lt;/td&gt; &lt;td&gt;&lt;a href="http://efforg.github.io/congress-forms-test/?bioguide_id=T000193" target="_blank"&gt;&lt;i class="fa fa-external-link"&gt;&lt;/i&gt;&lt;/a&gt;&lt;/td&gt;&lt;/tr&gt;</v>
      </c>
      <c r="J31" t="str">
        <f t="shared" si="6"/>
        <v>| [T000193](https://github.com/unitedstates/contact-congress/blob/master/members/T000193.yaml) | [website](http://benniethompson.house.gov) | [![T000193 status](https://d1l0yomkzx8y5l.cloudfront.net/contact_congress/status/T000193.png)](https://github.com/unitedstates/contact-congress/search?q=T000193.text) | ![T000193 status](http://ec2-54-215-28-56.us-west-1.compute.amazonaws.com:3000/recent-fill-image/T000193) | [Test/Stats](http://efforg.github.io/congress-forms-test/?bioguide_id=T000193)</v>
      </c>
    </row>
    <row r="32" spans="1:10">
      <c r="A32" s="1" t="s">
        <v>1449</v>
      </c>
      <c r="B32" t="s">
        <v>732</v>
      </c>
      <c r="C32" t="s">
        <v>733</v>
      </c>
      <c r="D32" t="str">
        <f t="shared" si="0"/>
        <v>http://ec2-54-215-28-56.us-west-1.compute.amazonaws.com:3000/recent-fill-image/O000170</v>
      </c>
      <c r="E32" t="str">
        <f t="shared" si="1"/>
        <v>https://d1l0yomkzx8y5l.cloudfront.net/contact_congress/status/O000170.png</v>
      </c>
      <c r="F32" t="str">
        <f t="shared" si="2"/>
        <v>https://github.com/unitedstates/contact-congress/search?q=O000170</v>
      </c>
      <c r="G32" t="str">
        <f t="shared" si="3"/>
        <v>https://github.com/unitedstates/contact-congress/blob/master/members/O000170.yaml</v>
      </c>
      <c r="H32" t="str">
        <f t="shared" si="4"/>
        <v>http://efforg.github.io/congress-forms-test/?bioguide_id=O000170</v>
      </c>
      <c r="I32" t="str">
        <f t="shared" si="5"/>
        <v>&lt;tr&gt;&lt;td&gt;&lt;a href="http://orourke.house.gov" target="_blank"&gt;Rep. Beto O'Rourke (D-TX)&lt;/a&gt; &lt;td&gt;O000170&lt;/td&gt;&lt;td&gt;&lt;a href="https://github.com/unitedstates/contact-congress/search?q=O000170" target="_blank"&gt;&lt;i class="fa fa-github"&gt;&lt;/i&gt;&lt;/a&gt;&lt;/td&gt;&lt;td&gt;&lt;img src="http://ec2-54-215-28-56.us-west-1.compute.amazonaws.com:3000/recent-fill-image/O000170" /&gt;&lt;/td&gt; &lt;td&gt;&lt;a href="http://efforg.github.io/congress-forms-test/?bioguide_id=O000170" target="_blank"&gt;&lt;i class="fa fa-external-link"&gt;&lt;/i&gt;&lt;/a&gt;&lt;/td&gt;&lt;/tr&gt;</v>
      </c>
      <c r="J32" t="str">
        <f t="shared" si="6"/>
        <v>| [O000170](https://github.com/unitedstates/contact-congress/blob/master/members/O000170.yaml) | [website](http://orourke.house.gov) | [![O000170 status](https://d1l0yomkzx8y5l.cloudfront.net/contact_congress/status/O000170.png)](https://github.com/unitedstates/contact-congress/search?q=O000170.text) | ![O000170 status](http://ec2-54-215-28-56.us-west-1.compute.amazonaws.com:3000/recent-fill-image/O000170) | [Test/Stats](http://efforg.github.io/congress-forms-test/?bioguide_id=O000170)</v>
      </c>
    </row>
    <row r="33" spans="1:10">
      <c r="A33" s="1" t="s">
        <v>1403</v>
      </c>
      <c r="B33" t="s">
        <v>640</v>
      </c>
      <c r="C33" t="s">
        <v>641</v>
      </c>
      <c r="D33" t="str">
        <f t="shared" si="0"/>
        <v>http://ec2-54-215-28-56.us-west-1.compute.amazonaws.com:3000/recent-fill-image/M001143</v>
      </c>
      <c r="E33" t="str">
        <f t="shared" si="1"/>
        <v>https://d1l0yomkzx8y5l.cloudfront.net/contact_congress/status/M001143.png</v>
      </c>
      <c r="F33" t="str">
        <f t="shared" si="2"/>
        <v>https://github.com/unitedstates/contact-congress/search?q=M001143</v>
      </c>
      <c r="G33" t="str">
        <f t="shared" si="3"/>
        <v>https://github.com/unitedstates/contact-congress/blob/master/members/M001143.yaml</v>
      </c>
      <c r="H33" t="str">
        <f t="shared" si="4"/>
        <v>http://efforg.github.io/congress-forms-test/?bioguide_id=M001143</v>
      </c>
      <c r="I33" t="str">
        <f t="shared" si="5"/>
        <v>&lt;tr&gt;&lt;td&gt;&lt;a href="http://mccollum.house.gov" target="_blank"&gt;Rep. Betty McCollum (D-MN)&lt;/a&gt; &lt;td&gt;M001143&lt;/td&gt;&lt;td&gt;&lt;a href="https://github.com/unitedstates/contact-congress/search?q=M001143" target="_blank"&gt;&lt;i class="fa fa-github"&gt;&lt;/i&gt;&lt;/a&gt;&lt;/td&gt;&lt;td&gt;&lt;img src="http://ec2-54-215-28-56.us-west-1.compute.amazonaws.com:3000/recent-fill-image/M001143" /&gt;&lt;/td&gt; &lt;td&gt;&lt;a href="http://efforg.github.io/congress-forms-test/?bioguide_id=M001143" target="_blank"&gt;&lt;i class="fa fa-external-link"&gt;&lt;/i&gt;&lt;/a&gt;&lt;/td&gt;&lt;/tr&gt;</v>
      </c>
      <c r="J33" t="str">
        <f t="shared" si="6"/>
        <v>| [M001143](https://github.com/unitedstates/contact-congress/blob/master/members/M001143.yaml) | [website](http://mccollum.house.gov) | [![M001143 status](https://d1l0yomkzx8y5l.cloudfront.net/contact_congress/status/M001143.png)](https://github.com/unitedstates/contact-congress/search?q=M001143.text) | ![M001143 status](http://ec2-54-215-28-56.us-west-1.compute.amazonaws.com:3000/recent-fill-image/M001143) | [Test/Stats](http://efforg.github.io/congress-forms-test/?bioguide_id=M001143)</v>
      </c>
    </row>
    <row r="34" spans="1:10">
      <c r="A34" s="1" t="s">
        <v>1181</v>
      </c>
      <c r="B34" t="s">
        <v>195</v>
      </c>
      <c r="C34" t="s">
        <v>196</v>
      </c>
      <c r="D34" t="str">
        <f t="shared" si="0"/>
        <v>http://ec2-54-215-28-56.us-west-1.compute.amazonaws.com:3000/recent-fill-image/C001075</v>
      </c>
      <c r="E34" t="str">
        <f t="shared" si="1"/>
        <v>https://d1l0yomkzx8y5l.cloudfront.net/contact_congress/status/C001075.png</v>
      </c>
      <c r="F34" t="str">
        <f t="shared" si="2"/>
        <v>https://github.com/unitedstates/contact-congress/search?q=C001075</v>
      </c>
      <c r="G34" t="str">
        <f t="shared" si="3"/>
        <v>https://github.com/unitedstates/contact-congress/blob/master/members/C001075.yaml</v>
      </c>
      <c r="H34" t="str">
        <f t="shared" si="4"/>
        <v>http://efforg.github.io/congress-forms-test/?bioguide_id=C001075</v>
      </c>
      <c r="I34" t="str">
        <f t="shared" si="5"/>
        <v>&lt;tr&gt;&lt;td&gt;&lt;a href="http://cassidy.house.gov" target="_blank"&gt;Rep. Bill Cassidy (R-LA)&lt;/a&gt; &lt;td&gt;C001075&lt;/td&gt;&lt;td&gt;&lt;a href="https://github.com/unitedstates/contact-congress/search?q=C001075" target="_blank"&gt;&lt;i class="fa fa-github"&gt;&lt;/i&gt;&lt;/a&gt;&lt;/td&gt;&lt;td&gt;&lt;img src="http://ec2-54-215-28-56.us-west-1.compute.amazonaws.com:3000/recent-fill-image/C001075" /&gt;&lt;/td&gt; &lt;td&gt;&lt;a href="http://efforg.github.io/congress-forms-test/?bioguide_id=C001075" target="_blank"&gt;&lt;i class="fa fa-external-link"&gt;&lt;/i&gt;&lt;/a&gt;&lt;/td&gt;&lt;/tr&gt;</v>
      </c>
      <c r="J34" t="str">
        <f t="shared" si="6"/>
        <v>| [C001075](https://github.com/unitedstates/contact-congress/blob/master/members/C001075.yaml) | [website](http://cassidy.house.gov) | [![C001075 status](https://d1l0yomkzx8y5l.cloudfront.net/contact_congress/status/C001075.png)](https://github.com/unitedstates/contact-congress/search?q=C001075.text) | ![C001075 status](http://ec2-54-215-28-56.us-west-1.compute.amazonaws.com:3000/recent-fill-image/C001075) | [Test/Stats](http://efforg.github.io/congress-forms-test/?bioguide_id=C001075)</v>
      </c>
    </row>
    <row r="35" spans="1:10">
      <c r="A35" s="1" t="s">
        <v>1250</v>
      </c>
      <c r="B35" t="s">
        <v>332</v>
      </c>
      <c r="C35" t="s">
        <v>333</v>
      </c>
      <c r="D35" t="str">
        <f t="shared" si="0"/>
        <v>http://ec2-54-215-28-56.us-west-1.compute.amazonaws.com:3000/recent-fill-image/F000461</v>
      </c>
      <c r="E35" t="str">
        <f t="shared" si="1"/>
        <v>https://d1l0yomkzx8y5l.cloudfront.net/contact_congress/status/F000461.png</v>
      </c>
      <c r="F35" t="str">
        <f t="shared" si="2"/>
        <v>https://github.com/unitedstates/contact-congress/search?q=F000461</v>
      </c>
      <c r="G35" t="str">
        <f t="shared" si="3"/>
        <v>https://github.com/unitedstates/contact-congress/blob/master/members/F000461.yaml</v>
      </c>
      <c r="H35" t="str">
        <f t="shared" si="4"/>
        <v>http://efforg.github.io/congress-forms-test/?bioguide_id=F000461</v>
      </c>
      <c r="I35" t="str">
        <f t="shared" si="5"/>
        <v>&lt;tr&gt;&lt;td&gt;&lt;a href="http://flores.house.gov" target="_blank"&gt;Rep. Bill Flores (R-TX)&lt;/a&gt; &lt;td&gt;F000461&lt;/td&gt;&lt;td&gt;&lt;a href="https://github.com/unitedstates/contact-congress/search?q=F000461" target="_blank"&gt;&lt;i class="fa fa-github"&gt;&lt;/i&gt;&lt;/a&gt;&lt;/td&gt;&lt;td&gt;&lt;img src="http://ec2-54-215-28-56.us-west-1.compute.amazonaws.com:3000/recent-fill-image/F000461" /&gt;&lt;/td&gt; &lt;td&gt;&lt;a href="http://efforg.github.io/congress-forms-test/?bioguide_id=F000461" target="_blank"&gt;&lt;i class="fa fa-external-link"&gt;&lt;/i&gt;&lt;/a&gt;&lt;/td&gt;&lt;/tr&gt;</v>
      </c>
      <c r="J35" t="str">
        <f t="shared" si="6"/>
        <v>| [F000461](https://github.com/unitedstates/contact-congress/blob/master/members/F000461.yaml) | [website](http://flores.house.gov) | [![F000461 status](https://d1l0yomkzx8y5l.cloudfront.net/contact_congress/status/F000461.png)](https://github.com/unitedstates/contact-congress/search?q=F000461.text) | ![F000461 status](http://ec2-54-215-28-56.us-west-1.compute.amazonaws.com:3000/recent-fill-image/F000461) | [Test/Stats](http://efforg.github.io/congress-forms-test/?bioguide_id=F000461)</v>
      </c>
    </row>
    <row r="36" spans="1:10">
      <c r="A36" s="1" t="s">
        <v>1243</v>
      </c>
      <c r="B36" t="s">
        <v>318</v>
      </c>
      <c r="C36" t="s">
        <v>319</v>
      </c>
      <c r="D36" t="str">
        <f t="shared" si="0"/>
        <v>http://ec2-54-215-28-56.us-west-1.compute.amazonaws.com:3000/recent-fill-image/F000454</v>
      </c>
      <c r="E36" t="str">
        <f t="shared" si="1"/>
        <v>https://d1l0yomkzx8y5l.cloudfront.net/contact_congress/status/F000454.png</v>
      </c>
      <c r="F36" t="str">
        <f t="shared" si="2"/>
        <v>https://github.com/unitedstates/contact-congress/search?q=F000454</v>
      </c>
      <c r="G36" t="str">
        <f t="shared" si="3"/>
        <v>https://github.com/unitedstates/contact-congress/blob/master/members/F000454.yaml</v>
      </c>
      <c r="H36" t="str">
        <f t="shared" si="4"/>
        <v>http://efforg.github.io/congress-forms-test/?bioguide_id=F000454</v>
      </c>
      <c r="I36" t="str">
        <f t="shared" si="5"/>
        <v>&lt;tr&gt;&lt;td&gt;&lt;a href="http://foster.house.gov" target="_blank"&gt;Rep. Bill Foster (D-IL)&lt;/a&gt; &lt;td&gt;F000454&lt;/td&gt;&lt;td&gt;&lt;a href="https://github.com/unitedstates/contact-congress/search?q=F000454" target="_blank"&gt;&lt;i class="fa fa-github"&gt;&lt;/i&gt;&lt;/a&gt;&lt;/td&gt;&lt;td&gt;&lt;img src="http://ec2-54-215-28-56.us-west-1.compute.amazonaws.com:3000/recent-fill-image/F000454" /&gt;&lt;/td&gt; &lt;td&gt;&lt;a href="http://efforg.github.io/congress-forms-test/?bioguide_id=F000454" target="_blank"&gt;&lt;i class="fa fa-external-link"&gt;&lt;/i&gt;&lt;/a&gt;&lt;/td&gt;&lt;/tr&gt;</v>
      </c>
      <c r="J36" t="str">
        <f t="shared" si="6"/>
        <v>| [F000454](https://github.com/unitedstates/contact-congress/blob/master/members/F000454.yaml) | [website](http://foster.house.gov) | [![F000454 status](https://d1l0yomkzx8y5l.cloudfront.net/contact_congress/status/F000454.png)](https://github.com/unitedstates/contact-congress/search?q=F000454.text) | ![F000454 status](http://ec2-54-215-28-56.us-west-1.compute.amazonaws.com:3000/recent-fill-image/F000454) | [Test/Stats](http://efforg.github.io/congress-forms-test/?bioguide_id=F000454)</v>
      </c>
    </row>
    <row r="37" spans="1:10">
      <c r="A37" s="1" t="s">
        <v>1307</v>
      </c>
      <c r="B37" t="s">
        <v>446</v>
      </c>
      <c r="C37" t="s">
        <v>447</v>
      </c>
      <c r="D37" t="str">
        <f t="shared" si="0"/>
        <v>http://ec2-54-215-28-56.us-west-1.compute.amazonaws.com:3000/recent-fill-image/H001058</v>
      </c>
      <c r="E37" t="str">
        <f t="shared" si="1"/>
        <v>https://d1l0yomkzx8y5l.cloudfront.net/contact_congress/status/H001058.png</v>
      </c>
      <c r="F37" t="str">
        <f t="shared" si="2"/>
        <v>https://github.com/unitedstates/contact-congress/search?q=H001058</v>
      </c>
      <c r="G37" t="str">
        <f t="shared" si="3"/>
        <v>https://github.com/unitedstates/contact-congress/blob/master/members/H001058.yaml</v>
      </c>
      <c r="H37" t="str">
        <f t="shared" si="4"/>
        <v>http://efforg.github.io/congress-forms-test/?bioguide_id=H001058</v>
      </c>
      <c r="I37" t="str">
        <f t="shared" si="5"/>
        <v>&lt;tr&gt;&lt;td&gt;&lt;a href="http://huizenga.house.gov" target="_blank"&gt;Rep. Bill Huizenga (R-MI)&lt;/a&gt; &lt;td&gt;H001058&lt;/td&gt;&lt;td&gt;&lt;a href="https://github.com/unitedstates/contact-congress/search?q=H001058" target="_blank"&gt;&lt;i class="fa fa-github"&gt;&lt;/i&gt;&lt;/a&gt;&lt;/td&gt;&lt;td&gt;&lt;img src="http://ec2-54-215-28-56.us-west-1.compute.amazonaws.com:3000/recent-fill-image/H001058" /&gt;&lt;/td&gt; &lt;td&gt;&lt;a href="http://efforg.github.io/congress-forms-test/?bioguide_id=H001058" target="_blank"&gt;&lt;i class="fa fa-external-link"&gt;&lt;/i&gt;&lt;/a&gt;&lt;/td&gt;&lt;/tr&gt;</v>
      </c>
      <c r="J37" t="str">
        <f t="shared" si="6"/>
        <v>| [H001058](https://github.com/unitedstates/contact-congress/blob/master/members/H001058.yaml) | [website](http://huizenga.house.gov) | [![H001058 status](https://d1l0yomkzx8y5l.cloudfront.net/contact_congress/status/H001058.png)](https://github.com/unitedstates/contact-congress/search?q=H001058.text) | ![H001058 status](http://ec2-54-215-28-56.us-west-1.compute.amazonaws.com:3000/recent-fill-image/H001058) | [Test/Stats](http://efforg.github.io/congress-forms-test/?bioguide_id=H001058)</v>
      </c>
    </row>
    <row r="38" spans="1:10">
      <c r="A38" s="1" t="s">
        <v>1331</v>
      </c>
      <c r="B38" t="s">
        <v>494</v>
      </c>
      <c r="C38" t="s">
        <v>495</v>
      </c>
      <c r="D38" t="str">
        <f t="shared" si="0"/>
        <v>http://ec2-54-215-28-56.us-west-1.compute.amazonaws.com:3000/recent-fill-image/J000292</v>
      </c>
      <c r="E38" t="str">
        <f t="shared" si="1"/>
        <v>https://d1l0yomkzx8y5l.cloudfront.net/contact_congress/status/J000292.png</v>
      </c>
      <c r="F38" t="str">
        <f t="shared" si="2"/>
        <v>https://github.com/unitedstates/contact-congress/search?q=J000292</v>
      </c>
      <c r="G38" t="str">
        <f t="shared" si="3"/>
        <v>https://github.com/unitedstates/contact-congress/blob/master/members/J000292.yaml</v>
      </c>
      <c r="H38" t="str">
        <f t="shared" si="4"/>
        <v>http://efforg.github.io/congress-forms-test/?bioguide_id=J000292</v>
      </c>
      <c r="I38" t="str">
        <f t="shared" si="5"/>
        <v>&lt;tr&gt;&lt;td&gt;&lt;a href="http://billjohnson.house.gov" target="_blank"&gt;Rep. Bill Johnson (R-OH)&lt;/a&gt; &lt;td&gt;J000292&lt;/td&gt;&lt;td&gt;&lt;a href="https://github.com/unitedstates/contact-congress/search?q=J000292" target="_blank"&gt;&lt;i class="fa fa-github"&gt;&lt;/i&gt;&lt;/a&gt;&lt;/td&gt;&lt;td&gt;&lt;img src="http://ec2-54-215-28-56.us-west-1.compute.amazonaws.com:3000/recent-fill-image/J000292" /&gt;&lt;/td&gt; &lt;td&gt;&lt;a href="http://efforg.github.io/congress-forms-test/?bioguide_id=J000292" target="_blank"&gt;&lt;i class="fa fa-external-link"&gt;&lt;/i&gt;&lt;/a&gt;&lt;/td&gt;&lt;/tr&gt;</v>
      </c>
      <c r="J38" t="str">
        <f t="shared" si="6"/>
        <v>| [J000292](https://github.com/unitedstates/contact-congress/blob/master/members/J000292.yaml) | [website](http://billjohnson.house.gov) | [![J000292 status](https://d1l0yomkzx8y5l.cloudfront.net/contact_congress/status/J000292.png)](https://github.com/unitedstates/contact-congress/search?q=J000292.text) | ![J000292 status](http://ec2-54-215-28-56.us-west-1.compute.amazonaws.com:3000/recent-fill-image/J000292) | [Test/Stats](http://efforg.github.io/congress-forms-test/?bioguide_id=J000292)</v>
      </c>
    </row>
    <row r="39" spans="1:10">
      <c r="A39" s="1" t="s">
        <v>1451</v>
      </c>
      <c r="B39" t="s">
        <v>736</v>
      </c>
      <c r="C39" t="s">
        <v>737</v>
      </c>
      <c r="D39" t="str">
        <f t="shared" si="0"/>
        <v>http://ec2-54-215-28-56.us-west-1.compute.amazonaws.com:3000/recent-fill-image/P000096</v>
      </c>
      <c r="E39" t="str">
        <f t="shared" si="1"/>
        <v>https://d1l0yomkzx8y5l.cloudfront.net/contact_congress/status/P000096.png</v>
      </c>
      <c r="F39" t="str">
        <f t="shared" si="2"/>
        <v>https://github.com/unitedstates/contact-congress/search?q=P000096</v>
      </c>
      <c r="G39" t="str">
        <f t="shared" si="3"/>
        <v>https://github.com/unitedstates/contact-congress/blob/master/members/P000096.yaml</v>
      </c>
      <c r="H39" t="str">
        <f t="shared" si="4"/>
        <v>http://efforg.github.io/congress-forms-test/?bioguide_id=P000096</v>
      </c>
      <c r="I39" t="str">
        <f t="shared" si="5"/>
        <v>&lt;tr&gt;&lt;td&gt;&lt;a href="http://pascrell.house.gov" target="_blank"&gt;Rep. Bill Pascrell (D-NJ)&lt;/a&gt; &lt;td&gt;P000096&lt;/td&gt;&lt;td&gt;&lt;a href="https://github.com/unitedstates/contact-congress/search?q=P000096" target="_blank"&gt;&lt;i class="fa fa-github"&gt;&lt;/i&gt;&lt;/a&gt;&lt;/td&gt;&lt;td&gt;&lt;img src="http://ec2-54-215-28-56.us-west-1.compute.amazonaws.com:3000/recent-fill-image/P000096" /&gt;&lt;/td&gt; &lt;td&gt;&lt;a href="http://efforg.github.io/congress-forms-test/?bioguide_id=P000096" target="_blank"&gt;&lt;i class="fa fa-external-link"&gt;&lt;/i&gt;&lt;/a&gt;&lt;/td&gt;&lt;/tr&gt;</v>
      </c>
      <c r="J39" t="str">
        <f t="shared" si="6"/>
        <v>| [P000096](https://github.com/unitedstates/contact-congress/blob/master/members/P000096.yaml) | [website](http://pascrell.house.gov) | [![P000096 status](https://d1l0yomkzx8y5l.cloudfront.net/contact_congress/status/P000096.png)](https://github.com/unitedstates/contact-congress/search?q=P000096.text) | ![P000096 status](http://ec2-54-215-28-56.us-west-1.compute.amazonaws.com:3000/recent-fill-image/P000096) | [Test/Stats](http://efforg.github.io/congress-forms-test/?bioguide_id=P000096)</v>
      </c>
    </row>
    <row r="40" spans="1:10">
      <c r="A40" s="1" t="s">
        <v>1470</v>
      </c>
      <c r="B40" t="s">
        <v>772</v>
      </c>
      <c r="C40" t="s">
        <v>773</v>
      </c>
      <c r="D40" t="str">
        <f t="shared" si="0"/>
        <v>http://ec2-54-215-28-56.us-west-1.compute.amazonaws.com:3000/recent-fill-image/P000599</v>
      </c>
      <c r="E40" t="str">
        <f t="shared" si="1"/>
        <v>https://d1l0yomkzx8y5l.cloudfront.net/contact_congress/status/P000599.png</v>
      </c>
      <c r="F40" t="str">
        <f t="shared" si="2"/>
        <v>https://github.com/unitedstates/contact-congress/search?q=P000599</v>
      </c>
      <c r="G40" t="str">
        <f t="shared" si="3"/>
        <v>https://github.com/unitedstates/contact-congress/blob/master/members/P000599.yaml</v>
      </c>
      <c r="H40" t="str">
        <f t="shared" si="4"/>
        <v>http://efforg.github.io/congress-forms-test/?bioguide_id=P000599</v>
      </c>
      <c r="I40" t="str">
        <f t="shared" si="5"/>
        <v>&lt;tr&gt;&lt;td&gt;&lt;a href="http://posey.house.gov" target="_blank"&gt;Rep. Bill Posey (R-FL)&lt;/a&gt; &lt;td&gt;P000599&lt;/td&gt;&lt;td&gt;&lt;a href="https://github.com/unitedstates/contact-congress/search?q=P000599" target="_blank"&gt;&lt;i class="fa fa-github"&gt;&lt;/i&gt;&lt;/a&gt;&lt;/td&gt;&lt;td&gt;&lt;img src="http://ec2-54-215-28-56.us-west-1.compute.amazonaws.com:3000/recent-fill-image/P000599" /&gt;&lt;/td&gt; &lt;td&gt;&lt;a href="http://efforg.github.io/congress-forms-test/?bioguide_id=P000599" target="_blank"&gt;&lt;i class="fa fa-external-link"&gt;&lt;/i&gt;&lt;/a&gt;&lt;/td&gt;&lt;/tr&gt;</v>
      </c>
      <c r="J40" t="str">
        <f t="shared" si="6"/>
        <v>| [P000599](https://github.com/unitedstates/contact-congress/blob/master/members/P000599.yaml) | [website](http://posey.house.gov) | [![P000599 status](https://d1l0yomkzx8y5l.cloudfront.net/contact_congress/status/P000599.png)](https://github.com/unitedstates/contact-congress/search?q=P000599.text) | ![P000599 status](http://ec2-54-215-28-56.us-west-1.compute.amazonaws.com:3000/recent-fill-image/P000599) | [Test/Stats](http://efforg.github.io/congress-forms-test/?bioguide_id=P000599)</v>
      </c>
    </row>
    <row r="41" spans="1:10">
      <c r="A41" s="1" t="s">
        <v>1536</v>
      </c>
      <c r="B41" t="s">
        <v>906</v>
      </c>
      <c r="C41" t="s">
        <v>907</v>
      </c>
      <c r="D41" t="str">
        <f t="shared" si="0"/>
        <v>http://ec2-54-215-28-56.us-west-1.compute.amazonaws.com:3000/recent-fill-image/S001154</v>
      </c>
      <c r="E41" t="str">
        <f t="shared" si="1"/>
        <v>https://d1l0yomkzx8y5l.cloudfront.net/contact_congress/status/S001154.png</v>
      </c>
      <c r="F41" t="str">
        <f t="shared" si="2"/>
        <v>https://github.com/unitedstates/contact-congress/search?q=S001154</v>
      </c>
      <c r="G41" t="str">
        <f t="shared" si="3"/>
        <v>https://github.com/unitedstates/contact-congress/blob/master/members/S001154.yaml</v>
      </c>
      <c r="H41" t="str">
        <f t="shared" si="4"/>
        <v>http://efforg.github.io/congress-forms-test/?bioguide_id=S001154</v>
      </c>
      <c r="I41" t="str">
        <f t="shared" si="5"/>
        <v>&lt;tr&gt;&lt;td&gt;&lt;a href="http://shuster.house.gov" target="_blank"&gt;Rep. Bill Shuster (R-PA)&lt;/a&gt; &lt;td&gt;S001154&lt;/td&gt;&lt;td&gt;&lt;a href="https://github.com/unitedstates/contact-congress/search?q=S001154" target="_blank"&gt;&lt;i class="fa fa-github"&gt;&lt;/i&gt;&lt;/a&gt;&lt;/td&gt;&lt;td&gt;&lt;img src="http://ec2-54-215-28-56.us-west-1.compute.amazonaws.com:3000/recent-fill-image/S001154" /&gt;&lt;/td&gt; &lt;td&gt;&lt;a href="http://efforg.github.io/congress-forms-test/?bioguide_id=S001154" target="_blank"&gt;&lt;i class="fa fa-external-link"&gt;&lt;/i&gt;&lt;/a&gt;&lt;/td&gt;&lt;/tr&gt;</v>
      </c>
      <c r="J41" t="str">
        <f t="shared" si="6"/>
        <v>| [S001154](https://github.com/unitedstates/contact-congress/blob/master/members/S001154.yaml) | [website](http://shuster.house.gov) | [![S001154 status](https://d1l0yomkzx8y5l.cloudfront.net/contact_congress/status/S001154.png)](https://github.com/unitedstates/contact-congress/search?q=S001154.text) | ![S001154 status](http://ec2-54-215-28-56.us-west-1.compute.amazonaws.com:3000/recent-fill-image/S001154) | [Test/Stats](http://efforg.github.io/congress-forms-test/?bioguide_id=S001154)</v>
      </c>
    </row>
    <row r="42" spans="1:10">
      <c r="A42" s="1" t="s">
        <v>1379</v>
      </c>
      <c r="B42" t="s">
        <v>592</v>
      </c>
      <c r="C42" t="s">
        <v>593</v>
      </c>
      <c r="D42" t="str">
        <f t="shared" si="0"/>
        <v>http://ec2-54-215-28-56.us-west-1.compute.amazonaws.com:3000/recent-fill-image/L000576</v>
      </c>
      <c r="E42" t="str">
        <f t="shared" si="1"/>
        <v>https://d1l0yomkzx8y5l.cloudfront.net/contact_congress/status/L000576.png</v>
      </c>
      <c r="F42" t="str">
        <f t="shared" si="2"/>
        <v>https://github.com/unitedstates/contact-congress/search?q=L000576</v>
      </c>
      <c r="G42" t="str">
        <f t="shared" si="3"/>
        <v>https://github.com/unitedstates/contact-congress/blob/master/members/L000576.yaml</v>
      </c>
      <c r="H42" t="str">
        <f t="shared" si="4"/>
        <v>http://efforg.github.io/congress-forms-test/?bioguide_id=L000576</v>
      </c>
      <c r="I42" t="str">
        <f t="shared" si="5"/>
        <v>&lt;tr&gt;&lt;td&gt;&lt;a href="http://long.house.gov" target="_blank"&gt;Rep. Billy Long (R-MO)&lt;/a&gt; &lt;td&gt;L000576&lt;/td&gt;&lt;td&gt;&lt;a href="https://github.com/unitedstates/contact-congress/search?q=L000576" target="_blank"&gt;&lt;i class="fa fa-github"&gt;&lt;/i&gt;&lt;/a&gt;&lt;/td&gt;&lt;td&gt;&lt;img src="http://ec2-54-215-28-56.us-west-1.compute.amazonaws.com:3000/recent-fill-image/L000576" /&gt;&lt;/td&gt; &lt;td&gt;&lt;a href="http://efforg.github.io/congress-forms-test/?bioguide_id=L000576" target="_blank"&gt;&lt;i class="fa fa-external-link"&gt;&lt;/i&gt;&lt;/a&gt;&lt;/td&gt;&lt;/tr&gt;</v>
      </c>
      <c r="J42" t="str">
        <f t="shared" si="6"/>
        <v>| [L000576](https://github.com/unitedstates/contact-congress/blob/master/members/L000576.yaml) | [website](http://long.house.gov) | [![L000576 status](https://d1l0yomkzx8y5l.cloudfront.net/contact_congress/status/L000576.png)](https://github.com/unitedstates/contact-congress/search?q=L000576.text) | ![L000576 status](http://ec2-54-215-28-56.us-west-1.compute.amazonaws.com:3000/recent-fill-image/L000576) | [Test/Stats](http://efforg.github.io/congress-forms-test/?bioguide_id=L000576)</v>
      </c>
    </row>
    <row r="43" spans="1:10">
      <c r="A43" s="1" t="s">
        <v>1375</v>
      </c>
      <c r="B43" t="s">
        <v>582</v>
      </c>
      <c r="C43" t="s">
        <v>583</v>
      </c>
      <c r="D43" t="str">
        <f t="shared" si="0"/>
        <v>http://ec2-54-215-28-56.us-west-1.compute.amazonaws.com:3000/recent-fill-image/L000569</v>
      </c>
      <c r="E43" t="str">
        <f t="shared" si="1"/>
        <v>https://d1l0yomkzx8y5l.cloudfront.net/contact_congress/status/L000569.png</v>
      </c>
      <c r="F43" t="str">
        <f t="shared" si="2"/>
        <v>https://github.com/unitedstates/contact-congress/search?q=L000569</v>
      </c>
      <c r="G43" t="str">
        <f t="shared" si="3"/>
        <v>https://github.com/unitedstates/contact-congress/blob/master/members/L000569.yaml</v>
      </c>
      <c r="H43" t="str">
        <f t="shared" si="4"/>
        <v>http://efforg.github.io/congress-forms-test/?bioguide_id=L000569</v>
      </c>
      <c r="I43" t="str">
        <f t="shared" si="5"/>
        <v>&lt;tr&gt;&lt;td&gt;&lt;a href="http://luetkemeyer.house.gov" target="_blank"&gt;Rep. Blaine Luetkemeyer (R-MO)&lt;/a&gt; &lt;td&gt;L000569&lt;/td&gt;&lt;td&gt;&lt;a href="https://github.com/unitedstates/contact-congress/search?q=L000569" target="_blank"&gt;&lt;i class="fa fa-github"&gt;&lt;/i&gt;&lt;/a&gt;&lt;/td&gt;&lt;td&gt;&lt;img src="http://ec2-54-215-28-56.us-west-1.compute.amazonaws.com:3000/recent-fill-image/L000569" /&gt;&lt;/td&gt; &lt;td&gt;&lt;a href="http://efforg.github.io/congress-forms-test/?bioguide_id=L000569" target="_blank"&gt;&lt;i class="fa fa-external-link"&gt;&lt;/i&gt;&lt;/a&gt;&lt;/td&gt;&lt;/tr&gt;</v>
      </c>
      <c r="J43" t="str">
        <f t="shared" si="6"/>
        <v>| [L000569](https://github.com/unitedstates/contact-congress/blob/master/members/L000569.yaml) | [website](http://luetkemeyer.house.gov) | [![L000569 status](https://d1l0yomkzx8y5l.cloudfront.net/contact_congress/status/L000569.png)](https://github.com/unitedstates/contact-congress/search?q=L000569.text) | ![L000569 status](http://ec2-54-215-28-56.us-west-1.compute.amazonaws.com:3000/recent-fill-image/L000569) | [Test/Stats](http://efforg.github.io/congress-forms-test/?bioguide_id=L000569)</v>
      </c>
    </row>
    <row r="44" spans="1:10">
      <c r="A44" s="1" t="s">
        <v>1249</v>
      </c>
      <c r="B44" t="s">
        <v>330</v>
      </c>
      <c r="C44" t="s">
        <v>331</v>
      </c>
      <c r="D44" t="str">
        <f t="shared" si="0"/>
        <v>http://ec2-54-215-28-56.us-west-1.compute.amazonaws.com:3000/recent-fill-image/F000460</v>
      </c>
      <c r="E44" t="str">
        <f t="shared" si="1"/>
        <v>https://d1l0yomkzx8y5l.cloudfront.net/contact_congress/status/F000460.png</v>
      </c>
      <c r="F44" t="str">
        <f t="shared" si="2"/>
        <v>https://github.com/unitedstates/contact-congress/search?q=F000460</v>
      </c>
      <c r="G44" t="str">
        <f t="shared" si="3"/>
        <v>https://github.com/unitedstates/contact-congress/blob/master/members/F000460.yaml</v>
      </c>
      <c r="H44" t="str">
        <f t="shared" si="4"/>
        <v>http://efforg.github.io/congress-forms-test/?bioguide_id=F000460</v>
      </c>
      <c r="I44" t="str">
        <f t="shared" si="5"/>
        <v>&lt;tr&gt;&lt;td&gt;&lt;a href="http://farenthold.house.gov" target="_blank"&gt;Rep. Blake Farenthold (R-TX)&lt;/a&gt; &lt;td&gt;F000460&lt;/td&gt;&lt;td&gt;&lt;a href="https://github.com/unitedstates/contact-congress/search?q=F000460" target="_blank"&gt;&lt;i class="fa fa-github"&gt;&lt;/i&gt;&lt;/a&gt;&lt;/td&gt;&lt;td&gt;&lt;img src="http://ec2-54-215-28-56.us-west-1.compute.amazonaws.com:3000/recent-fill-image/F000460" /&gt;&lt;/td&gt; &lt;td&gt;&lt;a href="http://efforg.github.io/congress-forms-test/?bioguide_id=F000460" target="_blank"&gt;&lt;i class="fa fa-external-link"&gt;&lt;/i&gt;&lt;/a&gt;&lt;/td&gt;&lt;/tr&gt;</v>
      </c>
      <c r="J44" t="str">
        <f t="shared" si="6"/>
        <v>| [F000460](https://github.com/unitedstates/contact-congress/blob/master/members/F000460.yaml) | [website](http://farenthold.house.gov) | [![F000460 status](https://d1l0yomkzx8y5l.cloudfront.net/contact_congress/status/F000460.png)](https://github.com/unitedstates/contact-congress/search?q=F000460.text) | ![F000460 status](http://ec2-54-215-28-56.us-west-1.compute.amazonaws.com:3000/recent-fill-image/F000460) | [Test/Stats](http://efforg.github.io/congress-forms-test/?bioguide_id=F000460)</v>
      </c>
    </row>
    <row r="45" spans="1:10">
      <c r="A45" s="1" t="s">
        <v>1272</v>
      </c>
      <c r="B45" t="s">
        <v>376</v>
      </c>
      <c r="C45" t="s">
        <v>377</v>
      </c>
      <c r="D45" t="str">
        <f t="shared" si="0"/>
        <v>http://ec2-54-215-28-56.us-west-1.compute.amazonaws.com:3000/recent-fill-image/G000563</v>
      </c>
      <c r="E45" t="str">
        <f t="shared" si="1"/>
        <v>https://d1l0yomkzx8y5l.cloudfront.net/contact_congress/status/G000563.png</v>
      </c>
      <c r="F45" t="str">
        <f t="shared" si="2"/>
        <v>https://github.com/unitedstates/contact-congress/search?q=G000563</v>
      </c>
      <c r="G45" t="str">
        <f t="shared" si="3"/>
        <v>https://github.com/unitedstates/contact-congress/blob/master/members/G000563.yaml</v>
      </c>
      <c r="H45" t="str">
        <f t="shared" si="4"/>
        <v>http://efforg.github.io/congress-forms-test/?bioguide_id=G000563</v>
      </c>
      <c r="I45" t="str">
        <f t="shared" si="5"/>
        <v>&lt;tr&gt;&lt;td&gt;&lt;a href="http://gibbs.house.gov" target="_blank"&gt;Rep. Bob Gibbs (R-OH)&lt;/a&gt; &lt;td&gt;G000563&lt;/td&gt;&lt;td&gt;&lt;a href="https://github.com/unitedstates/contact-congress/search?q=G000563" target="_blank"&gt;&lt;i class="fa fa-github"&gt;&lt;/i&gt;&lt;/a&gt;&lt;/td&gt;&lt;td&gt;&lt;img src="http://ec2-54-215-28-56.us-west-1.compute.amazonaws.com:3000/recent-fill-image/G000563" /&gt;&lt;/td&gt; &lt;td&gt;&lt;a href="http://efforg.github.io/congress-forms-test/?bioguide_id=G000563" target="_blank"&gt;&lt;i class="fa fa-external-link"&gt;&lt;/i&gt;&lt;/a&gt;&lt;/td&gt;&lt;/tr&gt;</v>
      </c>
      <c r="J45" t="str">
        <f t="shared" si="6"/>
        <v>| [G000563](https://github.com/unitedstates/contact-congress/blob/master/members/G000563.yaml) | [website](http://gibbs.house.gov) | [![G000563 status](https://d1l0yomkzx8y5l.cloudfront.net/contact_congress/status/G000563.png)](https://github.com/unitedstates/contact-congress/search?q=G000563.text) | ![G000563 status](http://ec2-54-215-28-56.us-west-1.compute.amazonaws.com:3000/recent-fill-image/G000563) | [Test/Stats](http://efforg.github.io/congress-forms-test/?bioguide_id=G000563)</v>
      </c>
    </row>
    <row r="46" spans="1:10">
      <c r="A46" s="1" t="s">
        <v>1253</v>
      </c>
      <c r="B46" t="s">
        <v>338</v>
      </c>
      <c r="C46" t="s">
        <v>339</v>
      </c>
      <c r="D46" t="str">
        <f t="shared" si="0"/>
        <v>http://ec2-54-215-28-56.us-west-1.compute.amazonaws.com:3000/recent-fill-image/G000289</v>
      </c>
      <c r="E46" t="str">
        <f t="shared" si="1"/>
        <v>https://d1l0yomkzx8y5l.cloudfront.net/contact_congress/status/G000289.png</v>
      </c>
      <c r="F46" t="str">
        <f t="shared" si="2"/>
        <v>https://github.com/unitedstates/contact-congress/search?q=G000289</v>
      </c>
      <c r="G46" t="str">
        <f t="shared" si="3"/>
        <v>https://github.com/unitedstates/contact-congress/blob/master/members/G000289.yaml</v>
      </c>
      <c r="H46" t="str">
        <f t="shared" si="4"/>
        <v>http://efforg.github.io/congress-forms-test/?bioguide_id=G000289</v>
      </c>
      <c r="I46" t="str">
        <f t="shared" si="5"/>
        <v>&lt;tr&gt;&lt;td&gt;&lt;a href="http://goodlatte.house.gov" target="_blank"&gt;Rep. Bob Goodlatte (R-VA)&lt;/a&gt; &lt;td&gt;G000289&lt;/td&gt;&lt;td&gt;&lt;a href="https://github.com/unitedstates/contact-congress/search?q=G000289" target="_blank"&gt;&lt;i class="fa fa-github"&gt;&lt;/i&gt;&lt;/a&gt;&lt;/td&gt;&lt;td&gt;&lt;img src="http://ec2-54-215-28-56.us-west-1.compute.amazonaws.com:3000/recent-fill-image/G000289" /&gt;&lt;/td&gt; &lt;td&gt;&lt;a href="http://efforg.github.io/congress-forms-test/?bioguide_id=G000289" target="_blank"&gt;&lt;i class="fa fa-external-link"&gt;&lt;/i&gt;&lt;/a&gt;&lt;/td&gt;&lt;/tr&gt;</v>
      </c>
      <c r="J46" t="str">
        <f t="shared" si="6"/>
        <v>| [G000289](https://github.com/unitedstates/contact-congress/blob/master/members/G000289.yaml) | [website](http://goodlatte.house.gov) | [![G000289 status](https://d1l0yomkzx8y5l.cloudfront.net/contact_congress/status/G000289.png)](https://github.com/unitedstates/contact-congress/search?q=G000289.text) | ![G000289 status](http://ec2-54-215-28-56.us-west-1.compute.amazonaws.com:3000/recent-fill-image/G000289) | [Test/Stats](http://efforg.github.io/congress-forms-test/?bioguide_id=G000289)</v>
      </c>
    </row>
    <row r="47" spans="1:10">
      <c r="A47" s="1" t="s">
        <v>1490</v>
      </c>
      <c r="B47" t="s">
        <v>814</v>
      </c>
      <c r="C47" t="s">
        <v>815</v>
      </c>
      <c r="D47" t="str">
        <f t="shared" si="0"/>
        <v>http://ec2-54-215-28-56.us-west-1.compute.amazonaws.com:3000/recent-fill-image/R000515</v>
      </c>
      <c r="E47" t="str">
        <f t="shared" si="1"/>
        <v>https://d1l0yomkzx8y5l.cloudfront.net/contact_congress/status/R000515.png</v>
      </c>
      <c r="F47" t="str">
        <f t="shared" si="2"/>
        <v>https://github.com/unitedstates/contact-congress/search?q=R000515</v>
      </c>
      <c r="G47" t="str">
        <f t="shared" si="3"/>
        <v>https://github.com/unitedstates/contact-congress/blob/master/members/R000515.yaml</v>
      </c>
      <c r="H47" t="str">
        <f t="shared" si="4"/>
        <v>http://efforg.github.io/congress-forms-test/?bioguide_id=R000515</v>
      </c>
      <c r="I47" t="str">
        <f t="shared" si="5"/>
        <v>&lt;tr&gt;&lt;td&gt;&lt;a href="http://rush.house.gov" target="_blank"&gt;Rep. Bobby Rush (D-IL)&lt;/a&gt; &lt;td&gt;R000515&lt;/td&gt;&lt;td&gt;&lt;a href="https://github.com/unitedstates/contact-congress/search?q=R000515" target="_blank"&gt;&lt;i class="fa fa-github"&gt;&lt;/i&gt;&lt;/a&gt;&lt;/td&gt;&lt;td&gt;&lt;img src="http://ec2-54-215-28-56.us-west-1.compute.amazonaws.com:3000/recent-fill-image/R000515" /&gt;&lt;/td&gt; &lt;td&gt;&lt;a href="http://efforg.github.io/congress-forms-test/?bioguide_id=R000515" target="_blank"&gt;&lt;i class="fa fa-external-link"&gt;&lt;/i&gt;&lt;/a&gt;&lt;/td&gt;&lt;/tr&gt;</v>
      </c>
      <c r="J47" t="str">
        <f t="shared" si="6"/>
        <v>| [R000515](https://github.com/unitedstates/contact-congress/blob/master/members/R000515.yaml) | [website](http://rush.house.gov) | [![R000515 status](https://d1l0yomkzx8y5l.cloudfront.net/contact_congress/status/R000515.png)](https://github.com/unitedstates/contact-congress/search?q=R000515.text) | ![R000515 status](http://ec2-54-215-28-56.us-west-1.compute.amazonaws.com:3000/recent-fill-image/R000515) | [Test/Stats](http://efforg.github.io/congress-forms-test/?bioguide_id=R000515)</v>
      </c>
    </row>
    <row r="48" spans="1:10">
      <c r="A48" s="1" t="s">
        <v>1524</v>
      </c>
      <c r="B48" t="s">
        <v>882</v>
      </c>
      <c r="C48" t="s">
        <v>883</v>
      </c>
      <c r="D48" t="str">
        <f t="shared" si="0"/>
        <v>http://ec2-54-215-28-56.us-west-1.compute.amazonaws.com:3000/recent-fill-image/S000344</v>
      </c>
      <c r="E48" t="str">
        <f t="shared" si="1"/>
        <v>https://d1l0yomkzx8y5l.cloudfront.net/contact_congress/status/S000344.png</v>
      </c>
      <c r="F48" t="str">
        <f t="shared" si="2"/>
        <v>https://github.com/unitedstates/contact-congress/search?q=S000344</v>
      </c>
      <c r="G48" t="str">
        <f t="shared" si="3"/>
        <v>https://github.com/unitedstates/contact-congress/blob/master/members/S000344.yaml</v>
      </c>
      <c r="H48" t="str">
        <f t="shared" si="4"/>
        <v>http://efforg.github.io/congress-forms-test/?bioguide_id=S000344</v>
      </c>
      <c r="I48" t="str">
        <f t="shared" si="5"/>
        <v>&lt;tr&gt;&lt;td&gt;&lt;a href="http://bradsherman.house.gov" target="_blank"&gt;Rep. Brad Sherman (D-CA)&lt;/a&gt; &lt;td&gt;S000344&lt;/td&gt;&lt;td&gt;&lt;a href="https://github.com/unitedstates/contact-congress/search?q=S000344" target="_blank"&gt;&lt;i class="fa fa-github"&gt;&lt;/i&gt;&lt;/a&gt;&lt;/td&gt;&lt;td&gt;&lt;img src="http://ec2-54-215-28-56.us-west-1.compute.amazonaws.com:3000/recent-fill-image/S000344" /&gt;&lt;/td&gt; &lt;td&gt;&lt;a href="http://efforg.github.io/congress-forms-test/?bioguide_id=S000344" target="_blank"&gt;&lt;i class="fa fa-external-link"&gt;&lt;/i&gt;&lt;/a&gt;&lt;/td&gt;&lt;/tr&gt;</v>
      </c>
      <c r="J48" t="str">
        <f t="shared" si="6"/>
        <v>| [S000344](https://github.com/unitedstates/contact-congress/blob/master/members/S000344.yaml) | [website](http://bradsherman.house.gov) | [![S000344 status](https://d1l0yomkzx8y5l.cloudfront.net/contact_congress/status/S000344.png)](https://github.com/unitedstates/contact-congress/search?q=S000344.text) | ![S000344 status](http://ec2-54-215-28-56.us-west-1.compute.amazonaws.com:3000/recent-fill-image/S000344) | [Test/Stats](http://efforg.github.io/congress-forms-test/?bioguide_id=S000344)</v>
      </c>
    </row>
    <row r="49" spans="1:10">
      <c r="A49" s="1" t="s">
        <v>1613</v>
      </c>
      <c r="B49" t="s">
        <v>1060</v>
      </c>
      <c r="C49" t="s">
        <v>1061</v>
      </c>
      <c r="D49" t="str">
        <f t="shared" si="0"/>
        <v>http://ec2-54-215-28-56.us-west-1.compute.amazonaws.com:3000/recent-fill-image/W000815</v>
      </c>
      <c r="E49" t="str">
        <f t="shared" si="1"/>
        <v>https://d1l0yomkzx8y5l.cloudfront.net/contact_congress/status/W000815.png</v>
      </c>
      <c r="F49" t="str">
        <f t="shared" si="2"/>
        <v>https://github.com/unitedstates/contact-congress/search?q=W000815</v>
      </c>
      <c r="G49" t="str">
        <f t="shared" si="3"/>
        <v>https://github.com/unitedstates/contact-congress/blob/master/members/W000815.yaml</v>
      </c>
      <c r="H49" t="str">
        <f t="shared" si="4"/>
        <v>http://efforg.github.io/congress-forms-test/?bioguide_id=W000815</v>
      </c>
      <c r="I49" t="str">
        <f t="shared" si="5"/>
        <v>&lt;tr&gt;&lt;td&gt;&lt;a href="http://wenstrup.house.gov" target="_blank"&gt;Rep. Brad Wenstrup (R-OH)&lt;/a&gt; &lt;td&gt;W000815&lt;/td&gt;&lt;td&gt;&lt;a href="https://github.com/unitedstates/contact-congress/search?q=W000815" target="_blank"&gt;&lt;i class="fa fa-github"&gt;&lt;/i&gt;&lt;/a&gt;&lt;/td&gt;&lt;td&gt;&lt;img src="http://ec2-54-215-28-56.us-west-1.compute.amazonaws.com:3000/recent-fill-image/W000815" /&gt;&lt;/td&gt; &lt;td&gt;&lt;a href="http://efforg.github.io/congress-forms-test/?bioguide_id=W000815" target="_blank"&gt;&lt;i class="fa fa-external-link"&gt;&lt;/i&gt;&lt;/a&gt;&lt;/td&gt;&lt;/tr&gt;</v>
      </c>
      <c r="J49" t="str">
        <f t="shared" si="6"/>
        <v>| [W000815](https://github.com/unitedstates/contact-congress/blob/master/members/W000815.yaml) | [website](http://wenstrup.house.gov) | [![W000815 status](https://d1l0yomkzx8y5l.cloudfront.net/contact_congress/status/W000815.png)](https://github.com/unitedstates/contact-congress/search?q=W000815.text) | ![W000815 status](http://ec2-54-215-28-56.us-west-1.compute.amazonaws.com:3000/recent-fill-image/W000815) | [Test/Stats](http://efforg.github.io/congress-forms-test/?bioguide_id=W000815)</v>
      </c>
    </row>
    <row r="50" spans="1:10">
      <c r="A50" s="1" t="s">
        <v>1140</v>
      </c>
      <c r="B50" t="s">
        <v>110</v>
      </c>
      <c r="C50" t="s">
        <v>111</v>
      </c>
      <c r="D50" t="str">
        <f t="shared" si="0"/>
        <v>http://ec2-54-215-28-56.us-west-1.compute.amazonaws.com:3000/recent-fill-image/B001289</v>
      </c>
      <c r="E50" t="str">
        <f t="shared" si="1"/>
        <v>https://d1l0yomkzx8y5l.cloudfront.net/contact_congress/status/B001289.png</v>
      </c>
      <c r="F50" t="str">
        <f t="shared" si="2"/>
        <v>https://github.com/unitedstates/contact-congress/search?q=B001289</v>
      </c>
      <c r="G50" t="str">
        <f t="shared" si="3"/>
        <v>https://github.com/unitedstates/contact-congress/blob/master/members/B001289.yaml</v>
      </c>
      <c r="H50" t="str">
        <f t="shared" si="4"/>
        <v>http://efforg.github.io/congress-forms-test/?bioguide_id=B001289</v>
      </c>
      <c r="I50" t="str">
        <f t="shared" si="5"/>
        <v>&lt;tr&gt;&lt;td&gt;&lt;a href="http://byrne.house.gov" target="_blank"&gt;Rep. Bradley Byrne (R-AL)&lt;/a&gt; &lt;td&gt;B001289&lt;/td&gt;&lt;td&gt;&lt;a href="https://github.com/unitedstates/contact-congress/search?q=B001289" target="_blank"&gt;&lt;i class="fa fa-github"&gt;&lt;/i&gt;&lt;/a&gt;&lt;/td&gt;&lt;td&gt;&lt;img src="http://ec2-54-215-28-56.us-west-1.compute.amazonaws.com:3000/recent-fill-image/B001289" /&gt;&lt;/td&gt; &lt;td&gt;&lt;a href="http://efforg.github.io/congress-forms-test/?bioguide_id=B001289" target="_blank"&gt;&lt;i class="fa fa-external-link"&gt;&lt;/i&gt;&lt;/a&gt;&lt;/td&gt;&lt;/tr&gt;</v>
      </c>
      <c r="J50" t="str">
        <f t="shared" si="6"/>
        <v>| [B001289](https://github.com/unitedstates/contact-congress/blob/master/members/B001289.yaml) | [website](http://byrne.house.gov) | [![B001289 status](https://d1l0yomkzx8y5l.cloudfront.net/contact_congress/status/B001289.png)](https://github.com/unitedstates/contact-congress/search?q=B001289.text) | ![B001289 status](http://ec2-54-215-28-56.us-west-1.compute.amazonaws.com:3000/recent-fill-image/B001289) | [Test/Stats](http://efforg.github.io/congress-forms-test/?bioguide_id=B001289)</v>
      </c>
    </row>
    <row r="51" spans="1:10">
      <c r="A51" s="1" t="s">
        <v>1557</v>
      </c>
      <c r="B51" t="s">
        <v>948</v>
      </c>
      <c r="C51" t="s">
        <v>949</v>
      </c>
      <c r="D51" t="str">
        <f t="shared" si="0"/>
        <v>http://ec2-54-215-28-56.us-west-1.compute.amazonaws.com:3000/recent-fill-image/S001190</v>
      </c>
      <c r="E51" t="str">
        <f t="shared" si="1"/>
        <v>https://d1l0yomkzx8y5l.cloudfront.net/contact_congress/status/S001190.png</v>
      </c>
      <c r="F51" t="str">
        <f t="shared" si="2"/>
        <v>https://github.com/unitedstates/contact-congress/search?q=S001190</v>
      </c>
      <c r="G51" t="str">
        <f t="shared" si="3"/>
        <v>https://github.com/unitedstates/contact-congress/blob/master/members/S001190.yaml</v>
      </c>
      <c r="H51" t="str">
        <f t="shared" si="4"/>
        <v>http://efforg.github.io/congress-forms-test/?bioguide_id=S001190</v>
      </c>
      <c r="I51" t="str">
        <f t="shared" si="5"/>
        <v>&lt;tr&gt;&lt;td&gt;&lt;a href="http://schneider.house.gov" target="_blank"&gt;Rep. Bradley Schneider (D-IL)&lt;/a&gt; &lt;td&gt;S001190&lt;/td&gt;&lt;td&gt;&lt;a href="https://github.com/unitedstates/contact-congress/search?q=S001190" target="_blank"&gt;&lt;i class="fa fa-github"&gt;&lt;/i&gt;&lt;/a&gt;&lt;/td&gt;&lt;td&gt;&lt;img src="http://ec2-54-215-28-56.us-west-1.compute.amazonaws.com:3000/recent-fill-image/S001190" /&gt;&lt;/td&gt; &lt;td&gt;&lt;a href="http://efforg.github.io/congress-forms-test/?bioguide_id=S001190" target="_blank"&gt;&lt;i class="fa fa-external-link"&gt;&lt;/i&gt;&lt;/a&gt;&lt;/td&gt;&lt;/tr&gt;</v>
      </c>
      <c r="J51" t="str">
        <f t="shared" si="6"/>
        <v>| [S001190](https://github.com/unitedstates/contact-congress/blob/master/members/S001190.yaml) | [website](http://schneider.house.gov) | [![S001190 status](https://d1l0yomkzx8y5l.cloudfront.net/contact_congress/status/S001190.png)](https://github.com/unitedstates/contact-congress/search?q=S001190.text) | ![S001190 status](http://ec2-54-215-28-56.us-west-1.compute.amazonaws.com:3000/recent-fill-image/S001190) | [Test/Stats](http://efforg.github.io/congress-forms-test/?bioguide_id=S001190)</v>
      </c>
    </row>
    <row r="52" spans="1:10">
      <c r="A52" s="1" t="s">
        <v>1268</v>
      </c>
      <c r="B52" t="s">
        <v>368</v>
      </c>
      <c r="C52" t="s">
        <v>369</v>
      </c>
      <c r="D52" t="str">
        <f t="shared" si="0"/>
        <v>http://ec2-54-215-28-56.us-west-1.compute.amazonaws.com:3000/recent-fill-image/G000558</v>
      </c>
      <c r="E52" t="str">
        <f t="shared" si="1"/>
        <v>https://d1l0yomkzx8y5l.cloudfront.net/contact_congress/status/G000558.png</v>
      </c>
      <c r="F52" t="str">
        <f t="shared" si="2"/>
        <v>https://github.com/unitedstates/contact-congress/search?q=G000558</v>
      </c>
      <c r="G52" t="str">
        <f t="shared" si="3"/>
        <v>https://github.com/unitedstates/contact-congress/blob/master/members/G000558.yaml</v>
      </c>
      <c r="H52" t="str">
        <f t="shared" si="4"/>
        <v>http://efforg.github.io/congress-forms-test/?bioguide_id=G000558</v>
      </c>
      <c r="I52" t="str">
        <f t="shared" si="5"/>
        <v>&lt;tr&gt;&lt;td&gt;&lt;a href="http://guthrie.house.gov" target="_blank"&gt;Rep. Brett Guthrie (R-KY)&lt;/a&gt; &lt;td&gt;G000558&lt;/td&gt;&lt;td&gt;&lt;a href="https://github.com/unitedstates/contact-congress/search?q=G000558" target="_blank"&gt;&lt;i class="fa fa-github"&gt;&lt;/i&gt;&lt;/a&gt;&lt;/td&gt;&lt;td&gt;&lt;img src="http://ec2-54-215-28-56.us-west-1.compute.amazonaws.com:3000/recent-fill-image/G000558" /&gt;&lt;/td&gt; &lt;td&gt;&lt;a href="http://efforg.github.io/congress-forms-test/?bioguide_id=G000558" target="_blank"&gt;&lt;i class="fa fa-external-link"&gt;&lt;/i&gt;&lt;/a&gt;&lt;/td&gt;&lt;/tr&gt;</v>
      </c>
      <c r="J52" t="str">
        <f t="shared" si="6"/>
        <v>| [G000558](https://github.com/unitedstates/contact-congress/blob/master/members/G000558.yaml) | [website](http://guthrie.house.gov) | [![G000558 status](https://d1l0yomkzx8y5l.cloudfront.net/contact_congress/status/G000558.png)](https://github.com/unitedstates/contact-congress/search?q=G000558.text) | ![G000558 status](http://ec2-54-215-28-56.us-west-1.compute.amazonaws.com:3000/recent-fill-image/G000558) | [Test/Stats](http://efforg.github.io/congress-forms-test/?bioguide_id=G000558)</v>
      </c>
    </row>
    <row r="53" spans="1:10">
      <c r="A53" s="1" t="s">
        <v>1293</v>
      </c>
      <c r="B53" t="s">
        <v>416</v>
      </c>
      <c r="C53" t="s">
        <v>417</v>
      </c>
      <c r="D53" t="str">
        <f t="shared" si="0"/>
        <v>http://ec2-54-215-28-56.us-west-1.compute.amazonaws.com:3000/recent-fill-image/H001038</v>
      </c>
      <c r="E53" t="str">
        <f t="shared" si="1"/>
        <v>https://d1l0yomkzx8y5l.cloudfront.net/contact_congress/status/H001038.png</v>
      </c>
      <c r="F53" t="str">
        <f t="shared" si="2"/>
        <v>https://github.com/unitedstates/contact-congress/search?q=H001038</v>
      </c>
      <c r="G53" t="str">
        <f t="shared" si="3"/>
        <v>https://github.com/unitedstates/contact-congress/blob/master/members/H001038.yaml</v>
      </c>
      <c r="H53" t="str">
        <f t="shared" si="4"/>
        <v>http://efforg.github.io/congress-forms-test/?bioguide_id=H001038</v>
      </c>
      <c r="I53" t="str">
        <f t="shared" si="5"/>
        <v>&lt;tr&gt;&lt;td&gt;&lt;a href="http://higgins.house.gov" target="_blank"&gt;Rep. Brian Higgins (D-NY)&lt;/a&gt; &lt;td&gt;H001038&lt;/td&gt;&lt;td&gt;&lt;a href="https://github.com/unitedstates/contact-congress/search?q=H001038" target="_blank"&gt;&lt;i class="fa fa-github"&gt;&lt;/i&gt;&lt;/a&gt;&lt;/td&gt;&lt;td&gt;&lt;img src="http://ec2-54-215-28-56.us-west-1.compute.amazonaws.com:3000/recent-fill-image/H001038" /&gt;&lt;/td&gt; &lt;td&gt;&lt;a href="http://efforg.github.io/congress-forms-test/?bioguide_id=H001038" target="_blank"&gt;&lt;i class="fa fa-external-link"&gt;&lt;/i&gt;&lt;/a&gt;&lt;/td&gt;&lt;/tr&gt;</v>
      </c>
      <c r="J53" t="str">
        <f t="shared" si="6"/>
        <v>| [H001038](https://github.com/unitedstates/contact-congress/blob/master/members/H001038.yaml) | [website](http://higgins.house.gov) | [![H001038 status](https://d1l0yomkzx8y5l.cloudfront.net/contact_congress/status/H001038.png)](https://github.com/unitedstates/contact-congress/search?q=H001038.text) | ![H001038 status](http://ec2-54-215-28-56.us-west-1.compute.amazonaws.com:3000/recent-fill-image/H001038) | [Test/Stats](http://efforg.github.io/congress-forms-test/?bioguide_id=H001038)</v>
      </c>
    </row>
    <row r="54" spans="1:10">
      <c r="A54" s="1" t="s">
        <v>1116</v>
      </c>
      <c r="B54" t="s">
        <v>62</v>
      </c>
      <c r="C54" t="s">
        <v>63</v>
      </c>
      <c r="D54" t="str">
        <f t="shared" si="0"/>
        <v>http://ec2-54-215-28-56.us-west-1.compute.amazonaws.com:3000/recent-fill-image/B001259</v>
      </c>
      <c r="E54" t="str">
        <f t="shared" si="1"/>
        <v>https://d1l0yomkzx8y5l.cloudfront.net/contact_congress/status/B001259.png</v>
      </c>
      <c r="F54" t="str">
        <f t="shared" si="2"/>
        <v>https://github.com/unitedstates/contact-congress/search?q=B001259</v>
      </c>
      <c r="G54" t="str">
        <f t="shared" si="3"/>
        <v>https://github.com/unitedstates/contact-congress/blob/master/members/B001259.yaml</v>
      </c>
      <c r="H54" t="str">
        <f t="shared" si="4"/>
        <v>http://efforg.github.io/congress-forms-test/?bioguide_id=B001259</v>
      </c>
      <c r="I54" t="str">
        <f t="shared" si="5"/>
        <v>&lt;tr&gt;&lt;td&gt;&lt;a href="http://braley.house.gov" target="_blank"&gt;Rep. Bruce Braley (D-IA)&lt;/a&gt; &lt;td&gt;B001259&lt;/td&gt;&lt;td&gt;&lt;a href="https://github.com/unitedstates/contact-congress/search?q=B001259" target="_blank"&gt;&lt;i class="fa fa-github"&gt;&lt;/i&gt;&lt;/a&gt;&lt;/td&gt;&lt;td&gt;&lt;img src="http://ec2-54-215-28-56.us-west-1.compute.amazonaws.com:3000/recent-fill-image/B001259" /&gt;&lt;/td&gt; &lt;td&gt;&lt;a href="http://efforg.github.io/congress-forms-test/?bioguide_id=B001259" target="_blank"&gt;&lt;i class="fa fa-external-link"&gt;&lt;/i&gt;&lt;/a&gt;&lt;/td&gt;&lt;/tr&gt;</v>
      </c>
      <c r="J54" t="str">
        <f t="shared" si="6"/>
        <v>| [B001259](https://github.com/unitedstates/contact-congress/blob/master/members/B001259.yaml) | [website](http://braley.house.gov) | [![B001259 status](https://d1l0yomkzx8y5l.cloudfront.net/contact_congress/status/B001259.png)](https://github.com/unitedstates/contact-congress/search?q=B001259.text) | ![B001259 status](http://ec2-54-215-28-56.us-west-1.compute.amazonaws.com:3000/recent-fill-image/B001259) | [Test/Stats](http://efforg.github.io/congress-forms-test/?bioguide_id=B001259)</v>
      </c>
    </row>
    <row r="55" spans="1:10">
      <c r="A55" s="1" t="s">
        <v>1494</v>
      </c>
      <c r="B55" t="s">
        <v>822</v>
      </c>
      <c r="C55" t="s">
        <v>823</v>
      </c>
      <c r="D55" t="str">
        <f t="shared" si="0"/>
        <v>http://ec2-54-215-28-56.us-west-1.compute.amazonaws.com:3000/recent-fill-image/R000576</v>
      </c>
      <c r="E55" t="str">
        <f t="shared" si="1"/>
        <v>https://d1l0yomkzx8y5l.cloudfront.net/contact_congress/status/R000576.png</v>
      </c>
      <c r="F55" t="str">
        <f t="shared" si="2"/>
        <v>https://github.com/unitedstates/contact-congress/search?q=R000576</v>
      </c>
      <c r="G55" t="str">
        <f t="shared" si="3"/>
        <v>https://github.com/unitedstates/contact-congress/blob/master/members/R000576.yaml</v>
      </c>
      <c r="H55" t="str">
        <f t="shared" si="4"/>
        <v>http://efforg.github.io/congress-forms-test/?bioguide_id=R000576</v>
      </c>
      <c r="I55" t="str">
        <f t="shared" si="5"/>
        <v>&lt;tr&gt;&lt;td&gt;&lt;a href="http://ruppersberger.house.gov" target="_blank"&gt;Rep. C. Ruppersberger (D-MD)&lt;/a&gt; &lt;td&gt;R000576&lt;/td&gt;&lt;td&gt;&lt;a href="https://github.com/unitedstates/contact-congress/search?q=R000576" target="_blank"&gt;&lt;i class="fa fa-github"&gt;&lt;/i&gt;&lt;/a&gt;&lt;/td&gt;&lt;td&gt;&lt;img src="http://ec2-54-215-28-56.us-west-1.compute.amazonaws.com:3000/recent-fill-image/R000576" /&gt;&lt;/td&gt; &lt;td&gt;&lt;a href="http://efforg.github.io/congress-forms-test/?bioguide_id=R000576" target="_blank"&gt;&lt;i class="fa fa-external-link"&gt;&lt;/i&gt;&lt;/a&gt;&lt;/td&gt;&lt;/tr&gt;</v>
      </c>
      <c r="J55" t="str">
        <f t="shared" si="6"/>
        <v>| [R000576](https://github.com/unitedstates/contact-congress/blob/master/members/R000576.yaml) | [website](http://ruppersberger.house.gov) | [![R000576 status](https://d1l0yomkzx8y5l.cloudfront.net/contact_congress/status/R000576.png)](https://github.com/unitedstates/contact-congress/search?q=R000576.text) | ![R000576 status](http://ec2-54-215-28-56.us-west-1.compute.amazonaws.com:3000/recent-fill-image/R000576) | [Test/Stats](http://efforg.github.io/congress-forms-test/?bioguide_id=R000576)</v>
      </c>
    </row>
    <row r="56" spans="1:10">
      <c r="A56" s="1" t="s">
        <v>1406</v>
      </c>
      <c r="B56" t="s">
        <v>646</v>
      </c>
      <c r="C56" t="s">
        <v>647</v>
      </c>
      <c r="D56" t="str">
        <f t="shared" si="0"/>
        <v>http://ec2-54-215-28-56.us-west-1.compute.amazonaws.com:3000/recent-fill-image/M001150</v>
      </c>
      <c r="E56" t="str">
        <f t="shared" si="1"/>
        <v>https://d1l0yomkzx8y5l.cloudfront.net/contact_congress/status/M001150.png</v>
      </c>
      <c r="F56" t="str">
        <f t="shared" si="2"/>
        <v>https://github.com/unitedstates/contact-congress/search?q=M001150</v>
      </c>
      <c r="G56" t="str">
        <f t="shared" si="3"/>
        <v>https://github.com/unitedstates/contact-congress/blob/master/members/M001150.yaml</v>
      </c>
      <c r="H56" t="str">
        <f t="shared" si="4"/>
        <v>http://efforg.github.io/congress-forms-test/?bioguide_id=M001150</v>
      </c>
      <c r="I56" t="str">
        <f t="shared" si="5"/>
        <v>&lt;tr&gt;&lt;td&gt;&lt;a href="http://candicemiller.house.gov" target="_blank"&gt;Rep. Candice Miller (R-MI)&lt;/a&gt; &lt;td&gt;M001150&lt;/td&gt;&lt;td&gt;&lt;a href="https://github.com/unitedstates/contact-congress/search?q=M001150" target="_blank"&gt;&lt;i class="fa fa-github"&gt;&lt;/i&gt;&lt;/a&gt;&lt;/td&gt;&lt;td&gt;&lt;img src="http://ec2-54-215-28-56.us-west-1.compute.amazonaws.com:3000/recent-fill-image/M001150" /&gt;&lt;/td&gt; &lt;td&gt;&lt;a href="http://efforg.github.io/congress-forms-test/?bioguide_id=M001150" target="_blank"&gt;&lt;i class="fa fa-external-link"&gt;&lt;/i&gt;&lt;/a&gt;&lt;/td&gt;&lt;/tr&gt;</v>
      </c>
      <c r="J56" t="str">
        <f t="shared" si="6"/>
        <v>| [M001150](https://github.com/unitedstates/contact-congress/blob/master/members/M001150.yaml) | [website](http://candicemiller.house.gov) | [![M001150 status](https://d1l0yomkzx8y5l.cloudfront.net/contact_congress/status/M001150.png)](https://github.com/unitedstates/contact-congress/search?q=M001150.text) | ![M001150 status](http://ec2-54-215-28-56.us-west-1.compute.amazonaws.com:3000/recent-fill-image/M001150) | [Test/Stats](http://efforg.github.io/congress-forms-test/?bioguide_id=M001150)</v>
      </c>
    </row>
    <row r="57" spans="1:10">
      <c r="A57" s="1" t="s">
        <v>1542</v>
      </c>
      <c r="B57" t="s">
        <v>918</v>
      </c>
      <c r="C57" t="s">
        <v>919</v>
      </c>
      <c r="D57" t="str">
        <f t="shared" si="0"/>
        <v>http://ec2-54-215-28-56.us-west-1.compute.amazonaws.com:3000/recent-fill-image/S001170</v>
      </c>
      <c r="E57" t="str">
        <f t="shared" si="1"/>
        <v>https://d1l0yomkzx8y5l.cloudfront.net/contact_congress/status/S001170.png</v>
      </c>
      <c r="F57" t="str">
        <f t="shared" si="2"/>
        <v>https://github.com/unitedstates/contact-congress/search?q=S001170</v>
      </c>
      <c r="G57" t="str">
        <f t="shared" si="3"/>
        <v>https://github.com/unitedstates/contact-congress/blob/master/members/S001170.yaml</v>
      </c>
      <c r="H57" t="str">
        <f t="shared" si="4"/>
        <v>http://efforg.github.io/congress-forms-test/?bioguide_id=S001170</v>
      </c>
      <c r="I57" t="str">
        <f t="shared" si="5"/>
        <v>&lt;tr&gt;&lt;td&gt;&lt;a href="http://shea-porter.house.gov" target="_blank"&gt;Rep. Carol Shea-Porter (D-NH)&lt;/a&gt; &lt;td&gt;S001170&lt;/td&gt;&lt;td&gt;&lt;a href="https://github.com/unitedstates/contact-congress/search?q=S001170" target="_blank"&gt;&lt;i class="fa fa-github"&gt;&lt;/i&gt;&lt;/a&gt;&lt;/td&gt;&lt;td&gt;&lt;img src="http://ec2-54-215-28-56.us-west-1.compute.amazonaws.com:3000/recent-fill-image/S001170" /&gt;&lt;/td&gt; &lt;td&gt;&lt;a href="http://efforg.github.io/congress-forms-test/?bioguide_id=S001170" target="_blank"&gt;&lt;i class="fa fa-external-link"&gt;&lt;/i&gt;&lt;/a&gt;&lt;/td&gt;&lt;/tr&gt;</v>
      </c>
      <c r="J57" t="str">
        <f t="shared" si="6"/>
        <v>| [S001170](https://github.com/unitedstates/contact-congress/blob/master/members/S001170.yaml) | [website](http://shea-porter.house.gov) | [![S001170 status](https://d1l0yomkzx8y5l.cloudfront.net/contact_congress/status/S001170.png)](https://github.com/unitedstates/contact-congress/search?q=S001170.text) | ![S001170 status](http://ec2-54-215-28-56.us-west-1.compute.amazonaws.com:3000/recent-fill-image/S001170) | [Test/Stats](http://efforg.github.io/congress-forms-test/?bioguide_id=S001170)</v>
      </c>
    </row>
    <row r="58" spans="1:10">
      <c r="A58" s="1" t="s">
        <v>1384</v>
      </c>
      <c r="B58" t="s">
        <v>602</v>
      </c>
      <c r="C58" t="s">
        <v>603</v>
      </c>
      <c r="D58" t="str">
        <f t="shared" si="0"/>
        <v>http://ec2-54-215-28-56.us-west-1.compute.amazonaws.com:3000/recent-fill-image/M000087</v>
      </c>
      <c r="E58" t="str">
        <f t="shared" si="1"/>
        <v>https://d1l0yomkzx8y5l.cloudfront.net/contact_congress/status/M000087.png</v>
      </c>
      <c r="F58" t="str">
        <f t="shared" si="2"/>
        <v>https://github.com/unitedstates/contact-congress/search?q=M000087</v>
      </c>
      <c r="G58" t="str">
        <f t="shared" si="3"/>
        <v>https://github.com/unitedstates/contact-congress/blob/master/members/M000087.yaml</v>
      </c>
      <c r="H58" t="str">
        <f t="shared" si="4"/>
        <v>http://efforg.github.io/congress-forms-test/?bioguide_id=M000087</v>
      </c>
      <c r="I58" t="str">
        <f t="shared" si="5"/>
        <v>&lt;tr&gt;&lt;td&gt;&lt;a href="http://maloney.house.gov" target="_blank"&gt;Rep. Carolyn Maloney (D-NY)&lt;/a&gt; &lt;td&gt;M000087&lt;/td&gt;&lt;td&gt;&lt;a href="https://github.com/unitedstates/contact-congress/search?q=M000087" target="_blank"&gt;&lt;i class="fa fa-github"&gt;&lt;/i&gt;&lt;/a&gt;&lt;/td&gt;&lt;td&gt;&lt;img src="http://ec2-54-215-28-56.us-west-1.compute.amazonaws.com:3000/recent-fill-image/M000087" /&gt;&lt;/td&gt; &lt;td&gt;&lt;a href="http://efforg.github.io/congress-forms-test/?bioguide_id=M000087" target="_blank"&gt;&lt;i class="fa fa-external-link"&gt;&lt;/i&gt;&lt;/a&gt;&lt;/td&gt;&lt;/tr&gt;</v>
      </c>
      <c r="J58" t="str">
        <f t="shared" si="6"/>
        <v>| [M000087](https://github.com/unitedstates/contact-congress/blob/master/members/M000087.yaml) | [website](http://maloney.house.gov) | [![M000087 status](https://d1l0yomkzx8y5l.cloudfront.net/contact_congress/status/M000087.png)](https://github.com/unitedstates/contact-congress/search?q=M000087.text) | ![M000087 status](http://ec2-54-215-28-56.us-west-1.compute.amazonaws.com:3000/recent-fill-image/M000087) | [Test/Stats](http://efforg.github.io/congress-forms-test/?bioguide_id=M000087)</v>
      </c>
    </row>
    <row r="59" spans="1:10">
      <c r="A59" s="1" t="s">
        <v>1387</v>
      </c>
      <c r="B59" t="s">
        <v>608</v>
      </c>
      <c r="C59" t="s">
        <v>609</v>
      </c>
      <c r="D59" t="str">
        <f t="shared" si="0"/>
        <v>http://ec2-54-215-28-56.us-west-1.compute.amazonaws.com:3000/recent-fill-image/M000309</v>
      </c>
      <c r="E59" t="str">
        <f t="shared" si="1"/>
        <v>https://d1l0yomkzx8y5l.cloudfront.net/contact_congress/status/M000309.png</v>
      </c>
      <c r="F59" t="str">
        <f t="shared" si="2"/>
        <v>https://github.com/unitedstates/contact-congress/search?q=M000309</v>
      </c>
      <c r="G59" t="str">
        <f t="shared" si="3"/>
        <v>https://github.com/unitedstates/contact-congress/blob/master/members/M000309.yaml</v>
      </c>
      <c r="H59" t="str">
        <f t="shared" si="4"/>
        <v>http://efforg.github.io/congress-forms-test/?bioguide_id=M000309</v>
      </c>
      <c r="I59" t="str">
        <f t="shared" si="5"/>
        <v>&lt;tr&gt;&lt;td&gt;&lt;a href="http://carolynmccarthy.house.gov" target="_blank"&gt;Rep. Carolyn McCarthy (D-NY)&lt;/a&gt; &lt;td&gt;M000309&lt;/td&gt;&lt;td&gt;&lt;a href="https://github.com/unitedstates/contact-congress/search?q=M000309" target="_blank"&gt;&lt;i class="fa fa-github"&gt;&lt;/i&gt;&lt;/a&gt;&lt;/td&gt;&lt;td&gt;&lt;img src="http://ec2-54-215-28-56.us-west-1.compute.amazonaws.com:3000/recent-fill-image/M000309" /&gt;&lt;/td&gt; &lt;td&gt;&lt;a href="http://efforg.github.io/congress-forms-test/?bioguide_id=M000309" target="_blank"&gt;&lt;i class="fa fa-external-link"&gt;&lt;/i&gt;&lt;/a&gt;&lt;/td&gt;&lt;/tr&gt;</v>
      </c>
      <c r="J59" t="str">
        <f t="shared" si="6"/>
        <v>| [M000309](https://github.com/unitedstates/contact-congress/blob/master/members/M000309.yaml) | [website](http://carolynmccarthy.house.gov) | [![M000309 status](https://d1l0yomkzx8y5l.cloudfront.net/contact_congress/status/M000309.png)](https://github.com/unitedstates/contact-congress/search?q=M000309.text) | ![M000309 status](http://ec2-54-215-28-56.us-west-1.compute.amazonaws.com:3000/recent-fill-image/M000309) | [Test/Stats](http://efforg.github.io/congress-forms-test/?bioguide_id=M000309)</v>
      </c>
    </row>
    <row r="60" spans="1:10">
      <c r="A60" s="1" t="s">
        <v>1412</v>
      </c>
      <c r="B60" t="s">
        <v>658</v>
      </c>
      <c r="C60" t="s">
        <v>659</v>
      </c>
      <c r="D60" t="str">
        <f t="shared" si="0"/>
        <v>http://ec2-54-215-28-56.us-west-1.compute.amazonaws.com:3000/recent-fill-image/M001159</v>
      </c>
      <c r="E60" t="str">
        <f t="shared" si="1"/>
        <v>https://d1l0yomkzx8y5l.cloudfront.net/contact_congress/status/M001159.png</v>
      </c>
      <c r="F60" t="str">
        <f t="shared" si="2"/>
        <v>https://github.com/unitedstates/contact-congress/search?q=M001159</v>
      </c>
      <c r="G60" t="str">
        <f t="shared" si="3"/>
        <v>https://github.com/unitedstates/contact-congress/blob/master/members/M001159.yaml</v>
      </c>
      <c r="H60" t="str">
        <f t="shared" si="4"/>
        <v>http://efforg.github.io/congress-forms-test/?bioguide_id=M001159</v>
      </c>
      <c r="I60" t="str">
        <f t="shared" si="5"/>
        <v>&lt;tr&gt;&lt;td&gt;&lt;a href="http://mcmorris.house.gov" target="_blank"&gt;Rep. Cathy McMorris Rodgers (R-WA)&lt;/a&gt; &lt;td&gt;M001159&lt;/td&gt;&lt;td&gt;&lt;a href="https://github.com/unitedstates/contact-congress/search?q=M001159" target="_blank"&gt;&lt;i class="fa fa-github"&gt;&lt;/i&gt;&lt;/a&gt;&lt;/td&gt;&lt;td&gt;&lt;img src="http://ec2-54-215-28-56.us-west-1.compute.amazonaws.com:3000/recent-fill-image/M001159" /&gt;&lt;/td&gt; &lt;td&gt;&lt;a href="http://efforg.github.io/congress-forms-test/?bioguide_id=M001159" target="_blank"&gt;&lt;i class="fa fa-external-link"&gt;&lt;/i&gt;&lt;/a&gt;&lt;/td&gt;&lt;/tr&gt;</v>
      </c>
      <c r="J60" t="str">
        <f t="shared" si="6"/>
        <v>| [M001159](https://github.com/unitedstates/contact-congress/blob/master/members/M001159.yaml) | [website](http://mcmorris.house.gov) | [![M001159 status](https://d1l0yomkzx8y5l.cloudfront.net/contact_congress/status/M001159.png)](https://github.com/unitedstates/contact-congress/search?q=M001159.text) | ![M001159 status](http://ec2-54-215-28-56.us-west-1.compute.amazonaws.com:3000/recent-fill-image/M001159) | [Test/Stats](http://efforg.github.io/congress-forms-test/?bioguide_id=M001159)</v>
      </c>
    </row>
    <row r="61" spans="1:10">
      <c r="A61" s="1" t="s">
        <v>1504</v>
      </c>
      <c r="B61" t="s">
        <v>842</v>
      </c>
      <c r="C61" t="s">
        <v>843</v>
      </c>
      <c r="D61" t="str">
        <f t="shared" si="0"/>
        <v>http://ec2-54-215-28-56.us-west-1.compute.amazonaws.com:3000/recent-fill-image/R000588</v>
      </c>
      <c r="E61" t="str">
        <f t="shared" si="1"/>
        <v>https://d1l0yomkzx8y5l.cloudfront.net/contact_congress/status/R000588.png</v>
      </c>
      <c r="F61" t="str">
        <f t="shared" si="2"/>
        <v>https://github.com/unitedstates/contact-congress/search?q=R000588</v>
      </c>
      <c r="G61" t="str">
        <f t="shared" si="3"/>
        <v>https://github.com/unitedstates/contact-congress/blob/master/members/R000588.yaml</v>
      </c>
      <c r="H61" t="str">
        <f t="shared" si="4"/>
        <v>http://efforg.github.io/congress-forms-test/?bioguide_id=R000588</v>
      </c>
      <c r="I61" t="str">
        <f t="shared" si="5"/>
        <v>&lt;tr&gt;&lt;td&gt;&lt;a href="http://richmond.house.gov" target="_blank"&gt;Rep. Cedric Richmond (D-LA)&lt;/a&gt; &lt;td&gt;R000588&lt;/td&gt;&lt;td&gt;&lt;a href="https://github.com/unitedstates/contact-congress/search?q=R000588" target="_blank"&gt;&lt;i class="fa fa-github"&gt;&lt;/i&gt;&lt;/a&gt;&lt;/td&gt;&lt;td&gt;&lt;img src="http://ec2-54-215-28-56.us-west-1.compute.amazonaws.com:3000/recent-fill-image/R000588" /&gt;&lt;/td&gt; &lt;td&gt;&lt;a href="http://efforg.github.io/congress-forms-test/?bioguide_id=R000588" target="_blank"&gt;&lt;i class="fa fa-external-link"&gt;&lt;/i&gt;&lt;/a&gt;&lt;/td&gt;&lt;/tr&gt;</v>
      </c>
      <c r="J61" t="str">
        <f t="shared" si="6"/>
        <v>| [R000588](https://github.com/unitedstates/contact-congress/blob/master/members/R000588.yaml) | [website](http://richmond.house.gov) | [![R000588 status](https://d1l0yomkzx8y5l.cloudfront.net/contact_congress/status/R000588.png)](https://github.com/unitedstates/contact-congress/search?q=R000588.text) | ![R000588 status](http://ec2-54-215-28-56.us-west-1.compute.amazonaws.com:3000/recent-fill-image/R000588) | [Test/Stats](http://efforg.github.io/congress-forms-test/?bioguide_id=R000588)</v>
      </c>
    </row>
    <row r="62" spans="1:10">
      <c r="A62" s="1" t="s">
        <v>1234</v>
      </c>
      <c r="B62" t="s">
        <v>300</v>
      </c>
      <c r="C62" t="s">
        <v>301</v>
      </c>
      <c r="D62" t="str">
        <f t="shared" si="0"/>
        <v>http://ec2-54-215-28-56.us-west-1.compute.amazonaws.com:3000/recent-fill-image/F000043</v>
      </c>
      <c r="E62" t="str">
        <f t="shared" si="1"/>
        <v>https://d1l0yomkzx8y5l.cloudfront.net/contact_congress/status/F000043.png</v>
      </c>
      <c r="F62" t="str">
        <f t="shared" si="2"/>
        <v>https://github.com/unitedstates/contact-congress/search?q=F000043</v>
      </c>
      <c r="G62" t="str">
        <f t="shared" si="3"/>
        <v>https://github.com/unitedstates/contact-congress/blob/master/members/F000043.yaml</v>
      </c>
      <c r="H62" t="str">
        <f t="shared" si="4"/>
        <v>http://efforg.github.io/congress-forms-test/?bioguide_id=F000043</v>
      </c>
      <c r="I62" t="str">
        <f t="shared" si="5"/>
        <v>&lt;tr&gt;&lt;td&gt;&lt;a href="http://fattah.house.gov" target="_blank"&gt;Rep. Chaka Fattah (D-PA)&lt;/a&gt; &lt;td&gt;F000043&lt;/td&gt;&lt;td&gt;&lt;a href="https://github.com/unitedstates/contact-congress/search?q=F000043" target="_blank"&gt;&lt;i class="fa fa-github"&gt;&lt;/i&gt;&lt;/a&gt;&lt;/td&gt;&lt;td&gt;&lt;img src="http://ec2-54-215-28-56.us-west-1.compute.amazonaws.com:3000/recent-fill-image/F000043" /&gt;&lt;/td&gt; &lt;td&gt;&lt;a href="http://efforg.github.io/congress-forms-test/?bioguide_id=F000043" target="_blank"&gt;&lt;i class="fa fa-external-link"&gt;&lt;/i&gt;&lt;/a&gt;&lt;/td&gt;&lt;/tr&gt;</v>
      </c>
      <c r="J62" t="str">
        <f t="shared" si="6"/>
        <v>| [F000043](https://github.com/unitedstates/contact-congress/blob/master/members/F000043.yaml) | [website](http://fattah.house.gov) | [![F000043 status](https://d1l0yomkzx8y5l.cloudfront.net/contact_congress/status/F000043.png)](https://github.com/unitedstates/contact-congress/search?q=F000043.text) | ![F000043 status](http://ec2-54-215-28-56.us-west-1.compute.amazonaws.com:3000/recent-fill-image/F000043) | [Test/Stats](http://efforg.github.io/congress-forms-test/?bioguide_id=F000043)</v>
      </c>
    </row>
    <row r="63" spans="1:10">
      <c r="A63" s="1" t="s">
        <v>1113</v>
      </c>
      <c r="B63" t="s">
        <v>56</v>
      </c>
      <c r="C63" t="s">
        <v>57</v>
      </c>
      <c r="D63" t="str">
        <f t="shared" si="0"/>
        <v>http://ec2-54-215-28-56.us-west-1.compute.amazonaws.com:3000/recent-fill-image/B001255</v>
      </c>
      <c r="E63" t="str">
        <f t="shared" si="1"/>
        <v>https://d1l0yomkzx8y5l.cloudfront.net/contact_congress/status/B001255.png</v>
      </c>
      <c r="F63" t="str">
        <f t="shared" si="2"/>
        <v>https://github.com/unitedstates/contact-congress/search?q=B001255</v>
      </c>
      <c r="G63" t="str">
        <f t="shared" si="3"/>
        <v>https://github.com/unitedstates/contact-congress/blob/master/members/B001255.yaml</v>
      </c>
      <c r="H63" t="str">
        <f t="shared" si="4"/>
        <v>http://efforg.github.io/congress-forms-test/?bioguide_id=B001255</v>
      </c>
      <c r="I63" t="str">
        <f t="shared" si="5"/>
        <v>&lt;tr&gt;&lt;td&gt;&lt;a href="http://boustany.house.gov" target="_blank"&gt;Rep. Charles Boustany (R-LA)&lt;/a&gt; &lt;td&gt;B001255&lt;/td&gt;&lt;td&gt;&lt;a href="https://github.com/unitedstates/contact-congress/search?q=B001255" target="_blank"&gt;&lt;i class="fa fa-github"&gt;&lt;/i&gt;&lt;/a&gt;&lt;/td&gt;&lt;td&gt;&lt;img src="http://ec2-54-215-28-56.us-west-1.compute.amazonaws.com:3000/recent-fill-image/B001255" /&gt;&lt;/td&gt; &lt;td&gt;&lt;a href="http://efforg.github.io/congress-forms-test/?bioguide_id=B001255" target="_blank"&gt;&lt;i class="fa fa-external-link"&gt;&lt;/i&gt;&lt;/a&gt;&lt;/td&gt;&lt;/tr&gt;</v>
      </c>
      <c r="J63" t="str">
        <f t="shared" si="6"/>
        <v>| [B001255](https://github.com/unitedstates/contact-congress/blob/master/members/B001255.yaml) | [website](http://boustany.house.gov) | [![B001255 status](https://d1l0yomkzx8y5l.cloudfront.net/contact_congress/status/B001255.png)](https://github.com/unitedstates/contact-congress/search?q=B001255.text) | ![B001255 status](http://ec2-54-215-28-56.us-west-1.compute.amazonaws.com:3000/recent-fill-image/B001255) | [Test/Stats](http://efforg.github.io/congress-forms-test/?bioguide_id=B001255)</v>
      </c>
    </row>
    <row r="64" spans="1:10">
      <c r="A64" s="1" t="s">
        <v>1211</v>
      </c>
      <c r="B64" t="s">
        <v>254</v>
      </c>
      <c r="C64" t="s">
        <v>255</v>
      </c>
      <c r="D64" t="str">
        <f t="shared" si="0"/>
        <v>http://ec2-54-215-28-56.us-west-1.compute.amazonaws.com:3000/recent-fill-image/D000604</v>
      </c>
      <c r="E64" t="str">
        <f t="shared" si="1"/>
        <v>https://d1l0yomkzx8y5l.cloudfront.net/contact_congress/status/D000604.png</v>
      </c>
      <c r="F64" t="str">
        <f t="shared" si="2"/>
        <v>https://github.com/unitedstates/contact-congress/search?q=D000604</v>
      </c>
      <c r="G64" t="str">
        <f t="shared" si="3"/>
        <v>https://github.com/unitedstates/contact-congress/blob/master/members/D000604.yaml</v>
      </c>
      <c r="H64" t="str">
        <f t="shared" si="4"/>
        <v>http://efforg.github.io/congress-forms-test/?bioguide_id=D000604</v>
      </c>
      <c r="I64" t="str">
        <f t="shared" si="5"/>
        <v>&lt;tr&gt;&lt;td&gt;&lt;a href="http://dent.house.gov" target="_blank"&gt;Rep. Charles Dent (R-PA)&lt;/a&gt; &lt;td&gt;D000604&lt;/td&gt;&lt;td&gt;&lt;a href="https://github.com/unitedstates/contact-congress/search?q=D000604" target="_blank"&gt;&lt;i class="fa fa-github"&gt;&lt;/i&gt;&lt;/a&gt;&lt;/td&gt;&lt;td&gt;&lt;img src="http://ec2-54-215-28-56.us-west-1.compute.amazonaws.com:3000/recent-fill-image/D000604" /&gt;&lt;/td&gt; &lt;td&gt;&lt;a href="http://efforg.github.io/congress-forms-test/?bioguide_id=D000604" target="_blank"&gt;&lt;i class="fa fa-external-link"&gt;&lt;/i&gt;&lt;/a&gt;&lt;/td&gt;&lt;/tr&gt;</v>
      </c>
      <c r="J64" t="str">
        <f t="shared" si="6"/>
        <v>| [D000604](https://github.com/unitedstates/contact-congress/blob/master/members/D000604.yaml) | [website](http://dent.house.gov) | [![D000604 status](https://d1l0yomkzx8y5l.cloudfront.net/contact_congress/status/D000604.png)](https://github.com/unitedstates/contact-congress/search?q=D000604.text) | ![D000604 status](http://ec2-54-215-28-56.us-west-1.compute.amazonaws.com:3000/recent-fill-image/D000604) | [Test/Stats](http://efforg.github.io/congress-forms-test/?bioguide_id=D000604)</v>
      </c>
    </row>
    <row r="65" spans="1:10">
      <c r="A65" s="1" t="s">
        <v>1248</v>
      </c>
      <c r="B65" t="s">
        <v>328</v>
      </c>
      <c r="C65" t="s">
        <v>329</v>
      </c>
      <c r="D65" t="str">
        <f t="shared" si="0"/>
        <v>http://ec2-54-215-28-56.us-west-1.compute.amazonaws.com:3000/recent-fill-image/F000459</v>
      </c>
      <c r="E65" t="str">
        <f t="shared" si="1"/>
        <v>https://d1l0yomkzx8y5l.cloudfront.net/contact_congress/status/F000459.png</v>
      </c>
      <c r="F65" t="str">
        <f t="shared" si="2"/>
        <v>https://github.com/unitedstates/contact-congress/search?q=F000459</v>
      </c>
      <c r="G65" t="str">
        <f t="shared" si="3"/>
        <v>https://github.com/unitedstates/contact-congress/blob/master/members/F000459.yaml</v>
      </c>
      <c r="H65" t="str">
        <f t="shared" si="4"/>
        <v>http://efforg.github.io/congress-forms-test/?bioguide_id=F000459</v>
      </c>
      <c r="I65" t="str">
        <f t="shared" si="5"/>
        <v>&lt;tr&gt;&lt;td&gt;&lt;a href="http://fleischmann.house.gov" target="_blank"&gt;Rep. Charles Fleischmann (R-TN)&lt;/a&gt; &lt;td&gt;F000459&lt;/td&gt;&lt;td&gt;&lt;a href="https://github.com/unitedstates/contact-congress/search?q=F000459" target="_blank"&gt;&lt;i class="fa fa-github"&gt;&lt;/i&gt;&lt;/a&gt;&lt;/td&gt;&lt;td&gt;&lt;img src="http://ec2-54-215-28-56.us-west-1.compute.amazonaws.com:3000/recent-fill-image/F000459" /&gt;&lt;/td&gt; &lt;td&gt;&lt;a href="http://efforg.github.io/congress-forms-test/?bioguide_id=F000459" target="_blank"&gt;&lt;i class="fa fa-external-link"&gt;&lt;/i&gt;&lt;/a&gt;&lt;/td&gt;&lt;/tr&gt;</v>
      </c>
      <c r="J65" t="str">
        <f t="shared" si="6"/>
        <v>| [F000459](https://github.com/unitedstates/contact-congress/blob/master/members/F000459.yaml) | [website](http://fleischmann.house.gov) | [![F000459 status](https://d1l0yomkzx8y5l.cloudfront.net/contact_congress/status/F000459.png)](https://github.com/unitedstates/contact-congress/search?q=F000459.text) | ![F000459 status](http://ec2-54-215-28-56.us-west-1.compute.amazonaws.com:3000/recent-fill-image/F000459) | [Test/Stats](http://efforg.github.io/congress-forms-test/?bioguide_id=F000459)</v>
      </c>
    </row>
    <row r="66" spans="1:10">
      <c r="A66" s="1" t="s">
        <v>1480</v>
      </c>
      <c r="B66" t="s">
        <v>794</v>
      </c>
      <c r="C66" t="s">
        <v>795</v>
      </c>
      <c r="D66" t="str">
        <f t="shared" si="0"/>
        <v>http://ec2-54-215-28-56.us-west-1.compute.amazonaws.com:3000/recent-fill-image/R000053</v>
      </c>
      <c r="E66" t="str">
        <f t="shared" si="1"/>
        <v>https://d1l0yomkzx8y5l.cloudfront.net/contact_congress/status/R000053.png</v>
      </c>
      <c r="F66" t="str">
        <f t="shared" si="2"/>
        <v>https://github.com/unitedstates/contact-congress/search?q=R000053</v>
      </c>
      <c r="G66" t="str">
        <f t="shared" si="3"/>
        <v>https://github.com/unitedstates/contact-congress/blob/master/members/R000053.yaml</v>
      </c>
      <c r="H66" t="str">
        <f t="shared" si="4"/>
        <v>http://efforg.github.io/congress-forms-test/?bioguide_id=R000053</v>
      </c>
      <c r="I66" t="str">
        <f t="shared" si="5"/>
        <v>&lt;tr&gt;&lt;td&gt;&lt;a href="http://rangel.house.gov" target="_blank"&gt;Rep. Charles Rangel (D-NY)&lt;/a&gt; &lt;td&gt;R000053&lt;/td&gt;&lt;td&gt;&lt;a href="https://github.com/unitedstates/contact-congress/search?q=R000053" target="_blank"&gt;&lt;i class="fa fa-github"&gt;&lt;/i&gt;&lt;/a&gt;&lt;/td&gt;&lt;td&gt;&lt;img src="http://ec2-54-215-28-56.us-west-1.compute.amazonaws.com:3000/recent-fill-image/R000053" /&gt;&lt;/td&gt; &lt;td&gt;&lt;a href="http://efforg.github.io/congress-forms-test/?bioguide_id=R000053" target="_blank"&gt;&lt;i class="fa fa-external-link"&gt;&lt;/i&gt;&lt;/a&gt;&lt;/td&gt;&lt;/tr&gt;</v>
      </c>
      <c r="J66" t="str">
        <f t="shared" si="6"/>
        <v>| [R000053](https://github.com/unitedstates/contact-congress/blob/master/members/R000053.yaml) | [website](http://rangel.house.gov) | [![R000053 status](https://d1l0yomkzx8y5l.cloudfront.net/contact_congress/status/R000053.png)](https://github.com/unitedstates/contact-congress/search?q=R000053.text) | ![R000053 status](http://ec2-54-215-28-56.us-west-1.compute.amazonaws.com:3000/recent-fill-image/R000053) | [Test/Stats](http://efforg.github.io/congress-forms-test/?bioguide_id=R000053)</v>
      </c>
    </row>
    <row r="67" spans="1:10">
      <c r="A67" s="1" t="s">
        <v>1468</v>
      </c>
      <c r="B67" t="s">
        <v>768</v>
      </c>
      <c r="C67" t="s">
        <v>769</v>
      </c>
      <c r="D67" t="str">
        <f t="shared" ref="D67:D130" si="7">CONCATENATE("http://ec2-54-215-28-56.us-west-1.compute.amazonaws.com:3000/recent-fill-image/",C67)</f>
        <v>http://ec2-54-215-28-56.us-west-1.compute.amazonaws.com:3000/recent-fill-image/P000597</v>
      </c>
      <c r="E67" t="str">
        <f t="shared" ref="E67:E130" si="8">CONCATENATE("https://d1l0yomkzx8y5l.cloudfront.net/contact_congress/status/",C67,".png")</f>
        <v>https://d1l0yomkzx8y5l.cloudfront.net/contact_congress/status/P000597.png</v>
      </c>
      <c r="F67" t="str">
        <f t="shared" ref="F67:F130" si="9">CONCATENATE("https://github.com/unitedstates/contact-congress/search?q=",C67,)</f>
        <v>https://github.com/unitedstates/contact-congress/search?q=P000597</v>
      </c>
      <c r="G67" t="str">
        <f t="shared" ref="G67:G130" si="10">CONCATENATE("https://github.com/unitedstates/contact-congress/blob/master/members/",C67,".yaml")</f>
        <v>https://github.com/unitedstates/contact-congress/blob/master/members/P000597.yaml</v>
      </c>
      <c r="H67" t="str">
        <f t="shared" ref="H67:H130" si="11">CONCATENATE("http://efforg.github.io/congress-forms-test/?bioguide_id=",C67)</f>
        <v>http://efforg.github.io/congress-forms-test/?bioguide_id=P000597</v>
      </c>
      <c r="I67" t="str">
        <f t="shared" ref="I67:I130" si="12">CONCATENATE("&lt;tr&gt;&lt;td&gt;&lt;a href=""",B67,""" target=""_blank""&gt;",A67,"&lt;/a&gt; &lt;td&gt;",C67,"&lt;/td&gt;&lt;td&gt;&lt;a href=""",F67,""" target=""_blank""&gt;&lt;i class=""fa fa-github""&gt;&lt;/i&gt;&lt;/a&gt;&lt;/td&gt;&lt;td&gt;&lt;img src=""",D67,""" /&gt;&lt;/td&gt; &lt;td&gt;&lt;a href=""",H67,""" target=""_blank""&gt;&lt;i class=""fa fa-external-link""&gt;&lt;/i&gt;&lt;/a&gt;&lt;/td&gt;&lt;/tr&gt;")</f>
        <v>&lt;tr&gt;&lt;td&gt;&lt;a href="http://pingree.house.gov" target="_blank"&gt;Rep. Chellie Pingree (D-ME)&lt;/a&gt; &lt;td&gt;P000597&lt;/td&gt;&lt;td&gt;&lt;a href="https://github.com/unitedstates/contact-congress/search?q=P000597" target="_blank"&gt;&lt;i class="fa fa-github"&gt;&lt;/i&gt;&lt;/a&gt;&lt;/td&gt;&lt;td&gt;&lt;img src="http://ec2-54-215-28-56.us-west-1.compute.amazonaws.com:3000/recent-fill-image/P000597" /&gt;&lt;/td&gt; &lt;td&gt;&lt;a href="http://efforg.github.io/congress-forms-test/?bioguide_id=P000597" target="_blank"&gt;&lt;i class="fa fa-external-link"&gt;&lt;/i&gt;&lt;/a&gt;&lt;/td&gt;&lt;/tr&gt;</v>
      </c>
      <c r="J67" t="str">
        <f t="shared" ref="J67:J130" si="13">CONCATENATE("| [",C67,"](",G67,") | [website](",B67,") | [![",C67," status](",E67,")](",F67,".text) | ![",C67," status](",D67,") | [Test/Stats](",H67,")")</f>
        <v>| [P000597](https://github.com/unitedstates/contact-congress/blob/master/members/P000597.yaml) | [website](http://pingree.house.gov) | [![P000597 status](https://d1l0yomkzx8y5l.cloudfront.net/contact_congress/status/P000597.png)](https://github.com/unitedstates/contact-congress/search?q=P000597.text) | ![P000597 status](http://ec2-54-215-28-56.us-west-1.compute.amazonaws.com:3000/recent-fill-image/P000597) | [Test/Stats](http://efforg.github.io/congress-forms-test/?bioguide_id=P000597)</v>
      </c>
    </row>
    <row r="68" spans="1:10">
      <c r="A68" s="1" t="s">
        <v>1137</v>
      </c>
      <c r="B68" t="s">
        <v>104</v>
      </c>
      <c r="C68" t="s">
        <v>105</v>
      </c>
      <c r="D68" t="str">
        <f t="shared" si="7"/>
        <v>http://ec2-54-215-28-56.us-west-1.compute.amazonaws.com:3000/recent-fill-image/B001286</v>
      </c>
      <c r="E68" t="str">
        <f t="shared" si="8"/>
        <v>https://d1l0yomkzx8y5l.cloudfront.net/contact_congress/status/B001286.png</v>
      </c>
      <c r="F68" t="str">
        <f t="shared" si="9"/>
        <v>https://github.com/unitedstates/contact-congress/search?q=B001286</v>
      </c>
      <c r="G68" t="str">
        <f t="shared" si="10"/>
        <v>https://github.com/unitedstates/contact-congress/blob/master/members/B001286.yaml</v>
      </c>
      <c r="H68" t="str">
        <f t="shared" si="11"/>
        <v>http://efforg.github.io/congress-forms-test/?bioguide_id=B001286</v>
      </c>
      <c r="I68" t="str">
        <f t="shared" si="12"/>
        <v>&lt;tr&gt;&lt;td&gt;&lt;a href="http://bustos.house.gov" target="_blank"&gt;Rep. Cheri Bustos (D-IL)&lt;/a&gt; &lt;td&gt;B001286&lt;/td&gt;&lt;td&gt;&lt;a href="https://github.com/unitedstates/contact-congress/search?q=B001286" target="_blank"&gt;&lt;i class="fa fa-github"&gt;&lt;/i&gt;&lt;/a&gt;&lt;/td&gt;&lt;td&gt;&lt;img src="http://ec2-54-215-28-56.us-west-1.compute.amazonaws.com:3000/recent-fill-image/B001286" /&gt;&lt;/td&gt; &lt;td&gt;&lt;a href="http://efforg.github.io/congress-forms-test/?bioguide_id=B001286" target="_blank"&gt;&lt;i class="fa fa-external-link"&gt;&lt;/i&gt;&lt;/a&gt;&lt;/td&gt;&lt;/tr&gt;</v>
      </c>
      <c r="J68" t="str">
        <f t="shared" si="13"/>
        <v>| [B001286](https://github.com/unitedstates/contact-congress/blob/master/members/B001286.yaml) | [website](http://bustos.house.gov) | [![B001286 status](https://d1l0yomkzx8y5l.cloudfront.net/contact_congress/status/B001286.png)](https://github.com/unitedstates/contact-congress/search?q=B001286.text) | ![B001286 status](http://ec2-54-215-28-56.us-west-1.compute.amazonaws.com:3000/recent-fill-image/B001286) | [Test/Stats](http://efforg.github.io/congress-forms-test/?bioguide_id=B001286)</v>
      </c>
    </row>
    <row r="69" spans="1:10">
      <c r="A69" s="1" t="s">
        <v>1192</v>
      </c>
      <c r="B69" t="s">
        <v>217</v>
      </c>
      <c r="C69" t="s">
        <v>218</v>
      </c>
      <c r="D69" t="str">
        <f t="shared" si="7"/>
        <v>http://ec2-54-215-28-56.us-west-1.compute.amazonaws.com:3000/recent-fill-image/C001092</v>
      </c>
      <c r="E69" t="str">
        <f t="shared" si="8"/>
        <v>https://d1l0yomkzx8y5l.cloudfront.net/contact_congress/status/C001092.png</v>
      </c>
      <c r="F69" t="str">
        <f t="shared" si="9"/>
        <v>https://github.com/unitedstates/contact-congress/search?q=C001092</v>
      </c>
      <c r="G69" t="str">
        <f t="shared" si="10"/>
        <v>https://github.com/unitedstates/contact-congress/blob/master/members/C001092.yaml</v>
      </c>
      <c r="H69" t="str">
        <f t="shared" si="11"/>
        <v>http://efforg.github.io/congress-forms-test/?bioguide_id=C001092</v>
      </c>
      <c r="I69" t="str">
        <f t="shared" si="12"/>
        <v>&lt;tr&gt;&lt;td&gt;&lt;a href="http://chriscollins.house.gov" target="_blank"&gt;Rep. Chris Collins (R-NY)&lt;/a&gt; &lt;td&gt;C001092&lt;/td&gt;&lt;td&gt;&lt;a href="https://github.com/unitedstates/contact-congress/search?q=C001092" target="_blank"&gt;&lt;i class="fa fa-github"&gt;&lt;/i&gt;&lt;/a&gt;&lt;/td&gt;&lt;td&gt;&lt;img src="http://ec2-54-215-28-56.us-west-1.compute.amazonaws.com:3000/recent-fill-image/C001092" /&gt;&lt;/td&gt; &lt;td&gt;&lt;a href="http://efforg.github.io/congress-forms-test/?bioguide_id=C001092" target="_blank"&gt;&lt;i class="fa fa-external-link"&gt;&lt;/i&gt;&lt;/a&gt;&lt;/td&gt;&lt;/tr&gt;</v>
      </c>
      <c r="J69" t="str">
        <f t="shared" si="13"/>
        <v>| [C001092](https://github.com/unitedstates/contact-congress/blob/master/members/C001092.yaml) | [website](http://chriscollins.house.gov) | [![C001092 status](https://d1l0yomkzx8y5l.cloudfront.net/contact_congress/status/C001092.png)](https://github.com/unitedstates/contact-congress/search?q=C001092.text) | ![C001092 status](http://ec2-54-215-28-56.us-west-1.compute.amazonaws.com:3000/recent-fill-image/C001092) | [Test/Stats](http://efforg.github.io/congress-forms-test/?bioguide_id=C001092)</v>
      </c>
    </row>
    <row r="70" spans="1:10">
      <c r="A70" s="1" t="s">
        <v>1559</v>
      </c>
      <c r="B70" t="s">
        <v>952</v>
      </c>
      <c r="C70" t="s">
        <v>953</v>
      </c>
      <c r="D70" t="str">
        <f t="shared" si="7"/>
        <v>http://ec2-54-215-28-56.us-west-1.compute.amazonaws.com:3000/recent-fill-image/S001192</v>
      </c>
      <c r="E70" t="str">
        <f t="shared" si="8"/>
        <v>https://d1l0yomkzx8y5l.cloudfront.net/contact_congress/status/S001192.png</v>
      </c>
      <c r="F70" t="str">
        <f t="shared" si="9"/>
        <v>https://github.com/unitedstates/contact-congress/search?q=S001192</v>
      </c>
      <c r="G70" t="str">
        <f t="shared" si="10"/>
        <v>https://github.com/unitedstates/contact-congress/blob/master/members/S001192.yaml</v>
      </c>
      <c r="H70" t="str">
        <f t="shared" si="11"/>
        <v>http://efforg.github.io/congress-forms-test/?bioguide_id=S001192</v>
      </c>
      <c r="I70" t="str">
        <f t="shared" si="12"/>
        <v>&lt;tr&gt;&lt;td&gt;&lt;a href="http://stewart.house.gov" target="_blank"&gt;Rep. Chris Stewart (R-UT)&lt;/a&gt; &lt;td&gt;S001192&lt;/td&gt;&lt;td&gt;&lt;a href="https://github.com/unitedstates/contact-congress/search?q=S001192" target="_blank"&gt;&lt;i class="fa fa-github"&gt;&lt;/i&gt;&lt;/a&gt;&lt;/td&gt;&lt;td&gt;&lt;img src="http://ec2-54-215-28-56.us-west-1.compute.amazonaws.com:3000/recent-fill-image/S001192" /&gt;&lt;/td&gt; &lt;td&gt;&lt;a href="http://efforg.github.io/congress-forms-test/?bioguide_id=S001192" target="_blank"&gt;&lt;i class="fa fa-external-link"&gt;&lt;/i&gt;&lt;/a&gt;&lt;/td&gt;&lt;/tr&gt;</v>
      </c>
      <c r="J70" t="str">
        <f t="shared" si="13"/>
        <v>| [S001192](https://github.com/unitedstates/contact-congress/blob/master/members/S001192.yaml) | [website](http://stewart.house.gov) | [![S001192 status](https://d1l0yomkzx8y5l.cloudfront.net/contact_congress/status/S001192.png)](https://github.com/unitedstates/contact-congress/search?q=S001192.text) | ![S001192 status](http://ec2-54-215-28-56.us-west-1.compute.amazonaws.com:3000/recent-fill-image/S001192) | [Test/Stats](http://efforg.github.io/congress-forms-test/?bioguide_id=S001192)</v>
      </c>
    </row>
    <row r="71" spans="1:10">
      <c r="A71" s="1" t="s">
        <v>1585</v>
      </c>
      <c r="B71" t="s">
        <v>1004</v>
      </c>
      <c r="C71" t="s">
        <v>1005</v>
      </c>
      <c r="D71" t="str">
        <f t="shared" si="7"/>
        <v>http://ec2-54-215-28-56.us-west-1.compute.amazonaws.com:3000/recent-fill-image/V000128</v>
      </c>
      <c r="E71" t="str">
        <f t="shared" si="8"/>
        <v>https://d1l0yomkzx8y5l.cloudfront.net/contact_congress/status/V000128.png</v>
      </c>
      <c r="F71" t="str">
        <f t="shared" si="9"/>
        <v>https://github.com/unitedstates/contact-congress/search?q=V000128</v>
      </c>
      <c r="G71" t="str">
        <f t="shared" si="10"/>
        <v>https://github.com/unitedstates/contact-congress/blob/master/members/V000128.yaml</v>
      </c>
      <c r="H71" t="str">
        <f t="shared" si="11"/>
        <v>http://efforg.github.io/congress-forms-test/?bioguide_id=V000128</v>
      </c>
      <c r="I71" t="str">
        <f t="shared" si="12"/>
        <v>&lt;tr&gt;&lt;td&gt;&lt;a href="http://vanhollen.house.gov" target="_blank"&gt;Rep. Chris Van Hollen (D-MD)&lt;/a&gt; &lt;td&gt;V000128&lt;/td&gt;&lt;td&gt;&lt;a href="https://github.com/unitedstates/contact-congress/search?q=V000128" target="_blank"&gt;&lt;i class="fa fa-github"&gt;&lt;/i&gt;&lt;/a&gt;&lt;/td&gt;&lt;td&gt;&lt;img src="http://ec2-54-215-28-56.us-west-1.compute.amazonaws.com:3000/recent-fill-image/V000128" /&gt;&lt;/td&gt; &lt;td&gt;&lt;a href="http://efforg.github.io/congress-forms-test/?bioguide_id=V000128" target="_blank"&gt;&lt;i class="fa fa-external-link"&gt;&lt;/i&gt;&lt;/a&gt;&lt;/td&gt;&lt;/tr&gt;</v>
      </c>
      <c r="J71" t="str">
        <f t="shared" si="13"/>
        <v>| [V000128](https://github.com/unitedstates/contact-congress/blob/master/members/V000128.yaml) | [website](http://vanhollen.house.gov) | [![V000128 status](https://d1l0yomkzx8y5l.cloudfront.net/contact_congress/status/V000128.png)](https://github.com/unitedstates/contact-congress/search?q=V000128.text) | ![V000128 status](http://ec2-54-215-28-56.us-west-1.compute.amazonaws.com:3000/recent-fill-image/V000128) | [Test/Stats](http://efforg.github.io/congress-forms-test/?bioguide_id=V000128)</v>
      </c>
    </row>
    <row r="72" spans="1:10">
      <c r="A72" s="1" t="s">
        <v>1273</v>
      </c>
      <c r="B72" t="s">
        <v>378</v>
      </c>
      <c r="C72" t="s">
        <v>379</v>
      </c>
      <c r="D72" t="str">
        <f t="shared" si="7"/>
        <v>http://ec2-54-215-28-56.us-west-1.compute.amazonaws.com:3000/recent-fill-image/G000564</v>
      </c>
      <c r="E72" t="str">
        <f t="shared" si="8"/>
        <v>https://d1l0yomkzx8y5l.cloudfront.net/contact_congress/status/G000564.png</v>
      </c>
      <c r="F72" t="str">
        <f t="shared" si="9"/>
        <v>https://github.com/unitedstates/contact-congress/search?q=G000564</v>
      </c>
      <c r="G72" t="str">
        <f t="shared" si="10"/>
        <v>https://github.com/unitedstates/contact-congress/blob/master/members/G000564.yaml</v>
      </c>
      <c r="H72" t="str">
        <f t="shared" si="11"/>
        <v>http://efforg.github.io/congress-forms-test/?bioguide_id=G000564</v>
      </c>
      <c r="I72" t="str">
        <f t="shared" si="12"/>
        <v>&lt;tr&gt;&lt;td&gt;&lt;a href="http://gibson.house.gov" target="_blank"&gt;Rep. Christopher Gibson (R-NY)&lt;/a&gt; &lt;td&gt;G000564&lt;/td&gt;&lt;td&gt;&lt;a href="https://github.com/unitedstates/contact-congress/search?q=G000564" target="_blank"&gt;&lt;i class="fa fa-github"&gt;&lt;/i&gt;&lt;/a&gt;&lt;/td&gt;&lt;td&gt;&lt;img src="http://ec2-54-215-28-56.us-west-1.compute.amazonaws.com:3000/recent-fill-image/G000564" /&gt;&lt;/td&gt; &lt;td&gt;&lt;a href="http://efforg.github.io/congress-forms-test/?bioguide_id=G000564" target="_blank"&gt;&lt;i class="fa fa-external-link"&gt;&lt;/i&gt;&lt;/a&gt;&lt;/td&gt;&lt;/tr&gt;</v>
      </c>
      <c r="J72" t="str">
        <f t="shared" si="13"/>
        <v>| [G000564](https://github.com/unitedstates/contact-congress/blob/master/members/G000564.yaml) | [website](http://gibson.house.gov) | [![G000564 status](https://d1l0yomkzx8y5l.cloudfront.net/contact_congress/status/G000564.png)](https://github.com/unitedstates/contact-congress/search?q=G000564.text) | ![G000564 status](http://ec2-54-215-28-56.us-west-1.compute.amazonaws.com:3000/recent-fill-image/G000564) | [Test/Stats](http://efforg.github.io/congress-forms-test/?bioguide_id=G000564)</v>
      </c>
    </row>
    <row r="73" spans="1:10">
      <c r="A73" s="1" t="s">
        <v>1528</v>
      </c>
      <c r="B73" t="s">
        <v>890</v>
      </c>
      <c r="C73" t="s">
        <v>891</v>
      </c>
      <c r="D73" t="str">
        <f t="shared" si="7"/>
        <v>http://ec2-54-215-28-56.us-west-1.compute.amazonaws.com:3000/recent-fill-image/S000522</v>
      </c>
      <c r="E73" t="str">
        <f t="shared" si="8"/>
        <v>https://d1l0yomkzx8y5l.cloudfront.net/contact_congress/status/S000522.png</v>
      </c>
      <c r="F73" t="str">
        <f t="shared" si="9"/>
        <v>https://github.com/unitedstates/contact-congress/search?q=S000522</v>
      </c>
      <c r="G73" t="str">
        <f t="shared" si="10"/>
        <v>https://github.com/unitedstates/contact-congress/blob/master/members/S000522.yaml</v>
      </c>
      <c r="H73" t="str">
        <f t="shared" si="11"/>
        <v>http://efforg.github.io/congress-forms-test/?bioguide_id=S000522</v>
      </c>
      <c r="I73" t="str">
        <f t="shared" si="12"/>
        <v>&lt;tr&gt;&lt;td&gt;&lt;a href="http://chrissmith.house.gov" target="_blank"&gt;Rep. Christopher Smith (R-NJ)&lt;/a&gt; &lt;td&gt;S000522&lt;/td&gt;&lt;td&gt;&lt;a href="https://github.com/unitedstates/contact-congress/search?q=S000522" target="_blank"&gt;&lt;i class="fa fa-github"&gt;&lt;/i&gt;&lt;/a&gt;&lt;/td&gt;&lt;td&gt;&lt;img src="http://ec2-54-215-28-56.us-west-1.compute.amazonaws.com:3000/recent-fill-image/S000522" /&gt;&lt;/td&gt; &lt;td&gt;&lt;a href="http://efforg.github.io/congress-forms-test/?bioguide_id=S000522" target="_blank"&gt;&lt;i class="fa fa-external-link"&gt;&lt;/i&gt;&lt;/a&gt;&lt;/td&gt;&lt;/tr&gt;</v>
      </c>
      <c r="J73" t="str">
        <f t="shared" si="13"/>
        <v>| [S000522](https://github.com/unitedstates/contact-congress/blob/master/members/S000522.yaml) | [website](http://chrissmith.house.gov) | [![S000522 status](https://d1l0yomkzx8y5l.cloudfront.net/contact_congress/status/S000522.png)](https://github.com/unitedstates/contact-congress/search?q=S000522.text) | ![S000522 status](http://ec2-54-215-28-56.us-west-1.compute.amazonaws.com:3000/recent-fill-image/S000522) | [Test/Stats](http://efforg.github.io/congress-forms-test/?bioguide_id=S000522)</v>
      </c>
    </row>
    <row r="74" spans="1:10">
      <c r="A74" s="1" t="s">
        <v>1300</v>
      </c>
      <c r="B74" t="s">
        <v>432</v>
      </c>
      <c r="C74" t="s">
        <v>433</v>
      </c>
      <c r="D74" t="str">
        <f t="shared" si="7"/>
        <v>http://ec2-54-215-28-56.us-west-1.compute.amazonaws.com:3000/recent-fill-image/H001050</v>
      </c>
      <c r="E74" t="str">
        <f t="shared" si="8"/>
        <v>https://d1l0yomkzx8y5l.cloudfront.net/contact_congress/status/H001050.png</v>
      </c>
      <c r="F74" t="str">
        <f t="shared" si="9"/>
        <v>https://github.com/unitedstates/contact-congress/search?q=H001050</v>
      </c>
      <c r="G74" t="str">
        <f t="shared" si="10"/>
        <v>https://github.com/unitedstates/contact-congress/blob/master/members/H001050.yaml</v>
      </c>
      <c r="H74" t="str">
        <f t="shared" si="11"/>
        <v>http://efforg.github.io/congress-forms-test/?bioguide_id=H001050</v>
      </c>
      <c r="I74" t="str">
        <f t="shared" si="12"/>
        <v>&lt;tr&gt;&lt;td&gt;&lt;a href="http://hanabusa.house.gov" target="_blank"&gt;Rep. Colleen Hanabusa (D-HI)&lt;/a&gt; &lt;td&gt;H001050&lt;/td&gt;&lt;td&gt;&lt;a href="https://github.com/unitedstates/contact-congress/search?q=H001050" target="_blank"&gt;&lt;i class="fa fa-github"&gt;&lt;/i&gt;&lt;/a&gt;&lt;/td&gt;&lt;td&gt;&lt;img src="http://ec2-54-215-28-56.us-west-1.compute.amazonaws.com:3000/recent-fill-image/H001050" /&gt;&lt;/td&gt; &lt;td&gt;&lt;a href="http://efforg.github.io/congress-forms-test/?bioguide_id=H001050" target="_blank"&gt;&lt;i class="fa fa-external-link"&gt;&lt;/i&gt;&lt;/a&gt;&lt;/td&gt;&lt;/tr&gt;</v>
      </c>
      <c r="J74" t="str">
        <f t="shared" si="13"/>
        <v>| [H001050](https://github.com/unitedstates/contact-congress/blob/master/members/H001050.yaml) | [website](http://hanabusa.house.gov) | [![H001050 status](https://d1l0yomkzx8y5l.cloudfront.net/contact_congress/status/H001050.png)](https://github.com/unitedstates/contact-congress/search?q=H001050.text) | ![H001050 status](http://ec2-54-215-28-56.us-west-1.compute.amazonaws.com:3000/recent-fill-image/H001050) | [Test/Stats](http://efforg.github.io/congress-forms-test/?bioguide_id=H001050)</v>
      </c>
    </row>
    <row r="75" spans="1:10">
      <c r="A75" s="1" t="s">
        <v>1455</v>
      </c>
      <c r="B75" t="s">
        <v>742</v>
      </c>
      <c r="C75" t="s">
        <v>743</v>
      </c>
      <c r="D75" t="str">
        <f t="shared" si="7"/>
        <v>http://ec2-54-215-28-56.us-west-1.compute.amazonaws.com:3000/recent-fill-image/P000258</v>
      </c>
      <c r="E75" t="str">
        <f t="shared" si="8"/>
        <v>https://d1l0yomkzx8y5l.cloudfront.net/contact_congress/status/P000258.png</v>
      </c>
      <c r="F75" t="str">
        <f t="shared" si="9"/>
        <v>https://github.com/unitedstates/contact-congress/search?q=P000258</v>
      </c>
      <c r="G75" t="str">
        <f t="shared" si="10"/>
        <v>https://github.com/unitedstates/contact-congress/blob/master/members/P000258.yaml</v>
      </c>
      <c r="H75" t="str">
        <f t="shared" si="11"/>
        <v>http://efforg.github.io/congress-forms-test/?bioguide_id=P000258</v>
      </c>
      <c r="I75" t="str">
        <f t="shared" si="12"/>
        <v>&lt;tr&gt;&lt;td&gt;&lt;a href="http://collinpeterson.house.gov" target="_blank"&gt;Rep. Collin Peterson (D-MN)&lt;/a&gt; &lt;td&gt;P000258&lt;/td&gt;&lt;td&gt;&lt;a href="https://github.com/unitedstates/contact-congress/search?q=P000258" target="_blank"&gt;&lt;i class="fa fa-github"&gt;&lt;/i&gt;&lt;/a&gt;&lt;/td&gt;&lt;td&gt;&lt;img src="http://ec2-54-215-28-56.us-west-1.compute.amazonaws.com:3000/recent-fill-image/P000258" /&gt;&lt;/td&gt; &lt;td&gt;&lt;a href="http://efforg.github.io/congress-forms-test/?bioguide_id=P000258" target="_blank"&gt;&lt;i class="fa fa-external-link"&gt;&lt;/i&gt;&lt;/a&gt;&lt;/td&gt;&lt;/tr&gt;</v>
      </c>
      <c r="J75" t="str">
        <f t="shared" si="13"/>
        <v>| [P000258](https://github.com/unitedstates/contact-congress/blob/master/members/P000258.yaml) | [website](http://collinpeterson.house.gov) | [![P000258 status](https://d1l0yomkzx8y5l.cloudfront.net/contact_congress/status/P000258.png)](https://github.com/unitedstates/contact-congress/search?q=P000258.text) | ![P000258 status](http://ec2-54-215-28-56.us-west-1.compute.amazonaws.com:3000/recent-fill-image/P000258) | [Test/Stats](http://efforg.github.io/congress-forms-test/?bioguide_id=P000258)</v>
      </c>
    </row>
    <row r="76" spans="1:10">
      <c r="A76" s="1" t="s">
        <v>1100</v>
      </c>
      <c r="B76" t="s">
        <v>30</v>
      </c>
      <c r="C76" t="s">
        <v>31</v>
      </c>
      <c r="D76" t="str">
        <f t="shared" si="7"/>
        <v>http://ec2-54-215-28-56.us-west-1.compute.amazonaws.com:3000/recent-fill-image/B000911</v>
      </c>
      <c r="E76" t="str">
        <f t="shared" si="8"/>
        <v>https://d1l0yomkzx8y5l.cloudfront.net/contact_congress/status/B000911.png</v>
      </c>
      <c r="F76" t="str">
        <f t="shared" si="9"/>
        <v>https://github.com/unitedstates/contact-congress/search?q=B000911</v>
      </c>
      <c r="G76" t="str">
        <f t="shared" si="10"/>
        <v>https://github.com/unitedstates/contact-congress/blob/master/members/B000911.yaml</v>
      </c>
      <c r="H76" t="str">
        <f t="shared" si="11"/>
        <v>http://efforg.github.io/congress-forms-test/?bioguide_id=B000911</v>
      </c>
      <c r="I76" t="str">
        <f t="shared" si="12"/>
        <v>&lt;tr&gt;&lt;td&gt;&lt;a href="http://corrinebrown.house.gov" target="_blank"&gt;Rep. Corrine Brown (D-FL)&lt;/a&gt; &lt;td&gt;B000911&lt;/td&gt;&lt;td&gt;&lt;a href="https://github.com/unitedstates/contact-congress/search?q=B000911" target="_blank"&gt;&lt;i class="fa fa-github"&gt;&lt;/i&gt;&lt;/a&gt;&lt;/td&gt;&lt;td&gt;&lt;img src="http://ec2-54-215-28-56.us-west-1.compute.amazonaws.com:3000/recent-fill-image/B000911" /&gt;&lt;/td&gt; &lt;td&gt;&lt;a href="http://efforg.github.io/congress-forms-test/?bioguide_id=B000911" target="_blank"&gt;&lt;i class="fa fa-external-link"&gt;&lt;/i&gt;&lt;/a&gt;&lt;/td&gt;&lt;/tr&gt;</v>
      </c>
      <c r="J76" t="str">
        <f t="shared" si="13"/>
        <v>| [B000911](https://github.com/unitedstates/contact-congress/blob/master/members/B000911.yaml) | [website](http://corrinebrown.house.gov) | [![B000911 status](https://d1l0yomkzx8y5l.cloudfront.net/contact_congress/status/B000911.png)](https://github.com/unitedstates/contact-congress/search?q=B000911.text) | ![B000911 status](http://ec2-54-215-28-56.us-west-1.compute.amazonaws.com:3000/recent-fill-image/B000911) | [Test/Stats](http://efforg.github.io/congress-forms-test/?bioguide_id=B000911)</v>
      </c>
    </row>
    <row r="77" spans="1:10">
      <c r="A77" s="1" t="s">
        <v>1271</v>
      </c>
      <c r="B77" t="s">
        <v>374</v>
      </c>
      <c r="C77" t="s">
        <v>375</v>
      </c>
      <c r="D77" t="str">
        <f t="shared" si="7"/>
        <v>http://ec2-54-215-28-56.us-west-1.compute.amazonaws.com:3000/recent-fill-image/G000562</v>
      </c>
      <c r="E77" t="str">
        <f t="shared" si="8"/>
        <v>https://d1l0yomkzx8y5l.cloudfront.net/contact_congress/status/G000562.png</v>
      </c>
      <c r="F77" t="str">
        <f t="shared" si="9"/>
        <v>https://github.com/unitedstates/contact-congress/search?q=G000562</v>
      </c>
      <c r="G77" t="str">
        <f t="shared" si="10"/>
        <v>https://github.com/unitedstates/contact-congress/blob/master/members/G000562.yaml</v>
      </c>
      <c r="H77" t="str">
        <f t="shared" si="11"/>
        <v>http://efforg.github.io/congress-forms-test/?bioguide_id=G000562</v>
      </c>
      <c r="I77" t="str">
        <f t="shared" si="12"/>
        <v>&lt;tr&gt;&lt;td&gt;&lt;a href="http://gardner.house.gov" target="_blank"&gt;Rep. Cory Gardner (R-CO)&lt;/a&gt; &lt;td&gt;G000562&lt;/td&gt;&lt;td&gt;&lt;a href="https://github.com/unitedstates/contact-congress/search?q=G000562" target="_blank"&gt;&lt;i class="fa fa-github"&gt;&lt;/i&gt;&lt;/a&gt;&lt;/td&gt;&lt;td&gt;&lt;img src="http://ec2-54-215-28-56.us-west-1.compute.amazonaws.com:3000/recent-fill-image/G000562" /&gt;&lt;/td&gt; &lt;td&gt;&lt;a href="http://efforg.github.io/congress-forms-test/?bioguide_id=G000562" target="_blank"&gt;&lt;i class="fa fa-external-link"&gt;&lt;/i&gt;&lt;/a&gt;&lt;/td&gt;&lt;/tr&gt;</v>
      </c>
      <c r="J77" t="str">
        <f t="shared" si="13"/>
        <v>| [G000562](https://github.com/unitedstates/contact-congress/blob/master/members/G000562.yaml) | [website](http://gardner.house.gov) | [![G000562 status](https://d1l0yomkzx8y5l.cloudfront.net/contact_congress/status/G000562.png)](https://github.com/unitedstates/contact-congress/search?q=G000562.text) | ![G000562 status](http://ec2-54-215-28-56.us-west-1.compute.amazonaws.com:3000/recent-fill-image/G000562) | [Test/Stats](http://efforg.github.io/congress-forms-test/?bioguide_id=G000562)</v>
      </c>
    </row>
    <row r="78" spans="1:10">
      <c r="A78" s="1" t="s">
        <v>1376</v>
      </c>
      <c r="B78" t="s">
        <v>586</v>
      </c>
      <c r="C78" t="s">
        <v>587</v>
      </c>
      <c r="D78" t="str">
        <f t="shared" si="7"/>
        <v>http://ec2-54-215-28-56.us-west-1.compute.amazonaws.com:3000/recent-fill-image/L000571</v>
      </c>
      <c r="E78" t="str">
        <f t="shared" si="8"/>
        <v>https://d1l0yomkzx8y5l.cloudfront.net/contact_congress/status/L000571.png</v>
      </c>
      <c r="F78" t="str">
        <f t="shared" si="9"/>
        <v>https://github.com/unitedstates/contact-congress/search?q=L000571</v>
      </c>
      <c r="G78" t="str">
        <f t="shared" si="10"/>
        <v>https://github.com/unitedstates/contact-congress/blob/master/members/L000571.yaml</v>
      </c>
      <c r="H78" t="str">
        <f t="shared" si="11"/>
        <v>http://efforg.github.io/congress-forms-test/?bioguide_id=L000571</v>
      </c>
      <c r="I78" t="str">
        <f t="shared" si="12"/>
        <v>&lt;tr&gt;&lt;td&gt;&lt;a href="http://lummis.house.gov" target="_blank"&gt;Rep. Cynthia Lummis (R-WY)&lt;/a&gt; &lt;td&gt;L000571&lt;/td&gt;&lt;td&gt;&lt;a href="https://github.com/unitedstates/contact-congress/search?q=L000571" target="_blank"&gt;&lt;i class="fa fa-github"&gt;&lt;/i&gt;&lt;/a&gt;&lt;/td&gt;&lt;td&gt;&lt;img src="http://ec2-54-215-28-56.us-west-1.compute.amazonaws.com:3000/recent-fill-image/L000571" /&gt;&lt;/td&gt; &lt;td&gt;&lt;a href="http://efforg.github.io/congress-forms-test/?bioguide_id=L000571" target="_blank"&gt;&lt;i class="fa fa-external-link"&gt;&lt;/i&gt;&lt;/a&gt;&lt;/td&gt;&lt;/tr&gt;</v>
      </c>
      <c r="J78" t="str">
        <f t="shared" si="13"/>
        <v>| [L000571](https://github.com/unitedstates/contact-congress/blob/master/members/L000571.yaml) | [website](http://lummis.house.gov) | [![L000571 status](https://d1l0yomkzx8y5l.cloudfront.net/contact_congress/status/L000571.png)](https://github.com/unitedstates/contact-congress/search?q=L000571.text) | ![L000571 status](http://ec2-54-215-28-56.us-west-1.compute.amazonaws.com:3000/recent-fill-image/L000571) | [Test/Stats](http://efforg.github.io/congress-forms-test/?bioguide_id=L000571)</v>
      </c>
    </row>
    <row r="79" spans="1:10">
      <c r="A79" s="1" t="s">
        <v>1124</v>
      </c>
      <c r="B79" t="s">
        <v>78</v>
      </c>
      <c r="C79" t="s">
        <v>79</v>
      </c>
      <c r="D79" t="str">
        <f t="shared" si="7"/>
        <v>http://ec2-54-215-28-56.us-west-1.compute.amazonaws.com:3000/recent-fill-image/B001271</v>
      </c>
      <c r="E79" t="str">
        <f t="shared" si="8"/>
        <v>https://d1l0yomkzx8y5l.cloudfront.net/contact_congress/status/B001271.png</v>
      </c>
      <c r="F79" t="str">
        <f t="shared" si="9"/>
        <v>https://github.com/unitedstates/contact-congress/search?q=B001271</v>
      </c>
      <c r="G79" t="str">
        <f t="shared" si="10"/>
        <v>https://github.com/unitedstates/contact-congress/blob/master/members/B001271.yaml</v>
      </c>
      <c r="H79" t="str">
        <f t="shared" si="11"/>
        <v>http://efforg.github.io/congress-forms-test/?bioguide_id=B001271</v>
      </c>
      <c r="I79" t="str">
        <f t="shared" si="12"/>
        <v>&lt;tr&gt;&lt;td&gt;&lt;a href="http://benishek.house.gov" target="_blank"&gt;Rep. Dan Benishek (R-MI)&lt;/a&gt; &lt;td&gt;B001271&lt;/td&gt;&lt;td&gt;&lt;a href="https://github.com/unitedstates/contact-congress/search?q=B001271" target="_blank"&gt;&lt;i class="fa fa-github"&gt;&lt;/i&gt;&lt;/a&gt;&lt;/td&gt;&lt;td&gt;&lt;img src="http://ec2-54-215-28-56.us-west-1.compute.amazonaws.com:3000/recent-fill-image/B001271" /&gt;&lt;/td&gt; &lt;td&gt;&lt;a href="http://efforg.github.io/congress-forms-test/?bioguide_id=B001271" target="_blank"&gt;&lt;i class="fa fa-external-link"&gt;&lt;/i&gt;&lt;/a&gt;&lt;/td&gt;&lt;/tr&gt;</v>
      </c>
      <c r="J79" t="str">
        <f t="shared" si="13"/>
        <v>| [B001271](https://github.com/unitedstates/contact-congress/blob/master/members/B001271.yaml) | [website](http://benishek.house.gov) | [![B001271 status](https://d1l0yomkzx8y5l.cloudfront.net/contact_congress/status/B001271.png)](https://github.com/unitedstates/contact-congress/search?q=B001271.text) | ![B001271 status](http://ec2-54-215-28-56.us-west-1.compute.amazonaws.com:3000/recent-fill-image/B001271) | [Test/Stats](http://efforg.github.io/congress-forms-test/?bioguide_id=B001271)</v>
      </c>
    </row>
    <row r="80" spans="1:10">
      <c r="A80" s="1" t="s">
        <v>1486</v>
      </c>
      <c r="B80" t="s">
        <v>806</v>
      </c>
      <c r="C80" t="s">
        <v>807</v>
      </c>
      <c r="D80" t="str">
        <f t="shared" si="7"/>
        <v>http://ec2-54-215-28-56.us-west-1.compute.amazonaws.com:3000/recent-fill-image/R000409</v>
      </c>
      <c r="E80" t="str">
        <f t="shared" si="8"/>
        <v>https://d1l0yomkzx8y5l.cloudfront.net/contact_congress/status/R000409.png</v>
      </c>
      <c r="F80" t="str">
        <f t="shared" si="9"/>
        <v>https://github.com/unitedstates/contact-congress/search?q=R000409</v>
      </c>
      <c r="G80" t="str">
        <f t="shared" si="10"/>
        <v>https://github.com/unitedstates/contact-congress/blob/master/members/R000409.yaml</v>
      </c>
      <c r="H80" t="str">
        <f t="shared" si="11"/>
        <v>http://efforg.github.io/congress-forms-test/?bioguide_id=R000409</v>
      </c>
      <c r="I80" t="str">
        <f t="shared" si="12"/>
        <v>&lt;tr&gt;&lt;td&gt;&lt;a href="http://rohrabacher.house.gov" target="_blank"&gt;Rep. Dana Rohrabacher (R-CA)&lt;/a&gt; &lt;td&gt;R000409&lt;/td&gt;&lt;td&gt;&lt;a href="https://github.com/unitedstates/contact-congress/search?q=R000409" target="_blank"&gt;&lt;i class="fa fa-github"&gt;&lt;/i&gt;&lt;/a&gt;&lt;/td&gt;&lt;td&gt;&lt;img src="http://ec2-54-215-28-56.us-west-1.compute.amazonaws.com:3000/recent-fill-image/R000409" /&gt;&lt;/td&gt; &lt;td&gt;&lt;a href="http://efforg.github.io/congress-forms-test/?bioguide_id=R000409" target="_blank"&gt;&lt;i class="fa fa-external-link"&gt;&lt;/i&gt;&lt;/a&gt;&lt;/td&gt;&lt;/tr&gt;</v>
      </c>
      <c r="J80" t="str">
        <f t="shared" si="13"/>
        <v>| [R000409](https://github.com/unitedstates/contact-congress/blob/master/members/R000409.yaml) | [website](http://rohrabacher.house.gov) | [![R000409 status](https://d1l0yomkzx8y5l.cloudfront.net/contact_congress/status/R000409.png)](https://github.com/unitedstates/contact-congress/search?q=R000409.text) | ![R000409 status](http://ec2-54-215-28-56.us-west-1.compute.amazonaws.com:3000/recent-fill-image/R000409) | [Test/Stats](http://efforg.github.io/congress-forms-test/?bioguide_id=R000409)</v>
      </c>
    </row>
    <row r="81" spans="1:10">
      <c r="A81" s="1" t="s">
        <v>1349</v>
      </c>
      <c r="B81" t="s">
        <v>530</v>
      </c>
      <c r="C81" t="s">
        <v>531</v>
      </c>
      <c r="D81" t="str">
        <f t="shared" si="7"/>
        <v>http://ec2-54-215-28-56.us-west-1.compute.amazonaws.com:3000/recent-fill-image/K000380</v>
      </c>
      <c r="E81" t="str">
        <f t="shared" si="8"/>
        <v>https://d1l0yomkzx8y5l.cloudfront.net/contact_congress/status/K000380.png</v>
      </c>
      <c r="F81" t="str">
        <f t="shared" si="9"/>
        <v>https://github.com/unitedstates/contact-congress/search?q=K000380</v>
      </c>
      <c r="G81" t="str">
        <f t="shared" si="10"/>
        <v>https://github.com/unitedstates/contact-congress/blob/master/members/K000380.yaml</v>
      </c>
      <c r="H81" t="str">
        <f t="shared" si="11"/>
        <v>http://efforg.github.io/congress-forms-test/?bioguide_id=K000380</v>
      </c>
      <c r="I81" t="str">
        <f t="shared" si="12"/>
        <v>&lt;tr&gt;&lt;td&gt;&lt;a href="http://dankildee.house.gov" target="_blank"&gt;Rep. Daniel Kildee (D-MI)&lt;/a&gt; &lt;td&gt;K000380&lt;/td&gt;&lt;td&gt;&lt;a href="https://github.com/unitedstates/contact-congress/search?q=K000380" target="_blank"&gt;&lt;i class="fa fa-github"&gt;&lt;/i&gt;&lt;/a&gt;&lt;/td&gt;&lt;td&gt;&lt;img src="http://ec2-54-215-28-56.us-west-1.compute.amazonaws.com:3000/recent-fill-image/K000380" /&gt;&lt;/td&gt; &lt;td&gt;&lt;a href="http://efforg.github.io/congress-forms-test/?bioguide_id=K000380" target="_blank"&gt;&lt;i class="fa fa-external-link"&gt;&lt;/i&gt;&lt;/a&gt;&lt;/td&gt;&lt;/tr&gt;</v>
      </c>
      <c r="J81" t="str">
        <f t="shared" si="13"/>
        <v>| [K000380](https://github.com/unitedstates/contact-congress/blob/master/members/K000380.yaml) | [website](http://dankildee.house.gov) | [![K000380 status](https://d1l0yomkzx8y5l.cloudfront.net/contact_congress/status/K000380.png)](https://github.com/unitedstates/contact-congress/search?q=K000380.text) | ![K000380 status](http://ec2-54-215-28-56.us-west-1.compute.amazonaws.com:3000/recent-fill-image/K000380) | [Test/Stats](http://efforg.github.io/congress-forms-test/?bioguide_id=K000380)</v>
      </c>
    </row>
    <row r="82" spans="1:10">
      <c r="A82" s="1" t="s">
        <v>1370</v>
      </c>
      <c r="B82" t="s">
        <v>572</v>
      </c>
      <c r="C82" t="s">
        <v>573</v>
      </c>
      <c r="D82" t="str">
        <f t="shared" si="7"/>
        <v>http://ec2-54-215-28-56.us-west-1.compute.amazonaws.com:3000/recent-fill-image/L000563</v>
      </c>
      <c r="E82" t="str">
        <f t="shared" si="8"/>
        <v>https://d1l0yomkzx8y5l.cloudfront.net/contact_congress/status/L000563.png</v>
      </c>
      <c r="F82" t="str">
        <f t="shared" si="9"/>
        <v>https://github.com/unitedstates/contact-congress/search?q=L000563</v>
      </c>
      <c r="G82" t="str">
        <f t="shared" si="10"/>
        <v>https://github.com/unitedstates/contact-congress/blob/master/members/L000563.yaml</v>
      </c>
      <c r="H82" t="str">
        <f t="shared" si="11"/>
        <v>http://efforg.github.io/congress-forms-test/?bioguide_id=L000563</v>
      </c>
      <c r="I82" t="str">
        <f t="shared" si="12"/>
        <v>&lt;tr&gt;&lt;td&gt;&lt;a href="http://www.lipinski.house.gov" target="_blank"&gt;Rep. Daniel Lipinski (D-IL)&lt;/a&gt; &lt;td&gt;L000563&lt;/td&gt;&lt;td&gt;&lt;a href="https://github.com/unitedstates/contact-congress/search?q=L000563" target="_blank"&gt;&lt;i class="fa fa-github"&gt;&lt;/i&gt;&lt;/a&gt;&lt;/td&gt;&lt;td&gt;&lt;img src="http://ec2-54-215-28-56.us-west-1.compute.amazonaws.com:3000/recent-fill-image/L000563" /&gt;&lt;/td&gt; &lt;td&gt;&lt;a href="http://efforg.github.io/congress-forms-test/?bioguide_id=L000563" target="_blank"&gt;&lt;i class="fa fa-external-link"&gt;&lt;/i&gt;&lt;/a&gt;&lt;/td&gt;&lt;/tr&gt;</v>
      </c>
      <c r="J82" t="str">
        <f t="shared" si="13"/>
        <v>| [L000563](https://github.com/unitedstates/contact-congress/blob/master/members/L000563.yaml) | [website](http://www.lipinski.house.gov) | [![L000563 status](https://d1l0yomkzx8y5l.cloudfront.net/contact_congress/status/L000563.png)](https://github.com/unitedstates/contact-congress/search?q=L000563.text) | ![L000563 status](http://ec2-54-215-28-56.us-west-1.compute.amazonaws.com:3000/recent-fill-image/L000563) | [Test/Stats](http://efforg.github.io/congress-forms-test/?bioguide_id=L000563)</v>
      </c>
    </row>
    <row r="83" spans="1:10">
      <c r="A83" s="1" t="s">
        <v>1419</v>
      </c>
      <c r="B83" t="s">
        <v>673</v>
      </c>
      <c r="C83" t="s">
        <v>674</v>
      </c>
      <c r="D83" t="str">
        <f t="shared" si="7"/>
        <v>http://ec2-54-215-28-56.us-west-1.compute.amazonaws.com:3000/recent-fill-image/M001171</v>
      </c>
      <c r="E83" t="str">
        <f t="shared" si="8"/>
        <v>https://d1l0yomkzx8y5l.cloudfront.net/contact_congress/status/M001171.png</v>
      </c>
      <c r="F83" t="str">
        <f t="shared" si="9"/>
        <v>https://github.com/unitedstates/contact-congress/search?q=M001171</v>
      </c>
      <c r="G83" t="str">
        <f t="shared" si="10"/>
        <v>https://github.com/unitedstates/contact-congress/blob/master/members/M001171.yaml</v>
      </c>
      <c r="H83" t="str">
        <f t="shared" si="11"/>
        <v>http://efforg.github.io/congress-forms-test/?bioguide_id=M001171</v>
      </c>
      <c r="I83" t="str">
        <f t="shared" si="12"/>
        <v>&lt;tr&gt;&lt;td&gt;&lt;a href="http://maffei.house.gov" target="_blank"&gt;Rep. Daniel Maffei (D-NY)&lt;/a&gt; &lt;td&gt;M001171&lt;/td&gt;&lt;td&gt;&lt;a href="https://github.com/unitedstates/contact-congress/search?q=M001171" target="_blank"&gt;&lt;i class="fa fa-github"&gt;&lt;/i&gt;&lt;/a&gt;&lt;/td&gt;&lt;td&gt;&lt;img src="http://ec2-54-215-28-56.us-west-1.compute.amazonaws.com:3000/recent-fill-image/M001171" /&gt;&lt;/td&gt; &lt;td&gt;&lt;a href="http://efforg.github.io/congress-forms-test/?bioguide_id=M001171" target="_blank"&gt;&lt;i class="fa fa-external-link"&gt;&lt;/i&gt;&lt;/a&gt;&lt;/td&gt;&lt;/tr&gt;</v>
      </c>
      <c r="J83" t="str">
        <f t="shared" si="13"/>
        <v>| [M001171](https://github.com/unitedstates/contact-congress/blob/master/members/M001171.yaml) | [website](http://maffei.house.gov) | [![M001171 status](https://d1l0yomkzx8y5l.cloudfront.net/contact_congress/status/M001171.png)](https://github.com/unitedstates/contact-congress/search?q=M001171.text) | ![M001171 status](http://ec2-54-215-28-56.us-west-1.compute.amazonaws.com:3000/recent-fill-image/M001171) | [Test/Stats](http://efforg.github.io/congress-forms-test/?bioguide_id=M001171)</v>
      </c>
    </row>
    <row r="84" spans="1:10">
      <c r="A84" s="1" t="s">
        <v>1606</v>
      </c>
      <c r="B84" t="s">
        <v>1047</v>
      </c>
      <c r="C84" t="s">
        <v>1048</v>
      </c>
      <c r="D84" t="str">
        <f t="shared" si="7"/>
        <v>http://ec2-54-215-28-56.us-west-1.compute.amazonaws.com:3000/recent-fill-image/W000806</v>
      </c>
      <c r="E84" t="str">
        <f t="shared" si="8"/>
        <v>https://d1l0yomkzx8y5l.cloudfront.net/contact_congress/status/W000806.png</v>
      </c>
      <c r="F84" t="str">
        <f t="shared" si="9"/>
        <v>https://github.com/unitedstates/contact-congress/search?q=W000806</v>
      </c>
      <c r="G84" t="str">
        <f t="shared" si="10"/>
        <v>https://github.com/unitedstates/contact-congress/blob/master/members/W000806.yaml</v>
      </c>
      <c r="H84" t="str">
        <f t="shared" si="11"/>
        <v>http://efforg.github.io/congress-forms-test/?bioguide_id=W000806</v>
      </c>
      <c r="I84" t="str">
        <f t="shared" si="12"/>
        <v>&lt;tr&gt;&lt;td&gt;&lt;a href="http://webster.house.gov" target="_blank"&gt;Rep. Daniel Webster (R-FL)&lt;/a&gt; &lt;td&gt;W000806&lt;/td&gt;&lt;td&gt;&lt;a href="https://github.com/unitedstates/contact-congress/search?q=W000806" target="_blank"&gt;&lt;i class="fa fa-github"&gt;&lt;/i&gt;&lt;/a&gt;&lt;/td&gt;&lt;td&gt;&lt;img src="http://ec2-54-215-28-56.us-west-1.compute.amazonaws.com:3000/recent-fill-image/W000806" /&gt;&lt;/td&gt; &lt;td&gt;&lt;a href="http://efforg.github.io/congress-forms-test/?bioguide_id=W000806" target="_blank"&gt;&lt;i class="fa fa-external-link"&gt;&lt;/i&gt;&lt;/a&gt;&lt;/td&gt;&lt;/tr&gt;</v>
      </c>
      <c r="J84" t="str">
        <f t="shared" si="13"/>
        <v>| [W000806](https://github.com/unitedstates/contact-congress/blob/master/members/W000806.yaml) | [website](http://webster.house.gov) | [![W000806 status](https://d1l0yomkzx8y5l.cloudfront.net/contact_congress/status/W000806.png)](https://github.com/unitedstates/contact-congress/search?q=W000806.text) | ![W000806 status](http://ec2-54-215-28-56.us-west-1.compute.amazonaws.com:3000/recent-fill-image/W000806) | [Test/Stats](http://efforg.github.io/congress-forms-test/?bioguide_id=W000806)</v>
      </c>
    </row>
    <row r="85" spans="1:10">
      <c r="A85" s="1" t="s">
        <v>1200</v>
      </c>
      <c r="B85" t="s">
        <v>232</v>
      </c>
      <c r="C85" t="s">
        <v>233</v>
      </c>
      <c r="D85" t="str">
        <f t="shared" si="7"/>
        <v>http://ec2-54-215-28-56.us-west-1.compute.amazonaws.com:3000/recent-fill-image/D000096</v>
      </c>
      <c r="E85" t="str">
        <f t="shared" si="8"/>
        <v>https://d1l0yomkzx8y5l.cloudfront.net/contact_congress/status/D000096.png</v>
      </c>
      <c r="F85" t="str">
        <f t="shared" si="9"/>
        <v>https://github.com/unitedstates/contact-congress/search?q=D000096</v>
      </c>
      <c r="G85" t="str">
        <f t="shared" si="10"/>
        <v>https://github.com/unitedstates/contact-congress/blob/master/members/D000096.yaml</v>
      </c>
      <c r="H85" t="str">
        <f t="shared" si="11"/>
        <v>http://efforg.github.io/congress-forms-test/?bioguide_id=D000096</v>
      </c>
      <c r="I85" t="str">
        <f t="shared" si="12"/>
        <v>&lt;tr&gt;&lt;td&gt;&lt;a href="http://www.davis.house.gov" target="_blank"&gt;Rep. Danny Davis (D-IL)&lt;/a&gt; &lt;td&gt;D000096&lt;/td&gt;&lt;td&gt;&lt;a href="https://github.com/unitedstates/contact-congress/search?q=D000096" target="_blank"&gt;&lt;i class="fa fa-github"&gt;&lt;/i&gt;&lt;/a&gt;&lt;/td&gt;&lt;td&gt;&lt;img src="http://ec2-54-215-28-56.us-west-1.compute.amazonaws.com:3000/recent-fill-image/D000096" /&gt;&lt;/td&gt; &lt;td&gt;&lt;a href="http://efforg.github.io/congress-forms-test/?bioguide_id=D000096" target="_blank"&gt;&lt;i class="fa fa-external-link"&gt;&lt;/i&gt;&lt;/a&gt;&lt;/td&gt;&lt;/tr&gt;</v>
      </c>
      <c r="J85" t="str">
        <f t="shared" si="13"/>
        <v>| [D000096](https://github.com/unitedstates/contact-congress/blob/master/members/D000096.yaml) | [website](http://www.davis.house.gov) | [![D000096 status](https://d1l0yomkzx8y5l.cloudfront.net/contact_congress/status/D000096.png)](https://github.com/unitedstates/contact-congress/search?q=D000096.text) | ![D000096 status](http://ec2-54-215-28-56.us-west-1.compute.amazonaws.com:3000/recent-fill-image/D000096) | [Test/Stats](http://efforg.github.io/congress-forms-test/?bioguide_id=D000096)</v>
      </c>
    </row>
    <row r="86" spans="1:10">
      <c r="A86" s="1" t="s">
        <v>1320</v>
      </c>
      <c r="B86" t="s">
        <v>472</v>
      </c>
      <c r="C86" t="s">
        <v>473</v>
      </c>
      <c r="D86" t="str">
        <f t="shared" si="7"/>
        <v>http://ec2-54-215-28-56.us-west-1.compute.amazonaws.com:3000/recent-fill-image/I000056</v>
      </c>
      <c r="E86" t="str">
        <f t="shared" si="8"/>
        <v>https://d1l0yomkzx8y5l.cloudfront.net/contact_congress/status/I000056.png</v>
      </c>
      <c r="F86" t="str">
        <f t="shared" si="9"/>
        <v>https://github.com/unitedstates/contact-congress/search?q=I000056</v>
      </c>
      <c r="G86" t="str">
        <f t="shared" si="10"/>
        <v>https://github.com/unitedstates/contact-congress/blob/master/members/I000056.yaml</v>
      </c>
      <c r="H86" t="str">
        <f t="shared" si="11"/>
        <v>http://efforg.github.io/congress-forms-test/?bioguide_id=I000056</v>
      </c>
      <c r="I86" t="str">
        <f t="shared" si="12"/>
        <v>&lt;tr&gt;&lt;td&gt;&lt;a href="http://issa.house.gov" target="_blank"&gt;Rep. Darrell Issa (R-CA)&lt;/a&gt; &lt;td&gt;I000056&lt;/td&gt;&lt;td&gt;&lt;a href="https://github.com/unitedstates/contact-congress/search?q=I000056" target="_blank"&gt;&lt;i class="fa fa-github"&gt;&lt;/i&gt;&lt;/a&gt;&lt;/td&gt;&lt;td&gt;&lt;img src="http://ec2-54-215-28-56.us-west-1.compute.amazonaws.com:3000/recent-fill-image/I000056" /&gt;&lt;/td&gt; &lt;td&gt;&lt;a href="http://efforg.github.io/congress-forms-test/?bioguide_id=I000056" target="_blank"&gt;&lt;i class="fa fa-external-link"&gt;&lt;/i&gt;&lt;/a&gt;&lt;/td&gt;&lt;/tr&gt;</v>
      </c>
      <c r="J86" t="str">
        <f t="shared" si="13"/>
        <v>| [I000056](https://github.com/unitedstates/contact-congress/blob/master/members/I000056.yaml) | [website](http://issa.house.gov) | [![I000056 status](https://d1l0yomkzx8y5l.cloudfront.net/contact_congress/status/I000056.png)](https://github.com/unitedstates/contact-congress/search?q=I000056.text) | ![I000056 status](http://ec2-54-215-28-56.us-west-1.compute.amazonaws.com:3000/recent-fill-image/I000056) | [Test/Stats](http://efforg.github.io/congress-forms-test/?bioguide_id=I000056)</v>
      </c>
    </row>
    <row r="87" spans="1:10">
      <c r="A87" s="1" t="s">
        <v>1142</v>
      </c>
      <c r="B87" t="s">
        <v>114</v>
      </c>
      <c r="C87" t="s">
        <v>115</v>
      </c>
      <c r="D87" t="str">
        <f t="shared" si="7"/>
        <v>http://ec2-54-215-28-56.us-west-1.compute.amazonaws.com:3000/recent-fill-image/C000071</v>
      </c>
      <c r="E87" t="str">
        <f t="shared" si="8"/>
        <v>https://d1l0yomkzx8y5l.cloudfront.net/contact_congress/status/C000071.png</v>
      </c>
      <c r="F87" t="str">
        <f t="shared" si="9"/>
        <v>https://github.com/unitedstates/contact-congress/search?q=C000071</v>
      </c>
      <c r="G87" t="str">
        <f t="shared" si="10"/>
        <v>https://github.com/unitedstates/contact-congress/blob/master/members/C000071.yaml</v>
      </c>
      <c r="H87" t="str">
        <f t="shared" si="11"/>
        <v>http://efforg.github.io/congress-forms-test/?bioguide_id=C000071</v>
      </c>
      <c r="I87" t="str">
        <f t="shared" si="12"/>
        <v>&lt;tr&gt;&lt;td&gt;&lt;a href="http://camp.house.gov" target="_blank"&gt;Rep. Dave Camp (R-MI)&lt;/a&gt; &lt;td&gt;C000071&lt;/td&gt;&lt;td&gt;&lt;a href="https://github.com/unitedstates/contact-congress/search?q=C000071" target="_blank"&gt;&lt;i class="fa fa-github"&gt;&lt;/i&gt;&lt;/a&gt;&lt;/td&gt;&lt;td&gt;&lt;img src="http://ec2-54-215-28-56.us-west-1.compute.amazonaws.com:3000/recent-fill-image/C000071" /&gt;&lt;/td&gt; &lt;td&gt;&lt;a href="http://efforg.github.io/congress-forms-test/?bioguide_id=C000071" target="_blank"&gt;&lt;i class="fa fa-external-link"&gt;&lt;/i&gt;&lt;/a&gt;&lt;/td&gt;&lt;/tr&gt;</v>
      </c>
      <c r="J87" t="str">
        <f t="shared" si="13"/>
        <v>| [C000071](https://github.com/unitedstates/contact-congress/blob/master/members/C000071.yaml) | [website](http://camp.house.gov) | [![C000071 status](https://d1l0yomkzx8y5l.cloudfront.net/contact_congress/status/C000071.png)](https://github.com/unitedstates/contact-congress/search?q=C000071.text) | ![C000071 status](http://ec2-54-215-28-56.us-west-1.compute.amazonaws.com:3000/recent-fill-image/C000071) | [Test/Stats](http://efforg.github.io/congress-forms-test/?bioguide_id=C000071)</v>
      </c>
    </row>
    <row r="88" spans="1:10">
      <c r="A88" s="1" t="s">
        <v>1187</v>
      </c>
      <c r="B88" t="s">
        <v>207</v>
      </c>
      <c r="C88" t="s">
        <v>208</v>
      </c>
      <c r="D88" t="str">
        <f t="shared" si="7"/>
        <v>http://ec2-54-215-28-56.us-west-1.compute.amazonaws.com:3000/recent-fill-image/C001084</v>
      </c>
      <c r="E88" t="str">
        <f t="shared" si="8"/>
        <v>https://d1l0yomkzx8y5l.cloudfront.net/contact_congress/status/C001084.png</v>
      </c>
      <c r="F88" t="str">
        <f t="shared" si="9"/>
        <v>https://github.com/unitedstates/contact-congress/search?q=C001084</v>
      </c>
      <c r="G88" t="str">
        <f t="shared" si="10"/>
        <v>https://github.com/unitedstates/contact-congress/blob/master/members/C001084.yaml</v>
      </c>
      <c r="H88" t="str">
        <f t="shared" si="11"/>
        <v>http://efforg.github.io/congress-forms-test/?bioguide_id=C001084</v>
      </c>
      <c r="I88" t="str">
        <f t="shared" si="12"/>
        <v>&lt;tr&gt;&lt;td&gt;&lt;a href="http://cicilline.house.gov" target="_blank"&gt;Rep. David Cicilline (D-RI)&lt;/a&gt; &lt;td&gt;C001084&lt;/td&gt;&lt;td&gt;&lt;a href="https://github.com/unitedstates/contact-congress/search?q=C001084" target="_blank"&gt;&lt;i class="fa fa-github"&gt;&lt;/i&gt;&lt;/a&gt;&lt;/td&gt;&lt;td&gt;&lt;img src="http://ec2-54-215-28-56.us-west-1.compute.amazonaws.com:3000/recent-fill-image/C001084" /&gt;&lt;/td&gt; &lt;td&gt;&lt;a href="http://efforg.github.io/congress-forms-test/?bioguide_id=C001084" target="_blank"&gt;&lt;i class="fa fa-external-link"&gt;&lt;/i&gt;&lt;/a&gt;&lt;/td&gt;&lt;/tr&gt;</v>
      </c>
      <c r="J88" t="str">
        <f t="shared" si="13"/>
        <v>| [C001084](https://github.com/unitedstates/contact-congress/blob/master/members/C001084.yaml) | [website](http://cicilline.house.gov) | [![C001084 status](https://d1l0yomkzx8y5l.cloudfront.net/contact_congress/status/C001084.png)](https://github.com/unitedstates/contact-congress/search?q=C001084.text) | ![C001084 status](http://ec2-54-215-28-56.us-west-1.compute.amazonaws.com:3000/recent-fill-image/C001084) | [Test/Stats](http://efforg.github.io/congress-forms-test/?bioguide_id=C001084)</v>
      </c>
    </row>
    <row r="89" spans="1:10">
      <c r="A89" s="1" t="s">
        <v>1335</v>
      </c>
      <c r="B89" t="s">
        <v>502</v>
      </c>
      <c r="C89" t="s">
        <v>503</v>
      </c>
      <c r="D89" t="str">
        <f t="shared" si="7"/>
        <v>http://ec2-54-215-28-56.us-west-1.compute.amazonaws.com:3000/recent-fill-image/J000296</v>
      </c>
      <c r="E89" t="str">
        <f t="shared" si="8"/>
        <v>https://d1l0yomkzx8y5l.cloudfront.net/contact_congress/status/J000296.png</v>
      </c>
      <c r="F89" t="str">
        <f t="shared" si="9"/>
        <v>https://github.com/unitedstates/contact-congress/search?q=J000296</v>
      </c>
      <c r="G89" t="str">
        <f t="shared" si="10"/>
        <v>https://github.com/unitedstates/contact-congress/blob/master/members/J000296.yaml</v>
      </c>
      <c r="H89" t="str">
        <f t="shared" si="11"/>
        <v>http://efforg.github.io/congress-forms-test/?bioguide_id=J000296</v>
      </c>
      <c r="I89" t="str">
        <f t="shared" si="12"/>
        <v>&lt;tr&gt;&lt;td&gt;&lt;a href="http://jolly.house.gov" target="_blank"&gt;Rep. David Jolly (R-FL)&lt;/a&gt; &lt;td&gt;J000296&lt;/td&gt;&lt;td&gt;&lt;a href="https://github.com/unitedstates/contact-congress/search?q=J000296" target="_blank"&gt;&lt;i class="fa fa-github"&gt;&lt;/i&gt;&lt;/a&gt;&lt;/td&gt;&lt;td&gt;&lt;img src="http://ec2-54-215-28-56.us-west-1.compute.amazonaws.com:3000/recent-fill-image/J000296" /&gt;&lt;/td&gt; &lt;td&gt;&lt;a href="http://efforg.github.io/congress-forms-test/?bioguide_id=J000296" target="_blank"&gt;&lt;i class="fa fa-external-link"&gt;&lt;/i&gt;&lt;/a&gt;&lt;/td&gt;&lt;/tr&gt;</v>
      </c>
      <c r="J89" t="str">
        <f t="shared" si="13"/>
        <v>| [J000296](https://github.com/unitedstates/contact-congress/blob/master/members/J000296.yaml) | [website](http://jolly.house.gov) | [![J000296 status](https://d1l0yomkzx8y5l.cloudfront.net/contact_congress/status/J000296.png)](https://github.com/unitedstates/contact-congress/search?q=J000296.text) | ![J000296 status](http://ec2-54-215-28-56.us-west-1.compute.amazonaws.com:3000/recent-fill-image/J000296) | [Test/Stats](http://efforg.github.io/congress-forms-test/?bioguide_id=J000296)</v>
      </c>
    </row>
    <row r="90" spans="1:10">
      <c r="A90" s="1" t="s">
        <v>1334</v>
      </c>
      <c r="B90" t="s">
        <v>500</v>
      </c>
      <c r="C90" t="s">
        <v>501</v>
      </c>
      <c r="D90" t="str">
        <f t="shared" si="7"/>
        <v>http://ec2-54-215-28-56.us-west-1.compute.amazonaws.com:3000/recent-fill-image/J000295</v>
      </c>
      <c r="E90" t="str">
        <f t="shared" si="8"/>
        <v>https://d1l0yomkzx8y5l.cloudfront.net/contact_congress/status/J000295.png</v>
      </c>
      <c r="F90" t="str">
        <f t="shared" si="9"/>
        <v>https://github.com/unitedstates/contact-congress/search?q=J000295</v>
      </c>
      <c r="G90" t="str">
        <f t="shared" si="10"/>
        <v>https://github.com/unitedstates/contact-congress/blob/master/members/J000295.yaml</v>
      </c>
      <c r="H90" t="str">
        <f t="shared" si="11"/>
        <v>http://efforg.github.io/congress-forms-test/?bioguide_id=J000295</v>
      </c>
      <c r="I90" t="str">
        <f t="shared" si="12"/>
        <v>&lt;tr&gt;&lt;td&gt;&lt;a href="http://joyce.house.gov" target="_blank"&gt;Rep. David Joyce (R-OH)&lt;/a&gt; &lt;td&gt;J000295&lt;/td&gt;&lt;td&gt;&lt;a href="https://github.com/unitedstates/contact-congress/search?q=J000295" target="_blank"&gt;&lt;i class="fa fa-github"&gt;&lt;/i&gt;&lt;/a&gt;&lt;/td&gt;&lt;td&gt;&lt;img src="http://ec2-54-215-28-56.us-west-1.compute.amazonaws.com:3000/recent-fill-image/J000295" /&gt;&lt;/td&gt; &lt;td&gt;&lt;a href="http://efforg.github.io/congress-forms-test/?bioguide_id=J000295" target="_blank"&gt;&lt;i class="fa fa-external-link"&gt;&lt;/i&gt;&lt;/a&gt;&lt;/td&gt;&lt;/tr&gt;</v>
      </c>
      <c r="J90" t="str">
        <f t="shared" si="13"/>
        <v>| [J000295](https://github.com/unitedstates/contact-congress/blob/master/members/J000295.yaml) | [website](http://joyce.house.gov) | [![J000295 status](https://d1l0yomkzx8y5l.cloudfront.net/contact_congress/status/J000295.png)](https://github.com/unitedstates/contact-congress/search?q=J000295.text) | ![J000295 status](http://ec2-54-215-28-56.us-west-1.compute.amazonaws.com:3000/recent-fill-image/J000295) | [Test/Stats](http://efforg.github.io/congress-forms-test/?bioguide_id=J000295)</v>
      </c>
    </row>
    <row r="91" spans="1:10">
      <c r="A91" s="1" t="s">
        <v>1372</v>
      </c>
      <c r="B91" t="s">
        <v>576</v>
      </c>
      <c r="C91" t="s">
        <v>577</v>
      </c>
      <c r="D91" t="str">
        <f t="shared" si="7"/>
        <v>http://ec2-54-215-28-56.us-west-1.compute.amazonaws.com:3000/recent-fill-image/L000565</v>
      </c>
      <c r="E91" t="str">
        <f t="shared" si="8"/>
        <v>https://d1l0yomkzx8y5l.cloudfront.net/contact_congress/status/L000565.png</v>
      </c>
      <c r="F91" t="str">
        <f t="shared" si="9"/>
        <v>https://github.com/unitedstates/contact-congress/search?q=L000565</v>
      </c>
      <c r="G91" t="str">
        <f t="shared" si="10"/>
        <v>https://github.com/unitedstates/contact-congress/blob/master/members/L000565.yaml</v>
      </c>
      <c r="H91" t="str">
        <f t="shared" si="11"/>
        <v>http://efforg.github.io/congress-forms-test/?bioguide_id=L000565</v>
      </c>
      <c r="I91" t="str">
        <f t="shared" si="12"/>
        <v>&lt;tr&gt;&lt;td&gt;&lt;a href="http://loebsack.house.gov" target="_blank"&gt;Rep. David Loebsack (D-IA)&lt;/a&gt; &lt;td&gt;L000565&lt;/td&gt;&lt;td&gt;&lt;a href="https://github.com/unitedstates/contact-congress/search?q=L000565" target="_blank"&gt;&lt;i class="fa fa-github"&gt;&lt;/i&gt;&lt;/a&gt;&lt;/td&gt;&lt;td&gt;&lt;img src="http://ec2-54-215-28-56.us-west-1.compute.amazonaws.com:3000/recent-fill-image/L000565" /&gt;&lt;/td&gt; &lt;td&gt;&lt;a href="http://efforg.github.io/congress-forms-test/?bioguide_id=L000565" target="_blank"&gt;&lt;i class="fa fa-external-link"&gt;&lt;/i&gt;&lt;/a&gt;&lt;/td&gt;&lt;/tr&gt;</v>
      </c>
      <c r="J91" t="str">
        <f t="shared" si="13"/>
        <v>| [L000565](https://github.com/unitedstates/contact-congress/blob/master/members/L000565.yaml) | [website](http://loebsack.house.gov) | [![L000565 status](https://d1l0yomkzx8y5l.cloudfront.net/contact_congress/status/L000565.png)](https://github.com/unitedstates/contact-congress/search?q=L000565.text) | ![L000565 status](http://ec2-54-215-28-56.us-west-1.compute.amazonaws.com:3000/recent-fill-image/L000565) | [Test/Stats](http://efforg.github.io/congress-forms-test/?bioguide_id=L000565)</v>
      </c>
    </row>
    <row r="92" spans="1:10">
      <c r="A92" s="1" t="s">
        <v>1423</v>
      </c>
      <c r="B92" t="s">
        <v>681</v>
      </c>
      <c r="C92" t="s">
        <v>682</v>
      </c>
      <c r="D92" t="str">
        <f t="shared" si="7"/>
        <v>http://ec2-54-215-28-56.us-west-1.compute.amazonaws.com:3000/recent-fill-image/M001180</v>
      </c>
      <c r="E92" t="str">
        <f t="shared" si="8"/>
        <v>https://d1l0yomkzx8y5l.cloudfront.net/contact_congress/status/M001180.png</v>
      </c>
      <c r="F92" t="str">
        <f t="shared" si="9"/>
        <v>https://github.com/unitedstates/contact-congress/search?q=M001180</v>
      </c>
      <c r="G92" t="str">
        <f t="shared" si="10"/>
        <v>https://github.com/unitedstates/contact-congress/blob/master/members/M001180.yaml</v>
      </c>
      <c r="H92" t="str">
        <f t="shared" si="11"/>
        <v>http://efforg.github.io/congress-forms-test/?bioguide_id=M001180</v>
      </c>
      <c r="I92" t="str">
        <f t="shared" si="12"/>
        <v>&lt;tr&gt;&lt;td&gt;&lt;a href="http://mckinley.house.gov" target="_blank"&gt;Rep. David McKinley (R-WV)&lt;/a&gt; &lt;td&gt;M001180&lt;/td&gt;&lt;td&gt;&lt;a href="https://github.com/unitedstates/contact-congress/search?q=M001180" target="_blank"&gt;&lt;i class="fa fa-github"&gt;&lt;/i&gt;&lt;/a&gt;&lt;/td&gt;&lt;td&gt;&lt;img src="http://ec2-54-215-28-56.us-west-1.compute.amazonaws.com:3000/recent-fill-image/M001180" /&gt;&lt;/td&gt; &lt;td&gt;&lt;a href="http://efforg.github.io/congress-forms-test/?bioguide_id=M001180" target="_blank"&gt;&lt;i class="fa fa-external-link"&gt;&lt;/i&gt;&lt;/a&gt;&lt;/td&gt;&lt;/tr&gt;</v>
      </c>
      <c r="J92" t="str">
        <f t="shared" si="13"/>
        <v>| [M001180](https://github.com/unitedstates/contact-congress/blob/master/members/M001180.yaml) | [website](http://mckinley.house.gov) | [![M001180 status](https://d1l0yomkzx8y5l.cloudfront.net/contact_congress/status/M001180.png)](https://github.com/unitedstates/contact-congress/search?q=M001180.text) | ![M001180 status](http://ec2-54-215-28-56.us-west-1.compute.amazonaws.com:3000/recent-fill-image/M001180) | [Test/Stats](http://efforg.github.io/congress-forms-test/?bioguide_id=M001180)</v>
      </c>
    </row>
    <row r="93" spans="1:10">
      <c r="A93" s="1" t="s">
        <v>1459</v>
      </c>
      <c r="B93" t="s">
        <v>750</v>
      </c>
      <c r="C93" t="s">
        <v>751</v>
      </c>
      <c r="D93" t="str">
        <f t="shared" si="7"/>
        <v>http://ec2-54-215-28-56.us-west-1.compute.amazonaws.com:3000/recent-fill-image/P000523</v>
      </c>
      <c r="E93" t="str">
        <f t="shared" si="8"/>
        <v>https://d1l0yomkzx8y5l.cloudfront.net/contact_congress/status/P000523.png</v>
      </c>
      <c r="F93" t="str">
        <f t="shared" si="9"/>
        <v>https://github.com/unitedstates/contact-congress/search?q=P000523</v>
      </c>
      <c r="G93" t="str">
        <f t="shared" si="10"/>
        <v>https://github.com/unitedstates/contact-congress/blob/master/members/P000523.yaml</v>
      </c>
      <c r="H93" t="str">
        <f t="shared" si="11"/>
        <v>http://efforg.github.io/congress-forms-test/?bioguide_id=P000523</v>
      </c>
      <c r="I93" t="str">
        <f t="shared" si="12"/>
        <v>&lt;tr&gt;&lt;td&gt;&lt;a href="http://price.house.gov" target="_blank"&gt;Rep. David Price (D-NC)&lt;/a&gt; &lt;td&gt;P000523&lt;/td&gt;&lt;td&gt;&lt;a href="https://github.com/unitedstates/contact-congress/search?q=P000523" target="_blank"&gt;&lt;i class="fa fa-github"&gt;&lt;/i&gt;&lt;/a&gt;&lt;/td&gt;&lt;td&gt;&lt;img src="http://ec2-54-215-28-56.us-west-1.compute.amazonaws.com:3000/recent-fill-image/P000523" /&gt;&lt;/td&gt; &lt;td&gt;&lt;a href="http://efforg.github.io/congress-forms-test/?bioguide_id=P000523" target="_blank"&gt;&lt;i class="fa fa-external-link"&gt;&lt;/i&gt;&lt;/a&gt;&lt;/td&gt;&lt;/tr&gt;</v>
      </c>
      <c r="J93" t="str">
        <f t="shared" si="13"/>
        <v>| [P000523](https://github.com/unitedstates/contact-congress/blob/master/members/P000523.yaml) | [website](http://price.house.gov) | [![P000523 status](https://d1l0yomkzx8y5l.cloudfront.net/contact_congress/status/P000523.png)](https://github.com/unitedstates/contact-congress/search?q=P000523.text) | ![P000523 status](http://ec2-54-215-28-56.us-west-1.compute.amazonaws.com:3000/recent-fill-image/P000523) | [Test/Stats](http://efforg.github.io/congress-forms-test/?bioguide_id=P000523)</v>
      </c>
    </row>
    <row r="94" spans="1:10">
      <c r="A94" s="1" t="s">
        <v>1496</v>
      </c>
      <c r="B94" t="s">
        <v>826</v>
      </c>
      <c r="C94" t="s">
        <v>827</v>
      </c>
      <c r="D94" t="str">
        <f t="shared" si="7"/>
        <v>http://ec2-54-215-28-56.us-west-1.compute.amazonaws.com:3000/recent-fill-image/R000578</v>
      </c>
      <c r="E94" t="str">
        <f t="shared" si="8"/>
        <v>https://d1l0yomkzx8y5l.cloudfront.net/contact_congress/status/R000578.png</v>
      </c>
      <c r="F94" t="str">
        <f t="shared" si="9"/>
        <v>https://github.com/unitedstates/contact-congress/search?q=R000578</v>
      </c>
      <c r="G94" t="str">
        <f t="shared" si="10"/>
        <v>https://github.com/unitedstates/contact-congress/blob/master/members/R000578.yaml</v>
      </c>
      <c r="H94" t="str">
        <f t="shared" si="11"/>
        <v>http://efforg.github.io/congress-forms-test/?bioguide_id=R000578</v>
      </c>
      <c r="I94" t="str">
        <f t="shared" si="12"/>
        <v>&lt;tr&gt;&lt;td&gt;&lt;a href="http://reichert.house.gov" target="_blank"&gt;Rep. David Reichert (R-WA)&lt;/a&gt; &lt;td&gt;R000578&lt;/td&gt;&lt;td&gt;&lt;a href="https://github.com/unitedstates/contact-congress/search?q=R000578" target="_blank"&gt;&lt;i class="fa fa-github"&gt;&lt;/i&gt;&lt;/a&gt;&lt;/td&gt;&lt;td&gt;&lt;img src="http://ec2-54-215-28-56.us-west-1.compute.amazonaws.com:3000/recent-fill-image/R000578" /&gt;&lt;/td&gt; &lt;td&gt;&lt;a href="http://efforg.github.io/congress-forms-test/?bioguide_id=R000578" target="_blank"&gt;&lt;i class="fa fa-external-link"&gt;&lt;/i&gt;&lt;/a&gt;&lt;/td&gt;&lt;/tr&gt;</v>
      </c>
      <c r="J94" t="str">
        <f t="shared" si="13"/>
        <v>| [R000578](https://github.com/unitedstates/contact-congress/blob/master/members/R000578.yaml) | [website](http://reichert.house.gov) | [![R000578 status](https://d1l0yomkzx8y5l.cloudfront.net/contact_congress/status/R000578.png)](https://github.com/unitedstates/contact-congress/search?q=R000578.text) | ![R000578 status](http://ec2-54-215-28-56.us-west-1.compute.amazonaws.com:3000/recent-fill-image/R000578) | [Test/Stats](http://efforg.github.io/congress-forms-test/?bioguide_id=R000578)</v>
      </c>
    </row>
    <row r="95" spans="1:10">
      <c r="A95" s="1" t="s">
        <v>1498</v>
      </c>
      <c r="B95" t="s">
        <v>830</v>
      </c>
      <c r="C95" t="s">
        <v>831</v>
      </c>
      <c r="D95" t="str">
        <f t="shared" si="7"/>
        <v>http://ec2-54-215-28-56.us-west-1.compute.amazonaws.com:3000/recent-fill-image/R000582</v>
      </c>
      <c r="E95" t="str">
        <f t="shared" si="8"/>
        <v>https://d1l0yomkzx8y5l.cloudfront.net/contact_congress/status/R000582.png</v>
      </c>
      <c r="F95" t="str">
        <f t="shared" si="9"/>
        <v>https://github.com/unitedstates/contact-congress/search?q=R000582</v>
      </c>
      <c r="G95" t="str">
        <f t="shared" si="10"/>
        <v>https://github.com/unitedstates/contact-congress/blob/master/members/R000582.yaml</v>
      </c>
      <c r="H95" t="str">
        <f t="shared" si="11"/>
        <v>http://efforg.github.io/congress-forms-test/?bioguide_id=R000582</v>
      </c>
      <c r="I95" t="str">
        <f t="shared" si="12"/>
        <v>&lt;tr&gt;&lt;td&gt;&lt;a href="http://roe.house.gov" target="_blank"&gt;Rep. David Roe (R-TN)&lt;/a&gt; &lt;td&gt;R000582&lt;/td&gt;&lt;td&gt;&lt;a href="https://github.com/unitedstates/contact-congress/search?q=R000582" target="_blank"&gt;&lt;i class="fa fa-github"&gt;&lt;/i&gt;&lt;/a&gt;&lt;/td&gt;&lt;td&gt;&lt;img src="http://ec2-54-215-28-56.us-west-1.compute.amazonaws.com:3000/recent-fill-image/R000582" /&gt;&lt;/td&gt; &lt;td&gt;&lt;a href="http://efforg.github.io/congress-forms-test/?bioguide_id=R000582" target="_blank"&gt;&lt;i class="fa fa-external-link"&gt;&lt;/i&gt;&lt;/a&gt;&lt;/td&gt;&lt;/tr&gt;</v>
      </c>
      <c r="J95" t="str">
        <f t="shared" si="13"/>
        <v>| [R000582](https://github.com/unitedstates/contact-congress/blob/master/members/R000582.yaml) | [website](http://roe.house.gov) | [![R000582 status](https://d1l0yomkzx8y5l.cloudfront.net/contact_congress/status/R000582.png)](https://github.com/unitedstates/contact-congress/search?q=R000582.text) | ![R000582 status](http://ec2-54-215-28-56.us-west-1.compute.amazonaws.com:3000/recent-fill-image/R000582) | [Test/Stats](http://efforg.github.io/congress-forms-test/?bioguide_id=R000582)</v>
      </c>
    </row>
    <row r="96" spans="1:10">
      <c r="A96" s="1" t="s">
        <v>1550</v>
      </c>
      <c r="B96" t="s">
        <v>934</v>
      </c>
      <c r="C96" t="s">
        <v>935</v>
      </c>
      <c r="D96" t="str">
        <f t="shared" si="7"/>
        <v>http://ec2-54-215-28-56.us-west-1.compute.amazonaws.com:3000/recent-fill-image/S001183</v>
      </c>
      <c r="E96" t="str">
        <f t="shared" si="8"/>
        <v>https://d1l0yomkzx8y5l.cloudfront.net/contact_congress/status/S001183.png</v>
      </c>
      <c r="F96" t="str">
        <f t="shared" si="9"/>
        <v>https://github.com/unitedstates/contact-congress/search?q=S001183</v>
      </c>
      <c r="G96" t="str">
        <f t="shared" si="10"/>
        <v>https://github.com/unitedstates/contact-congress/blob/master/members/S001183.yaml</v>
      </c>
      <c r="H96" t="str">
        <f t="shared" si="11"/>
        <v>http://efforg.github.io/congress-forms-test/?bioguide_id=S001183</v>
      </c>
      <c r="I96" t="str">
        <f t="shared" si="12"/>
        <v>&lt;tr&gt;&lt;td&gt;&lt;a href="http://schweikert.house.gov" target="_blank"&gt;Rep. David Schweikert (R-AZ)&lt;/a&gt; &lt;td&gt;S001183&lt;/td&gt;&lt;td&gt;&lt;a href="https://github.com/unitedstates/contact-congress/search?q=S001183" target="_blank"&gt;&lt;i class="fa fa-github"&gt;&lt;/i&gt;&lt;/a&gt;&lt;/td&gt;&lt;td&gt;&lt;img src="http://ec2-54-215-28-56.us-west-1.compute.amazonaws.com:3000/recent-fill-image/S001183" /&gt;&lt;/td&gt; &lt;td&gt;&lt;a href="http://efforg.github.io/congress-forms-test/?bioguide_id=S001183" target="_blank"&gt;&lt;i class="fa fa-external-link"&gt;&lt;/i&gt;&lt;/a&gt;&lt;/td&gt;&lt;/tr&gt;</v>
      </c>
      <c r="J96" t="str">
        <f t="shared" si="13"/>
        <v>| [S001183](https://github.com/unitedstates/contact-congress/blob/master/members/S001183.yaml) | [website](http://schweikert.house.gov) | [![S001183 status](https://d1l0yomkzx8y5l.cloudfront.net/contact_congress/status/S001183.png)](https://github.com/unitedstates/contact-congress/search?q=S001183.text) | ![S001183 status](http://ec2-54-215-28-56.us-west-1.compute.amazonaws.com:3000/recent-fill-image/S001183) | [Test/Stats](http://efforg.github.io/congress-forms-test/?bioguide_id=S001183)</v>
      </c>
    </row>
    <row r="97" spans="1:10">
      <c r="A97" s="1" t="s">
        <v>1538</v>
      </c>
      <c r="B97" t="s">
        <v>910</v>
      </c>
      <c r="C97" t="s">
        <v>911</v>
      </c>
      <c r="D97" t="str">
        <f t="shared" si="7"/>
        <v>http://ec2-54-215-28-56.us-west-1.compute.amazonaws.com:3000/recent-fill-image/S001157</v>
      </c>
      <c r="E97" t="str">
        <f t="shared" si="8"/>
        <v>https://d1l0yomkzx8y5l.cloudfront.net/contact_congress/status/S001157.png</v>
      </c>
      <c r="F97" t="str">
        <f t="shared" si="9"/>
        <v>https://github.com/unitedstates/contact-congress/search?q=S001157</v>
      </c>
      <c r="G97" t="str">
        <f t="shared" si="10"/>
        <v>https://github.com/unitedstates/contact-congress/blob/master/members/S001157.yaml</v>
      </c>
      <c r="H97" t="str">
        <f t="shared" si="11"/>
        <v>http://efforg.github.io/congress-forms-test/?bioguide_id=S001157</v>
      </c>
      <c r="I97" t="str">
        <f t="shared" si="12"/>
        <v>&lt;tr&gt;&lt;td&gt;&lt;a href="http://davidscott.house.gov" target="_blank"&gt;Rep. David Scott (D-GA)&lt;/a&gt; &lt;td&gt;S001157&lt;/td&gt;&lt;td&gt;&lt;a href="https://github.com/unitedstates/contact-congress/search?q=S001157" target="_blank"&gt;&lt;i class="fa fa-github"&gt;&lt;/i&gt;&lt;/a&gt;&lt;/td&gt;&lt;td&gt;&lt;img src="http://ec2-54-215-28-56.us-west-1.compute.amazonaws.com:3000/recent-fill-image/S001157" /&gt;&lt;/td&gt; &lt;td&gt;&lt;a href="http://efforg.github.io/congress-forms-test/?bioguide_id=S001157" target="_blank"&gt;&lt;i class="fa fa-external-link"&gt;&lt;/i&gt;&lt;/a&gt;&lt;/td&gt;&lt;/tr&gt;</v>
      </c>
      <c r="J97" t="str">
        <f t="shared" si="13"/>
        <v>| [S001157](https://github.com/unitedstates/contact-congress/blob/master/members/S001157.yaml) | [website](http://davidscott.house.gov) | [![S001157 status](https://d1l0yomkzx8y5l.cloudfront.net/contact_congress/status/S001157.png)](https://github.com/unitedstates/contact-congress/search?q=S001157.text) | ![S001157 status](http://ec2-54-215-28-56.us-west-1.compute.amazonaws.com:3000/recent-fill-image/S001157) | [Test/Stats](http://efforg.github.io/congress-forms-test/?bioguide_id=S001157)</v>
      </c>
    </row>
    <row r="98" spans="1:10">
      <c r="A98" s="1" t="s">
        <v>1586</v>
      </c>
      <c r="B98" t="s">
        <v>1006</v>
      </c>
      <c r="C98" t="s">
        <v>1007</v>
      </c>
      <c r="D98" t="str">
        <f t="shared" si="7"/>
        <v>http://ec2-54-215-28-56.us-west-1.compute.amazonaws.com:3000/recent-fill-image/V000129</v>
      </c>
      <c r="E98" t="str">
        <f t="shared" si="8"/>
        <v>https://d1l0yomkzx8y5l.cloudfront.net/contact_congress/status/V000129.png</v>
      </c>
      <c r="F98" t="str">
        <f t="shared" si="9"/>
        <v>https://github.com/unitedstates/contact-congress/search?q=V000129</v>
      </c>
      <c r="G98" t="str">
        <f t="shared" si="10"/>
        <v>https://github.com/unitedstates/contact-congress/blob/master/members/V000129.yaml</v>
      </c>
      <c r="H98" t="str">
        <f t="shared" si="11"/>
        <v>http://efforg.github.io/congress-forms-test/?bioguide_id=V000129</v>
      </c>
      <c r="I98" t="str">
        <f t="shared" si="12"/>
        <v>&lt;tr&gt;&lt;td&gt;&lt;a href="http://valadao.house.gov" target="_blank"&gt;Rep. David Valadao (R-CA)&lt;/a&gt; &lt;td&gt;V000129&lt;/td&gt;&lt;td&gt;&lt;a href="https://github.com/unitedstates/contact-congress/search?q=V000129" target="_blank"&gt;&lt;i class="fa fa-github"&gt;&lt;/i&gt;&lt;/a&gt;&lt;/td&gt;&lt;td&gt;&lt;img src="http://ec2-54-215-28-56.us-west-1.compute.amazonaws.com:3000/recent-fill-image/V000129" /&gt;&lt;/td&gt; &lt;td&gt;&lt;a href="http://efforg.github.io/congress-forms-test/?bioguide_id=V000129" target="_blank"&gt;&lt;i class="fa fa-external-link"&gt;&lt;/i&gt;&lt;/a&gt;&lt;/td&gt;&lt;/tr&gt;</v>
      </c>
      <c r="J98" t="str">
        <f t="shared" si="13"/>
        <v>| [V000129](https://github.com/unitedstates/contact-congress/blob/master/members/V000129.yaml) | [website](http://valadao.house.gov) | [![V000129 status](https://d1l0yomkzx8y5l.cloudfront.net/contact_congress/status/V000129.png)](https://github.com/unitedstates/contact-congress/search?q=V000129.text) | ![V000129 status](http://ec2-54-215-28-56.us-west-1.compute.amazonaws.com:3000/recent-fill-image/V000129) | [Test/Stats](http://efforg.github.io/congress-forms-test/?bioguide_id=V000129)</v>
      </c>
    </row>
    <row r="99" spans="1:10">
      <c r="A99" s="1" t="s">
        <v>1599</v>
      </c>
      <c r="B99" t="s">
        <v>1033</v>
      </c>
      <c r="C99" t="s">
        <v>1034</v>
      </c>
      <c r="D99" t="str">
        <f t="shared" si="7"/>
        <v>http://ec2-54-215-28-56.us-west-1.compute.amazonaws.com:3000/recent-fill-image/W000797</v>
      </c>
      <c r="E99" t="str">
        <f t="shared" si="8"/>
        <v>https://d1l0yomkzx8y5l.cloudfront.net/contact_congress/status/W000797.png</v>
      </c>
      <c r="F99" t="str">
        <f t="shared" si="9"/>
        <v>https://github.com/unitedstates/contact-congress/search?q=W000797</v>
      </c>
      <c r="G99" t="str">
        <f t="shared" si="10"/>
        <v>https://github.com/unitedstates/contact-congress/blob/master/members/W000797.yaml</v>
      </c>
      <c r="H99" t="str">
        <f t="shared" si="11"/>
        <v>http://efforg.github.io/congress-forms-test/?bioguide_id=W000797</v>
      </c>
      <c r="I99" t="str">
        <f t="shared" si="12"/>
        <v>&lt;tr&gt;&lt;td&gt;&lt;a href="http://wassermanschultz.house.gov" target="_blank"&gt;Rep. Debbie Wasserman Schultz (D-FL)&lt;/a&gt; &lt;td&gt;W000797&lt;/td&gt;&lt;td&gt;&lt;a href="https://github.com/unitedstates/contact-congress/search?q=W000797" target="_blank"&gt;&lt;i class="fa fa-github"&gt;&lt;/i&gt;&lt;/a&gt;&lt;/td&gt;&lt;td&gt;&lt;img src="http://ec2-54-215-28-56.us-west-1.compute.amazonaws.com:3000/recent-fill-image/W000797" /&gt;&lt;/td&gt; &lt;td&gt;&lt;a href="http://efforg.github.io/congress-forms-test/?bioguide_id=W000797" target="_blank"&gt;&lt;i class="fa fa-external-link"&gt;&lt;/i&gt;&lt;/a&gt;&lt;/td&gt;&lt;/tr&gt;</v>
      </c>
      <c r="J99" t="str">
        <f t="shared" si="13"/>
        <v>| [W000797](https://github.com/unitedstates/contact-congress/blob/master/members/W000797.yaml) | [website](http://wassermanschultz.house.gov) | [![W000797 status](https://d1l0yomkzx8y5l.cloudfront.net/contact_congress/status/W000797.png)](https://github.com/unitedstates/contact-congress/search?q=W000797.text) | ![W000797 status](http://ec2-54-215-28-56.us-west-1.compute.amazonaws.com:3000/recent-fill-image/W000797) | [Test/Stats](http://efforg.github.io/congress-forms-test/?bioguide_id=W000797)</v>
      </c>
    </row>
    <row r="100" spans="1:10">
      <c r="A100" s="1" t="s">
        <v>1508</v>
      </c>
      <c r="B100" t="s">
        <v>850</v>
      </c>
      <c r="C100" t="s">
        <v>851</v>
      </c>
      <c r="D100" t="str">
        <f t="shared" si="7"/>
        <v>http://ec2-54-215-28-56.us-west-1.compute.amazonaws.com:3000/recent-fill-image/R000593</v>
      </c>
      <c r="E100" t="str">
        <f t="shared" si="8"/>
        <v>https://d1l0yomkzx8y5l.cloudfront.net/contact_congress/status/R000593.png</v>
      </c>
      <c r="F100" t="str">
        <f t="shared" si="9"/>
        <v>https://github.com/unitedstates/contact-congress/search?q=R000593</v>
      </c>
      <c r="G100" t="str">
        <f t="shared" si="10"/>
        <v>https://github.com/unitedstates/contact-congress/blob/master/members/R000593.yaml</v>
      </c>
      <c r="H100" t="str">
        <f t="shared" si="11"/>
        <v>http://efforg.github.io/congress-forms-test/?bioguide_id=R000593</v>
      </c>
      <c r="I100" t="str">
        <f t="shared" si="12"/>
        <v>&lt;tr&gt;&lt;td&gt;&lt;a href="http://dennisross.house.gov" target="_blank"&gt;Rep. Dennis Ross (R-FL)&lt;/a&gt; &lt;td&gt;R000593&lt;/td&gt;&lt;td&gt;&lt;a href="https://github.com/unitedstates/contact-congress/search?q=R000593" target="_blank"&gt;&lt;i class="fa fa-github"&gt;&lt;/i&gt;&lt;/a&gt;&lt;/td&gt;&lt;td&gt;&lt;img src="http://ec2-54-215-28-56.us-west-1.compute.amazonaws.com:3000/recent-fill-image/R000593" /&gt;&lt;/td&gt; &lt;td&gt;&lt;a href="http://efforg.github.io/congress-forms-test/?bioguide_id=R000593" target="_blank"&gt;&lt;i class="fa fa-external-link"&gt;&lt;/i&gt;&lt;/a&gt;&lt;/td&gt;&lt;/tr&gt;</v>
      </c>
      <c r="J100" t="str">
        <f t="shared" si="13"/>
        <v>| [R000593](https://github.com/unitedstates/contact-congress/blob/master/members/R000593.yaml) | [website](http://dennisross.house.gov) | [![R000593 status](https://d1l0yomkzx8y5l.cloudfront.net/contact_congress/status/R000593.png)](https://github.com/unitedstates/contact-congress/search?q=R000593.text) | ![R000593 status](http://ec2-54-215-28-56.us-west-1.compute.amazonaws.com:3000/recent-fill-image/R000593) | [Test/Stats](http://efforg.github.io/congress-forms-test/?bioguide_id=R000593)</v>
      </c>
    </row>
    <row r="101" spans="1:10">
      <c r="A101" s="1" t="s">
        <v>1312</v>
      </c>
      <c r="B101" t="s">
        <v>456</v>
      </c>
      <c r="C101" t="s">
        <v>457</v>
      </c>
      <c r="D101" t="str">
        <f t="shared" si="7"/>
        <v>http://ec2-54-215-28-56.us-west-1.compute.amazonaws.com:3000/recent-fill-image/H001064</v>
      </c>
      <c r="E101" t="str">
        <f t="shared" si="8"/>
        <v>https://d1l0yomkzx8y5l.cloudfront.net/contact_congress/status/H001064.png</v>
      </c>
      <c r="F101" t="str">
        <f t="shared" si="9"/>
        <v>https://github.com/unitedstates/contact-congress/search?q=H001064</v>
      </c>
      <c r="G101" t="str">
        <f t="shared" si="10"/>
        <v>https://github.com/unitedstates/contact-congress/blob/master/members/H001064.yaml</v>
      </c>
      <c r="H101" t="str">
        <f t="shared" si="11"/>
        <v>http://efforg.github.io/congress-forms-test/?bioguide_id=H001064</v>
      </c>
      <c r="I101" t="str">
        <f t="shared" si="12"/>
        <v>&lt;tr&gt;&lt;td&gt;&lt;a href="http://dennyheck.house.gov" target="_blank"&gt;Rep. Denny Heck (D-WA)&lt;/a&gt; &lt;td&gt;H001064&lt;/td&gt;&lt;td&gt;&lt;a href="https://github.com/unitedstates/contact-congress/search?q=H001064" target="_blank"&gt;&lt;i class="fa fa-github"&gt;&lt;/i&gt;&lt;/a&gt;&lt;/td&gt;&lt;td&gt;&lt;img src="http://ec2-54-215-28-56.us-west-1.compute.amazonaws.com:3000/recent-fill-image/H001064" /&gt;&lt;/td&gt; &lt;td&gt;&lt;a href="http://efforg.github.io/congress-forms-test/?bioguide_id=H001064" target="_blank"&gt;&lt;i class="fa fa-external-link"&gt;&lt;/i&gt;&lt;/a&gt;&lt;/td&gt;&lt;/tr&gt;</v>
      </c>
      <c r="J101" t="str">
        <f t="shared" si="13"/>
        <v>| [H001064](https://github.com/unitedstates/contact-congress/blob/master/members/H001064.yaml) | [website](http://dennyheck.house.gov) | [![H001064 status](https://d1l0yomkzx8y5l.cloudfront.net/contact_congress/status/H001064.png)](https://github.com/unitedstates/contact-congress/search?q=H001064.text) | ![H001064 status](http://ec2-54-215-28-56.us-west-1.compute.amazonaws.com:3000/recent-fill-image/H001064) | [Test/Stats](http://efforg.github.io/congress-forms-test/?bioguide_id=H001064)</v>
      </c>
    </row>
    <row r="102" spans="1:10">
      <c r="A102" s="1" t="s">
        <v>1350</v>
      </c>
      <c r="B102" t="s">
        <v>532</v>
      </c>
      <c r="C102" t="s">
        <v>533</v>
      </c>
      <c r="D102" t="str">
        <f t="shared" si="7"/>
        <v>http://ec2-54-215-28-56.us-west-1.compute.amazonaws.com:3000/recent-fill-image/K000381</v>
      </c>
      <c r="E102" t="str">
        <f t="shared" si="8"/>
        <v>https://d1l0yomkzx8y5l.cloudfront.net/contact_congress/status/K000381.png</v>
      </c>
      <c r="F102" t="str">
        <f t="shared" si="9"/>
        <v>https://github.com/unitedstates/contact-congress/search?q=K000381</v>
      </c>
      <c r="G102" t="str">
        <f t="shared" si="10"/>
        <v>https://github.com/unitedstates/contact-congress/blob/master/members/K000381.yaml</v>
      </c>
      <c r="H102" t="str">
        <f t="shared" si="11"/>
        <v>http://efforg.github.io/congress-forms-test/?bioguide_id=K000381</v>
      </c>
      <c r="I102" t="str">
        <f t="shared" si="12"/>
        <v>&lt;tr&gt;&lt;td&gt;&lt;a href="http://kilmer.house.gov" target="_blank"&gt;Rep. Derek Kilmer (D-WA)&lt;/a&gt; &lt;td&gt;K000381&lt;/td&gt;&lt;td&gt;&lt;a href="https://github.com/unitedstates/contact-congress/search?q=K000381" target="_blank"&gt;&lt;i class="fa fa-github"&gt;&lt;/i&gt;&lt;/a&gt;&lt;/td&gt;&lt;td&gt;&lt;img src="http://ec2-54-215-28-56.us-west-1.compute.amazonaws.com:3000/recent-fill-image/K000381" /&gt;&lt;/td&gt; &lt;td&gt;&lt;a href="http://efforg.github.io/congress-forms-test/?bioguide_id=K000381" target="_blank"&gt;&lt;i class="fa fa-external-link"&gt;&lt;/i&gt;&lt;/a&gt;&lt;/td&gt;&lt;/tr&gt;</v>
      </c>
      <c r="J102" t="str">
        <f t="shared" si="13"/>
        <v>| [K000381](https://github.com/unitedstates/contact-congress/blob/master/members/K000381.yaml) | [website](http://kilmer.house.gov) | [![K000381 status](https://d1l0yomkzx8y5l.cloudfront.net/contact_congress/status/K000381.png)](https://github.com/unitedstates/contact-congress/search?q=K000381.text) | ![K000381 status](http://ec2-54-215-28-56.us-west-1.compute.amazonaws.com:3000/recent-fill-image/K000381) | [Test/Stats](http://efforg.github.io/congress-forms-test/?bioguide_id=K000381)</v>
      </c>
    </row>
    <row r="103" spans="1:10">
      <c r="A103" s="1" t="s">
        <v>1441</v>
      </c>
      <c r="B103" t="s">
        <v>716</v>
      </c>
      <c r="C103" t="s">
        <v>717</v>
      </c>
      <c r="D103" t="str">
        <f t="shared" si="7"/>
        <v>http://ec2-54-215-28-56.us-west-1.compute.amazonaws.com:3000/recent-fill-image/N000181</v>
      </c>
      <c r="E103" t="str">
        <f t="shared" si="8"/>
        <v>https://d1l0yomkzx8y5l.cloudfront.net/contact_congress/status/N000181.png</v>
      </c>
      <c r="F103" t="str">
        <f t="shared" si="9"/>
        <v>https://github.com/unitedstates/contact-congress/search?q=N000181</v>
      </c>
      <c r="G103" t="str">
        <f t="shared" si="10"/>
        <v>https://github.com/unitedstates/contact-congress/blob/master/members/N000181.yaml</v>
      </c>
      <c r="H103" t="str">
        <f t="shared" si="11"/>
        <v>http://efforg.github.io/congress-forms-test/?bioguide_id=N000181</v>
      </c>
      <c r="I103" t="str">
        <f t="shared" si="12"/>
        <v>&lt;tr&gt;&lt;td&gt;&lt;a href="http://nunes.house.gov" target="_blank"&gt;Rep. Devin Nunes (R-CA)&lt;/a&gt; &lt;td&gt;N000181&lt;/td&gt;&lt;td&gt;&lt;a href="https://github.com/unitedstates/contact-congress/search?q=N000181" target="_blank"&gt;&lt;i class="fa fa-github"&gt;&lt;/i&gt;&lt;/a&gt;&lt;/td&gt;&lt;td&gt;&lt;img src="http://ec2-54-215-28-56.us-west-1.compute.amazonaws.com:3000/recent-fill-image/N000181" /&gt;&lt;/td&gt; &lt;td&gt;&lt;a href="http://efforg.github.io/congress-forms-test/?bioguide_id=N000181" target="_blank"&gt;&lt;i class="fa fa-external-link"&gt;&lt;/i&gt;&lt;/a&gt;&lt;/td&gt;&lt;/tr&gt;</v>
      </c>
      <c r="J103" t="str">
        <f t="shared" si="13"/>
        <v>| [N000181](https://github.com/unitedstates/contact-congress/blob/master/members/N000181.yaml) | [website](http://nunes.house.gov) | [![N000181 status](https://d1l0yomkzx8y5l.cloudfront.net/contact_congress/status/N000181.png)](https://github.com/unitedstates/contact-congress/search?q=N000181.text) | ![N000181 status](http://ec2-54-215-28-56.us-west-1.compute.amazonaws.com:3000/recent-fill-image/N000181) | [Test/Stats](http://efforg.github.io/congress-forms-test/?bioguide_id=N000181)</v>
      </c>
    </row>
    <row r="104" spans="1:10">
      <c r="A104" s="1" t="s">
        <v>1202</v>
      </c>
      <c r="B104" t="s">
        <v>236</v>
      </c>
      <c r="C104" t="s">
        <v>237</v>
      </c>
      <c r="D104" t="str">
        <f t="shared" si="7"/>
        <v>http://ec2-54-215-28-56.us-west-1.compute.amazonaws.com:3000/recent-fill-image/D000197</v>
      </c>
      <c r="E104" t="str">
        <f t="shared" si="8"/>
        <v>https://d1l0yomkzx8y5l.cloudfront.net/contact_congress/status/D000197.png</v>
      </c>
      <c r="F104" t="str">
        <f t="shared" si="9"/>
        <v>https://github.com/unitedstates/contact-congress/search?q=D000197</v>
      </c>
      <c r="G104" t="str">
        <f t="shared" si="10"/>
        <v>https://github.com/unitedstates/contact-congress/blob/master/members/D000197.yaml</v>
      </c>
      <c r="H104" t="str">
        <f t="shared" si="11"/>
        <v>http://efforg.github.io/congress-forms-test/?bioguide_id=D000197</v>
      </c>
      <c r="I104" t="str">
        <f t="shared" si="12"/>
        <v>&lt;tr&gt;&lt;td&gt;&lt;a href="http://degette.house.gov" target="_blank"&gt;Rep. Diana DeGette (D-CO)&lt;/a&gt; &lt;td&gt;D000197&lt;/td&gt;&lt;td&gt;&lt;a href="https://github.com/unitedstates/contact-congress/search?q=D000197" target="_blank"&gt;&lt;i class="fa fa-github"&gt;&lt;/i&gt;&lt;/a&gt;&lt;/td&gt;&lt;td&gt;&lt;img src="http://ec2-54-215-28-56.us-west-1.compute.amazonaws.com:3000/recent-fill-image/D000197" /&gt;&lt;/td&gt; &lt;td&gt;&lt;a href="http://efforg.github.io/congress-forms-test/?bioguide_id=D000197" target="_blank"&gt;&lt;i class="fa fa-external-link"&gt;&lt;/i&gt;&lt;/a&gt;&lt;/td&gt;&lt;/tr&gt;</v>
      </c>
      <c r="J104" t="str">
        <f t="shared" si="13"/>
        <v>| [D000197](https://github.com/unitedstates/contact-congress/blob/master/members/D000197.yaml) | [website](http://degette.house.gov) | [![D000197 status](https://d1l0yomkzx8y5l.cloudfront.net/contact_congress/status/D000197.png)](https://github.com/unitedstates/contact-congress/search?q=D000197.text) | ![D000197 status](http://ec2-54-215-28-56.us-west-1.compute.amazonaws.com:3000/recent-fill-image/D000197) | [Test/Stats](http://efforg.github.io/congress-forms-test/?bioguide_id=D000197)</v>
      </c>
    </row>
    <row r="105" spans="1:10">
      <c r="A105" s="1" t="s">
        <v>1125</v>
      </c>
      <c r="B105" t="s">
        <v>80</v>
      </c>
      <c r="C105" t="s">
        <v>81</v>
      </c>
      <c r="D105" t="str">
        <f t="shared" si="7"/>
        <v>http://ec2-54-215-28-56.us-west-1.compute.amazonaws.com:3000/recent-fill-image/B001273</v>
      </c>
      <c r="E105" t="str">
        <f t="shared" si="8"/>
        <v>https://d1l0yomkzx8y5l.cloudfront.net/contact_congress/status/B001273.png</v>
      </c>
      <c r="F105" t="str">
        <f t="shared" si="9"/>
        <v>https://github.com/unitedstates/contact-congress/search?q=B001273</v>
      </c>
      <c r="G105" t="str">
        <f t="shared" si="10"/>
        <v>https://github.com/unitedstates/contact-congress/blob/master/members/B001273.yaml</v>
      </c>
      <c r="H105" t="str">
        <f t="shared" si="11"/>
        <v>http://efforg.github.io/congress-forms-test/?bioguide_id=B001273</v>
      </c>
      <c r="I105" t="str">
        <f t="shared" si="12"/>
        <v>&lt;tr&gt;&lt;td&gt;&lt;a href="http://black.house.gov" target="_blank"&gt;Rep. Diane Black (R-TN)&lt;/a&gt; &lt;td&gt;B001273&lt;/td&gt;&lt;td&gt;&lt;a href="https://github.com/unitedstates/contact-congress/search?q=B001273" target="_blank"&gt;&lt;i class="fa fa-github"&gt;&lt;/i&gt;&lt;/a&gt;&lt;/td&gt;&lt;td&gt;&lt;img src="http://ec2-54-215-28-56.us-west-1.compute.amazonaws.com:3000/recent-fill-image/B001273" /&gt;&lt;/td&gt; &lt;td&gt;&lt;a href="http://efforg.github.io/congress-forms-test/?bioguide_id=B001273" target="_blank"&gt;&lt;i class="fa fa-external-link"&gt;&lt;/i&gt;&lt;/a&gt;&lt;/td&gt;&lt;/tr&gt;</v>
      </c>
      <c r="J105" t="str">
        <f t="shared" si="13"/>
        <v>| [B001273](https://github.com/unitedstates/contact-congress/blob/master/members/B001273.yaml) | [website](http://black.house.gov) | [![B001273 status](https://d1l0yomkzx8y5l.cloudfront.net/contact_congress/status/B001273.png)](https://github.com/unitedstates/contact-congress/search?q=B001273.text) | ![B001273 status](http://ec2-54-215-28-56.us-west-1.compute.amazonaws.com:3000/recent-fill-image/B001273) | [Test/Stats](http://efforg.github.io/congress-forms-test/?bioguide_id=B001273)</v>
      </c>
    </row>
    <row r="106" spans="1:10">
      <c r="A106" s="1" t="s">
        <v>1575</v>
      </c>
      <c r="B106" t="s">
        <v>984</v>
      </c>
      <c r="C106" t="s">
        <v>985</v>
      </c>
      <c r="D106" t="str">
        <f t="shared" si="7"/>
        <v>http://ec2-54-215-28-56.us-west-1.compute.amazonaws.com:3000/recent-fill-image/T000468</v>
      </c>
      <c r="E106" t="str">
        <f t="shared" si="8"/>
        <v>https://d1l0yomkzx8y5l.cloudfront.net/contact_congress/status/T000468.png</v>
      </c>
      <c r="F106" t="str">
        <f t="shared" si="9"/>
        <v>https://github.com/unitedstates/contact-congress/search?q=T000468</v>
      </c>
      <c r="G106" t="str">
        <f t="shared" si="10"/>
        <v>https://github.com/unitedstates/contact-congress/blob/master/members/T000468.yaml</v>
      </c>
      <c r="H106" t="str">
        <f t="shared" si="11"/>
        <v>http://efforg.github.io/congress-forms-test/?bioguide_id=T000468</v>
      </c>
      <c r="I106" t="str">
        <f t="shared" si="12"/>
        <v>&lt;tr&gt;&lt;td&gt;&lt;a href="http://titus.house.gov" target="_blank"&gt;Rep. Dina Titus (D-NV)&lt;/a&gt; &lt;td&gt;T000468&lt;/td&gt;&lt;td&gt;&lt;a href="https://github.com/unitedstates/contact-congress/search?q=T000468" target="_blank"&gt;&lt;i class="fa fa-github"&gt;&lt;/i&gt;&lt;/a&gt;&lt;/td&gt;&lt;td&gt;&lt;img src="http://ec2-54-215-28-56.us-west-1.compute.amazonaws.com:3000/recent-fill-image/T000468" /&gt;&lt;/td&gt; &lt;td&gt;&lt;a href="http://efforg.github.io/congress-forms-test/?bioguide_id=T000468" target="_blank"&gt;&lt;i class="fa fa-external-link"&gt;&lt;/i&gt;&lt;/a&gt;&lt;/td&gt;&lt;/tr&gt;</v>
      </c>
      <c r="J106" t="str">
        <f t="shared" si="13"/>
        <v>| [T000468](https://github.com/unitedstates/contact-congress/blob/master/members/T000468.yaml) | [website](http://titus.house.gov) | [![T000468 status](https://d1l0yomkzx8y5l.cloudfront.net/contact_congress/status/T000468.png)](https://github.com/unitedstates/contact-congress/search?q=T000468.text) | ![T000468 status](http://ec2-54-215-28-56.us-west-1.compute.amazonaws.com:3000/recent-fill-image/T000468) | [Test/Stats](http://efforg.github.io/congress-forms-test/?bioguide_id=T000468)</v>
      </c>
    </row>
    <row r="107" spans="1:10">
      <c r="A107" s="1" t="s">
        <v>1285</v>
      </c>
      <c r="B107" t="s">
        <v>402</v>
      </c>
      <c r="C107" t="s">
        <v>403</v>
      </c>
      <c r="D107" t="str">
        <f t="shared" si="7"/>
        <v>http://ec2-54-215-28-56.us-west-1.compute.amazonaws.com:3000/recent-fill-image/H000329</v>
      </c>
      <c r="E107" t="str">
        <f t="shared" si="8"/>
        <v>https://d1l0yomkzx8y5l.cloudfront.net/contact_congress/status/H000329.png</v>
      </c>
      <c r="F107" t="str">
        <f t="shared" si="9"/>
        <v>https://github.com/unitedstates/contact-congress/search?q=H000329</v>
      </c>
      <c r="G107" t="str">
        <f t="shared" si="10"/>
        <v>https://github.com/unitedstates/contact-congress/blob/master/members/H000329.yaml</v>
      </c>
      <c r="H107" t="str">
        <f t="shared" si="11"/>
        <v>http://efforg.github.io/congress-forms-test/?bioguide_id=H000329</v>
      </c>
      <c r="I107" t="str">
        <f t="shared" si="12"/>
        <v>&lt;tr&gt;&lt;td&gt;&lt;a href="http://hastings.house.gov" target="_blank"&gt;Rep. Doc Hastings (R-WA)&lt;/a&gt; &lt;td&gt;H000329&lt;/td&gt;&lt;td&gt;&lt;a href="https://github.com/unitedstates/contact-congress/search?q=H000329" target="_blank"&gt;&lt;i class="fa fa-github"&gt;&lt;/i&gt;&lt;/a&gt;&lt;/td&gt;&lt;td&gt;&lt;img src="http://ec2-54-215-28-56.us-west-1.compute.amazonaws.com:3000/recent-fill-image/H000329" /&gt;&lt;/td&gt; &lt;td&gt;&lt;a href="http://efforg.github.io/congress-forms-test/?bioguide_id=H000329" target="_blank"&gt;&lt;i class="fa fa-external-link"&gt;&lt;/i&gt;&lt;/a&gt;&lt;/td&gt;&lt;/tr&gt;</v>
      </c>
      <c r="J107" t="str">
        <f t="shared" si="13"/>
        <v>| [H000329](https://github.com/unitedstates/contact-congress/blob/master/members/H000329.yaml) | [website](http://hastings.house.gov) | [![H000329 status](https://d1l0yomkzx8y5l.cloudfront.net/contact_congress/status/H000329.png)](https://github.com/unitedstates/contact-congress/search?q=H000329.text) | ![H000329 status](http://ec2-54-215-28-56.us-west-1.compute.amazonaws.com:3000/recent-fill-image/H000329) | [Test/Stats](http://efforg.github.io/congress-forms-test/?bioguide_id=H000329)</v>
      </c>
    </row>
    <row r="108" spans="1:10">
      <c r="A108" s="1" t="s">
        <v>1617</v>
      </c>
      <c r="B108" t="s">
        <v>1068</v>
      </c>
      <c r="C108" t="s">
        <v>1069</v>
      </c>
      <c r="D108" t="str">
        <f t="shared" si="7"/>
        <v>http://ec2-54-215-28-56.us-west-1.compute.amazonaws.com:3000/recent-fill-image/Y000033</v>
      </c>
      <c r="E108" t="str">
        <f t="shared" si="8"/>
        <v>https://d1l0yomkzx8y5l.cloudfront.net/contact_congress/status/Y000033.png</v>
      </c>
      <c r="F108" t="str">
        <f t="shared" si="9"/>
        <v>https://github.com/unitedstates/contact-congress/search?q=Y000033</v>
      </c>
      <c r="G108" t="str">
        <f t="shared" si="10"/>
        <v>https://github.com/unitedstates/contact-congress/blob/master/members/Y000033.yaml</v>
      </c>
      <c r="H108" t="str">
        <f t="shared" si="11"/>
        <v>http://efforg.github.io/congress-forms-test/?bioguide_id=Y000033</v>
      </c>
      <c r="I108" t="str">
        <f t="shared" si="12"/>
        <v>&lt;tr&gt;&lt;td&gt;&lt;a href="http://donyoung.house.gov" target="_blank"&gt;Rep. Don Young (R-AK)&lt;/a&gt; &lt;td&gt;Y000033&lt;/td&gt;&lt;td&gt;&lt;a href="https://github.com/unitedstates/contact-congress/search?q=Y000033" target="_blank"&gt;&lt;i class="fa fa-github"&gt;&lt;/i&gt;&lt;/a&gt;&lt;/td&gt;&lt;td&gt;&lt;img src="http://ec2-54-215-28-56.us-west-1.compute.amazonaws.com:3000/recent-fill-image/Y000033" /&gt;&lt;/td&gt; &lt;td&gt;&lt;a href="http://efforg.github.io/congress-forms-test/?bioguide_id=Y000033" target="_blank"&gt;&lt;i class="fa fa-external-link"&gt;&lt;/i&gt;&lt;/a&gt;&lt;/td&gt;&lt;/tr&gt;</v>
      </c>
      <c r="J108" t="str">
        <f t="shared" si="13"/>
        <v>| [Y000033](https://github.com/unitedstates/contact-congress/blob/master/members/Y000033.yaml) | [website](http://donyoung.house.gov) | [![Y000033 status](https://d1l0yomkzx8y5l.cloudfront.net/contact_congress/status/Y000033.png)](https://github.com/unitedstates/contact-congress/search?q=Y000033.text) | ![Y000033 status](http://ec2-54-215-28-56.us-west-1.compute.amazonaws.com:3000/recent-fill-image/Y000033) | [Test/Stats](http://efforg.github.io/congress-forms-test/?bioguide_id=Y000033)</v>
      </c>
    </row>
    <row r="109" spans="1:10">
      <c r="A109" s="1" t="s">
        <v>1453</v>
      </c>
      <c r="B109" t="s">
        <v>780</v>
      </c>
      <c r="C109" t="s">
        <v>781</v>
      </c>
      <c r="D109" t="str">
        <f t="shared" si="7"/>
        <v>http://ec2-54-215-28-56.us-west-1.compute.amazonaws.com:3000/recent-fill-image/P000604</v>
      </c>
      <c r="E109" t="str">
        <f t="shared" si="8"/>
        <v>https://d1l0yomkzx8y5l.cloudfront.net/contact_congress/status/P000604.png</v>
      </c>
      <c r="F109" t="str">
        <f t="shared" si="9"/>
        <v>https://github.com/unitedstates/contact-congress/search?q=P000604</v>
      </c>
      <c r="G109" t="str">
        <f t="shared" si="10"/>
        <v>https://github.com/unitedstates/contact-congress/blob/master/members/P000604.yaml</v>
      </c>
      <c r="H109" t="str">
        <f t="shared" si="11"/>
        <v>http://efforg.github.io/congress-forms-test/?bioguide_id=P000604</v>
      </c>
      <c r="I109" t="str">
        <f t="shared" si="12"/>
        <v>&lt;tr&gt;&lt;td&gt;&lt;a href="http://payne.house.gov" target="_blank"&gt;Rep. Donald Payne (D-NJ)&lt;/a&gt; &lt;td&gt;P000604&lt;/td&gt;&lt;td&gt;&lt;a href="https://github.com/unitedstates/contact-congress/search?q=P000604" target="_blank"&gt;&lt;i class="fa fa-github"&gt;&lt;/i&gt;&lt;/a&gt;&lt;/td&gt;&lt;td&gt;&lt;img src="http://ec2-54-215-28-56.us-west-1.compute.amazonaws.com:3000/recent-fill-image/P000604" /&gt;&lt;/td&gt; &lt;td&gt;&lt;a href="http://efforg.github.io/congress-forms-test/?bioguide_id=P000604" target="_blank"&gt;&lt;i class="fa fa-external-link"&gt;&lt;/i&gt;&lt;/a&gt;&lt;/td&gt;&lt;/tr&gt;</v>
      </c>
      <c r="J109" t="str">
        <f t="shared" si="13"/>
        <v>| [P000604](https://github.com/unitedstates/contact-congress/blob/master/members/P000604.yaml) | [website](http://payne.house.gov) | [![P000604 status](https://d1l0yomkzx8y5l.cloudfront.net/contact_congress/status/P000604.png)](https://github.com/unitedstates/contact-congress/search?q=P000604.text) | ![P000604 status](http://ec2-54-215-28-56.us-west-1.compute.amazonaws.com:3000/recent-fill-image/P000604) | [Test/Stats](http://efforg.github.io/congress-forms-test/?bioguide_id=P000604)</v>
      </c>
    </row>
    <row r="110" spans="1:10">
      <c r="A110" s="1" t="s">
        <v>1228</v>
      </c>
      <c r="B110" t="s">
        <v>288</v>
      </c>
      <c r="C110" t="s">
        <v>289</v>
      </c>
      <c r="D110" t="str">
        <f t="shared" si="7"/>
        <v>http://ec2-54-215-28-56.us-west-1.compute.amazonaws.com:3000/recent-fill-image/E000290</v>
      </c>
      <c r="E110" t="str">
        <f t="shared" si="8"/>
        <v>https://d1l0yomkzx8y5l.cloudfront.net/contact_congress/status/E000290.png</v>
      </c>
      <c r="F110" t="str">
        <f t="shared" si="9"/>
        <v>https://github.com/unitedstates/contact-congress/search?q=E000290</v>
      </c>
      <c r="G110" t="str">
        <f t="shared" si="10"/>
        <v>https://github.com/unitedstates/contact-congress/blob/master/members/E000290.yaml</v>
      </c>
      <c r="H110" t="str">
        <f t="shared" si="11"/>
        <v>http://efforg.github.io/congress-forms-test/?bioguide_id=E000290</v>
      </c>
      <c r="I110" t="str">
        <f t="shared" si="12"/>
        <v>&lt;tr&gt;&lt;td&gt;&lt;a href="http://donnaedwards.house.gov" target="_blank"&gt;Rep. Donna Edwards (D-MD)&lt;/a&gt; &lt;td&gt;E000290&lt;/td&gt;&lt;td&gt;&lt;a href="https://github.com/unitedstates/contact-congress/search?q=E000290" target="_blank"&gt;&lt;i class="fa fa-github"&gt;&lt;/i&gt;&lt;/a&gt;&lt;/td&gt;&lt;td&gt;&lt;img src="http://ec2-54-215-28-56.us-west-1.compute.amazonaws.com:3000/recent-fill-image/E000290" /&gt;&lt;/td&gt; &lt;td&gt;&lt;a href="http://efforg.github.io/congress-forms-test/?bioguide_id=E000290" target="_blank"&gt;&lt;i class="fa fa-external-link"&gt;&lt;/i&gt;&lt;/a&gt;&lt;/td&gt;&lt;/tr&gt;</v>
      </c>
      <c r="J110" t="str">
        <f t="shared" si="13"/>
        <v>| [E000290](https://github.com/unitedstates/contact-congress/blob/master/members/E000290.yaml) | [website](http://donnaedwards.house.gov) | [![E000290 status](https://d1l0yomkzx8y5l.cloudfront.net/contact_congress/status/E000290.png)](https://github.com/unitedstates/contact-congress/search?q=E000290.text) | ![E000290 status](http://ec2-54-215-28-56.us-west-1.compute.amazonaws.com:3000/recent-fill-image/E000290) | [Test/Stats](http://efforg.github.io/congress-forms-test/?bioguide_id=E000290)</v>
      </c>
    </row>
    <row r="111" spans="1:10">
      <c r="A111" s="1" t="s">
        <v>1414</v>
      </c>
      <c r="B111" t="s">
        <v>662</v>
      </c>
      <c r="C111" t="s">
        <v>663</v>
      </c>
      <c r="D111" t="str">
        <f t="shared" si="7"/>
        <v>http://ec2-54-215-28-56.us-west-1.compute.amazonaws.com:3000/recent-fill-image/M001163</v>
      </c>
      <c r="E111" t="str">
        <f t="shared" si="8"/>
        <v>https://d1l0yomkzx8y5l.cloudfront.net/contact_congress/status/M001163.png</v>
      </c>
      <c r="F111" t="str">
        <f t="shared" si="9"/>
        <v>https://github.com/unitedstates/contact-congress/search?q=M001163</v>
      </c>
      <c r="G111" t="str">
        <f t="shared" si="10"/>
        <v>https://github.com/unitedstates/contact-congress/blob/master/members/M001163.yaml</v>
      </c>
      <c r="H111" t="str">
        <f t="shared" si="11"/>
        <v>http://efforg.github.io/congress-forms-test/?bioguide_id=M001163</v>
      </c>
      <c r="I111" t="str">
        <f t="shared" si="12"/>
        <v>&lt;tr&gt;&lt;td&gt;&lt;a href="http://matsui.house.gov" target="_blank"&gt;Rep. Doris Matsui (D-CA)&lt;/a&gt; &lt;td&gt;M001163&lt;/td&gt;&lt;td&gt;&lt;a href="https://github.com/unitedstates/contact-congress/search?q=M001163" target="_blank"&gt;&lt;i class="fa fa-github"&gt;&lt;/i&gt;&lt;/a&gt;&lt;/td&gt;&lt;td&gt;&lt;img src="http://ec2-54-215-28-56.us-west-1.compute.amazonaws.com:3000/recent-fill-image/M001163" /&gt;&lt;/td&gt; &lt;td&gt;&lt;a href="http://efforg.github.io/congress-forms-test/?bioguide_id=M001163" target="_blank"&gt;&lt;i class="fa fa-external-link"&gt;&lt;/i&gt;&lt;/a&gt;&lt;/td&gt;&lt;/tr&gt;</v>
      </c>
      <c r="J111" t="str">
        <f t="shared" si="13"/>
        <v>| [M001163](https://github.com/unitedstates/contact-congress/blob/master/members/M001163.yaml) | [website](http://matsui.house.gov) | [![M001163 status](https://d1l0yomkzx8y5l.cloudfront.net/contact_congress/status/M001163.png)](https://github.com/unitedstates/contact-congress/search?q=M001163.text) | ![M001163 status](http://ec2-54-215-28-56.us-west-1.compute.amazonaws.com:3000/recent-fill-image/M001163) | [Test/Stats](http://efforg.github.io/congress-forms-test/?bioguide_id=M001163)</v>
      </c>
    </row>
    <row r="112" spans="1:10">
      <c r="A112" s="1" t="s">
        <v>1193</v>
      </c>
      <c r="B112" t="s">
        <v>219</v>
      </c>
      <c r="C112" t="s">
        <v>220</v>
      </c>
      <c r="D112" t="str">
        <f t="shared" si="7"/>
        <v>http://ec2-54-215-28-56.us-west-1.compute.amazonaws.com:3000/recent-fill-image/C001093</v>
      </c>
      <c r="E112" t="str">
        <f t="shared" si="8"/>
        <v>https://d1l0yomkzx8y5l.cloudfront.net/contact_congress/status/C001093.png</v>
      </c>
      <c r="F112" t="str">
        <f t="shared" si="9"/>
        <v>https://github.com/unitedstates/contact-congress/search?q=C001093</v>
      </c>
      <c r="G112" t="str">
        <f t="shared" si="10"/>
        <v>https://github.com/unitedstates/contact-congress/blob/master/members/C001093.yaml</v>
      </c>
      <c r="H112" t="str">
        <f t="shared" si="11"/>
        <v>http://efforg.github.io/congress-forms-test/?bioguide_id=C001093</v>
      </c>
      <c r="I112" t="str">
        <f t="shared" si="12"/>
        <v>&lt;tr&gt;&lt;td&gt;&lt;a href="http://dougcollins.house.gov" target="_blank"&gt;Rep. Doug Collins (R-GA)&lt;/a&gt; &lt;td&gt;C001093&lt;/td&gt;&lt;td&gt;&lt;a href="https://github.com/unitedstates/contact-congress/search?q=C001093" target="_blank"&gt;&lt;i class="fa fa-github"&gt;&lt;/i&gt;&lt;/a&gt;&lt;/td&gt;&lt;td&gt;&lt;img src="http://ec2-54-215-28-56.us-west-1.compute.amazonaws.com:3000/recent-fill-image/C001093" /&gt;&lt;/td&gt; &lt;td&gt;&lt;a href="http://efforg.github.io/congress-forms-test/?bioguide_id=C001093" target="_blank"&gt;&lt;i class="fa fa-external-link"&gt;&lt;/i&gt;&lt;/a&gt;&lt;/td&gt;&lt;/tr&gt;</v>
      </c>
      <c r="J112" t="str">
        <f t="shared" si="13"/>
        <v>| [C001093](https://github.com/unitedstates/contact-congress/blob/master/members/C001093.yaml) | [website](http://dougcollins.house.gov) | [![C001093 status](https://d1l0yomkzx8y5l.cloudfront.net/contact_congress/status/C001093.png)](https://github.com/unitedstates/contact-congress/search?q=C001093.text) | ![C001093 status](http://ec2-54-215-28-56.us-west-1.compute.amazonaws.com:3000/recent-fill-image/C001093) | [Test/Stats](http://efforg.github.io/congress-forms-test/?bioguide_id=C001093)</v>
      </c>
    </row>
    <row r="113" spans="1:10">
      <c r="A113" s="1" t="s">
        <v>1381</v>
      </c>
      <c r="B113" t="s">
        <v>596</v>
      </c>
      <c r="C113" t="s">
        <v>597</v>
      </c>
      <c r="D113" t="str">
        <f t="shared" si="7"/>
        <v>http://ec2-54-215-28-56.us-west-1.compute.amazonaws.com:3000/recent-fill-image/L000578</v>
      </c>
      <c r="E113" t="str">
        <f t="shared" si="8"/>
        <v>https://d1l0yomkzx8y5l.cloudfront.net/contact_congress/status/L000578.png</v>
      </c>
      <c r="F113" t="str">
        <f t="shared" si="9"/>
        <v>https://github.com/unitedstates/contact-congress/search?q=L000578</v>
      </c>
      <c r="G113" t="str">
        <f t="shared" si="10"/>
        <v>https://github.com/unitedstates/contact-congress/blob/master/members/L000578.yaml</v>
      </c>
      <c r="H113" t="str">
        <f t="shared" si="11"/>
        <v>http://efforg.github.io/congress-forms-test/?bioguide_id=L000578</v>
      </c>
      <c r="I113" t="str">
        <f t="shared" si="12"/>
        <v>&lt;tr&gt;&lt;td&gt;&lt;a href="http://lamalfa.house.gov" target="_blank"&gt;Rep. Doug LaMalfa (R-CA)&lt;/a&gt; &lt;td&gt;L000578&lt;/td&gt;&lt;td&gt;&lt;a href="https://github.com/unitedstates/contact-congress/search?q=L000578" target="_blank"&gt;&lt;i class="fa fa-github"&gt;&lt;/i&gt;&lt;/a&gt;&lt;/td&gt;&lt;td&gt;&lt;img src="http://ec2-54-215-28-56.us-west-1.compute.amazonaws.com:3000/recent-fill-image/L000578" /&gt;&lt;/td&gt; &lt;td&gt;&lt;a href="http://efforg.github.io/congress-forms-test/?bioguide_id=L000578" target="_blank"&gt;&lt;i class="fa fa-external-link"&gt;&lt;/i&gt;&lt;/a&gt;&lt;/td&gt;&lt;/tr&gt;</v>
      </c>
      <c r="J113" t="str">
        <f t="shared" si="13"/>
        <v>| [L000578](https://github.com/unitedstates/contact-congress/blob/master/members/L000578.yaml) | [website](http://lamalfa.house.gov) | [![L000578 status](https://d1l0yomkzx8y5l.cloudfront.net/contact_congress/status/L000578.png)](https://github.com/unitedstates/contact-congress/search?q=L000578.text) | ![L000578 status](http://ec2-54-215-28-56.us-west-1.compute.amazonaws.com:3000/recent-fill-image/L000578) | [Test/Stats](http://efforg.github.io/congress-forms-test/?bioguide_id=L000578)</v>
      </c>
    </row>
    <row r="114" spans="1:10">
      <c r="A114" s="1" t="s">
        <v>1371</v>
      </c>
      <c r="B114" t="s">
        <v>574</v>
      </c>
      <c r="C114" t="s">
        <v>575</v>
      </c>
      <c r="D114" t="str">
        <f t="shared" si="7"/>
        <v>http://ec2-54-215-28-56.us-west-1.compute.amazonaws.com:3000/recent-fill-image/L000564</v>
      </c>
      <c r="E114" t="str">
        <f t="shared" si="8"/>
        <v>https://d1l0yomkzx8y5l.cloudfront.net/contact_congress/status/L000564.png</v>
      </c>
      <c r="F114" t="str">
        <f t="shared" si="9"/>
        <v>https://github.com/unitedstates/contact-congress/search?q=L000564</v>
      </c>
      <c r="G114" t="str">
        <f t="shared" si="10"/>
        <v>https://github.com/unitedstates/contact-congress/blob/master/members/L000564.yaml</v>
      </c>
      <c r="H114" t="str">
        <f t="shared" si="11"/>
        <v>http://efforg.github.io/congress-forms-test/?bioguide_id=L000564</v>
      </c>
      <c r="I114" t="str">
        <f t="shared" si="12"/>
        <v>&lt;tr&gt;&lt;td&gt;&lt;a href="http://lamborn.house.gov" target="_blank"&gt;Rep. Doug Lamborn (R-CO)&lt;/a&gt; &lt;td&gt;L000564&lt;/td&gt;&lt;td&gt;&lt;a href="https://github.com/unitedstates/contact-congress/search?q=L000564" target="_blank"&gt;&lt;i class="fa fa-github"&gt;&lt;/i&gt;&lt;/a&gt;&lt;/td&gt;&lt;td&gt;&lt;img src="http://ec2-54-215-28-56.us-west-1.compute.amazonaws.com:3000/recent-fill-image/L000564" /&gt;&lt;/td&gt; &lt;td&gt;&lt;a href="http://efforg.github.io/congress-forms-test/?bioguide_id=L000564" target="_blank"&gt;&lt;i class="fa fa-external-link"&gt;&lt;/i&gt;&lt;/a&gt;&lt;/td&gt;&lt;/tr&gt;</v>
      </c>
      <c r="J114" t="str">
        <f t="shared" si="13"/>
        <v>| [L000564](https://github.com/unitedstates/contact-congress/blob/master/members/L000564.yaml) | [website](http://lamborn.house.gov) | [![L000564 status](https://d1l0yomkzx8y5l.cloudfront.net/contact_congress/status/L000564.png)](https://github.com/unitedstates/contact-congress/search?q=L000564.text) | ![L000564 status](http://ec2-54-215-28-56.us-west-1.compute.amazonaws.com:3000/recent-fill-image/L000564) | [Test/Stats](http://efforg.github.io/congress-forms-test/?bioguide_id=L000564)</v>
      </c>
    </row>
    <row r="115" spans="1:10">
      <c r="A115" s="1" t="s">
        <v>1289</v>
      </c>
      <c r="B115" t="s">
        <v>428</v>
      </c>
      <c r="C115" t="s">
        <v>429</v>
      </c>
      <c r="D115" t="str">
        <f t="shared" si="7"/>
        <v>http://ec2-54-215-28-56.us-west-1.compute.amazonaws.com:3000/recent-fill-image/H001048</v>
      </c>
      <c r="E115" t="str">
        <f t="shared" si="8"/>
        <v>https://d1l0yomkzx8y5l.cloudfront.net/contact_congress/status/H001048.png</v>
      </c>
      <c r="F115" t="str">
        <f t="shared" si="9"/>
        <v>https://github.com/unitedstates/contact-congress/search?q=H001048</v>
      </c>
      <c r="G115" t="str">
        <f t="shared" si="10"/>
        <v>https://github.com/unitedstates/contact-congress/blob/master/members/H001048.yaml</v>
      </c>
      <c r="H115" t="str">
        <f t="shared" si="11"/>
        <v>http://efforg.github.io/congress-forms-test/?bioguide_id=H001048</v>
      </c>
      <c r="I115" t="str">
        <f t="shared" si="12"/>
        <v>&lt;tr&gt;&lt;td&gt;&lt;a href="http://hunter.house.gov" target="_blank"&gt;Rep. Duncan Hunter (R-CA)&lt;/a&gt; &lt;td&gt;H001048&lt;/td&gt;&lt;td&gt;&lt;a href="https://github.com/unitedstates/contact-congress/search?q=H001048" target="_blank"&gt;&lt;i class="fa fa-github"&gt;&lt;/i&gt;&lt;/a&gt;&lt;/td&gt;&lt;td&gt;&lt;img src="http://ec2-54-215-28-56.us-west-1.compute.amazonaws.com:3000/recent-fill-image/H001048" /&gt;&lt;/td&gt; &lt;td&gt;&lt;a href="http://efforg.github.io/congress-forms-test/?bioguide_id=H001048" target="_blank"&gt;&lt;i class="fa fa-external-link"&gt;&lt;/i&gt;&lt;/a&gt;&lt;/td&gt;&lt;/tr&gt;</v>
      </c>
      <c r="J115" t="str">
        <f t="shared" si="13"/>
        <v>| [H001048](https://github.com/unitedstates/contact-congress/blob/master/members/H001048.yaml) | [website](http://hunter.house.gov) | [![H001048 status](https://d1l0yomkzx8y5l.cloudfront.net/contact_congress/status/H001048.png)](https://github.com/unitedstates/contact-congress/search?q=H001048.text) | ![H001048 status](http://ec2-54-215-28-56.us-west-1.compute.amazonaws.com:3000/recent-fill-image/H001048) | [Test/Stats](http://efforg.github.io/congress-forms-test/?bioguide_id=H001048)</v>
      </c>
    </row>
    <row r="116" spans="1:10">
      <c r="A116" s="1" t="s">
        <v>1505</v>
      </c>
      <c r="B116" t="s">
        <v>844</v>
      </c>
      <c r="C116" t="s">
        <v>845</v>
      </c>
      <c r="D116" t="str">
        <f t="shared" si="7"/>
        <v>http://ec2-54-215-28-56.us-west-1.compute.amazonaws.com:3000/recent-fill-image/R000589</v>
      </c>
      <c r="E116" t="str">
        <f t="shared" si="8"/>
        <v>https://d1l0yomkzx8y5l.cloudfront.net/contact_congress/status/R000589.png</v>
      </c>
      <c r="F116" t="str">
        <f t="shared" si="9"/>
        <v>https://github.com/unitedstates/contact-congress/search?q=R000589</v>
      </c>
      <c r="G116" t="str">
        <f t="shared" si="10"/>
        <v>https://github.com/unitedstates/contact-congress/blob/master/members/R000589.yaml</v>
      </c>
      <c r="H116" t="str">
        <f t="shared" si="11"/>
        <v>http://efforg.github.io/congress-forms-test/?bioguide_id=R000589</v>
      </c>
      <c r="I116" t="str">
        <f t="shared" si="12"/>
        <v>&lt;tr&gt;&lt;td&gt;&lt;a href="http://rigell.house.gov" target="_blank"&gt;Rep. E. Rigell (R-VA)&lt;/a&gt; &lt;td&gt;R000589&lt;/td&gt;&lt;td&gt;&lt;a href="https://github.com/unitedstates/contact-congress/search?q=R000589" target="_blank"&gt;&lt;i class="fa fa-github"&gt;&lt;/i&gt;&lt;/a&gt;&lt;/td&gt;&lt;td&gt;&lt;img src="http://ec2-54-215-28-56.us-west-1.compute.amazonaws.com:3000/recent-fill-image/R000589" /&gt;&lt;/td&gt; &lt;td&gt;&lt;a href="http://efforg.github.io/congress-forms-test/?bioguide_id=R000589" target="_blank"&gt;&lt;i class="fa fa-external-link"&gt;&lt;/i&gt;&lt;/a&gt;&lt;/td&gt;&lt;/tr&gt;</v>
      </c>
      <c r="J116" t="str">
        <f t="shared" si="13"/>
        <v>| [R000589](https://github.com/unitedstates/contact-congress/blob/master/members/R000589.yaml) | [website](http://rigell.house.gov) | [![R000589 status](https://d1l0yomkzx8y5l.cloudfront.net/contact_congress/status/R000589.png)](https://github.com/unitedstates/contact-congress/search?q=R000589.text) | ![R000589 status](http://ec2-54-215-28-56.us-west-1.compute.amazonaws.com:3000/recent-fill-image/R000589) | [Test/Stats](http://efforg.github.io/congress-forms-test/?bioguide_id=R000589)</v>
      </c>
    </row>
    <row r="117" spans="1:10">
      <c r="A117" s="1" t="s">
        <v>1095</v>
      </c>
      <c r="B117" t="s">
        <v>20</v>
      </c>
      <c r="C117" t="s">
        <v>21</v>
      </c>
      <c r="D117" t="str">
        <f t="shared" si="7"/>
        <v>http://ec2-54-215-28-56.us-west-1.compute.amazonaws.com:3000/recent-fill-image/B000574</v>
      </c>
      <c r="E117" t="str">
        <f t="shared" si="8"/>
        <v>https://d1l0yomkzx8y5l.cloudfront.net/contact_congress/status/B000574.png</v>
      </c>
      <c r="F117" t="str">
        <f t="shared" si="9"/>
        <v>https://github.com/unitedstates/contact-congress/search?q=B000574</v>
      </c>
      <c r="G117" t="str">
        <f t="shared" si="10"/>
        <v>https://github.com/unitedstates/contact-congress/blob/master/members/B000574.yaml</v>
      </c>
      <c r="H117" t="str">
        <f t="shared" si="11"/>
        <v>http://efforg.github.io/congress-forms-test/?bioguide_id=B000574</v>
      </c>
      <c r="I117" t="str">
        <f t="shared" si="12"/>
        <v>&lt;tr&gt;&lt;td&gt;&lt;a href="http://blumenauer.house.gov" target="_blank"&gt;Rep. Earl Blumenauer (D-OR)&lt;/a&gt; &lt;td&gt;B000574&lt;/td&gt;&lt;td&gt;&lt;a href="https://github.com/unitedstates/contact-congress/search?q=B000574" target="_blank"&gt;&lt;i class="fa fa-github"&gt;&lt;/i&gt;&lt;/a&gt;&lt;/td&gt;&lt;td&gt;&lt;img src="http://ec2-54-215-28-56.us-west-1.compute.amazonaws.com:3000/recent-fill-image/B000574" /&gt;&lt;/td&gt; &lt;td&gt;&lt;a href="http://efforg.github.io/congress-forms-test/?bioguide_id=B000574" target="_blank"&gt;&lt;i class="fa fa-external-link"&gt;&lt;/i&gt;&lt;/a&gt;&lt;/td&gt;&lt;/tr&gt;</v>
      </c>
      <c r="J117" t="str">
        <f t="shared" si="13"/>
        <v>| [B000574](https://github.com/unitedstates/contact-congress/blob/master/members/B000574.yaml) | [website](http://blumenauer.house.gov) | [![B000574 status](https://d1l0yomkzx8y5l.cloudfront.net/contact_congress/status/B000574.png)](https://github.com/unitedstates/contact-congress/search?q=B000574.text) | ![B000574 status](http://ec2-54-215-28-56.us-west-1.compute.amazonaws.com:3000/recent-fill-image/B000574) | [Test/Stats](http://efforg.github.io/congress-forms-test/?bioguide_id=B000574)</v>
      </c>
    </row>
    <row r="118" spans="1:10">
      <c r="A118" s="1" t="s">
        <v>1452</v>
      </c>
      <c r="B118" t="s">
        <v>738</v>
      </c>
      <c r="C118" t="s">
        <v>739</v>
      </c>
      <c r="D118" t="str">
        <f t="shared" si="7"/>
        <v>http://ec2-54-215-28-56.us-west-1.compute.amazonaws.com:3000/recent-fill-image/P000099</v>
      </c>
      <c r="E118" t="str">
        <f t="shared" si="8"/>
        <v>https://d1l0yomkzx8y5l.cloudfront.net/contact_congress/status/P000099.png</v>
      </c>
      <c r="F118" t="str">
        <f t="shared" si="9"/>
        <v>https://github.com/unitedstates/contact-congress/search?q=P000099</v>
      </c>
      <c r="G118" t="str">
        <f t="shared" si="10"/>
        <v>https://github.com/unitedstates/contact-congress/blob/master/members/P000099.yaml</v>
      </c>
      <c r="H118" t="str">
        <f t="shared" si="11"/>
        <v>http://efforg.github.io/congress-forms-test/?bioguide_id=P000099</v>
      </c>
      <c r="I118" t="str">
        <f t="shared" si="12"/>
        <v>&lt;tr&gt;&lt;td&gt;&lt;a href="http://www.pastor.house.gov" target="_blank"&gt;Rep. Ed Pastor (D-AZ)&lt;/a&gt; &lt;td&gt;P000099&lt;/td&gt;&lt;td&gt;&lt;a href="https://github.com/unitedstates/contact-congress/search?q=P000099" target="_blank"&gt;&lt;i class="fa fa-github"&gt;&lt;/i&gt;&lt;/a&gt;&lt;/td&gt;&lt;td&gt;&lt;img src="http://ec2-54-215-28-56.us-west-1.compute.amazonaws.com:3000/recent-fill-image/P000099" /&gt;&lt;/td&gt; &lt;td&gt;&lt;a href="http://efforg.github.io/congress-forms-test/?bioguide_id=P000099" target="_blank"&gt;&lt;i class="fa fa-external-link"&gt;&lt;/i&gt;&lt;/a&gt;&lt;/td&gt;&lt;/tr&gt;</v>
      </c>
      <c r="J118" t="str">
        <f t="shared" si="13"/>
        <v>| [P000099](https://github.com/unitedstates/contact-congress/blob/master/members/P000099.yaml) | [website](http://www.pastor.house.gov) | [![P000099 status](https://d1l0yomkzx8y5l.cloudfront.net/contact_congress/status/P000099.png)](https://github.com/unitedstates/contact-congress/search?q=P000099.text) | ![P000099 status](http://ec2-54-215-28-56.us-west-1.compute.amazonaws.com:3000/recent-fill-image/P000099) | [Test/Stats](http://efforg.github.io/congress-forms-test/?bioguide_id=P000099)</v>
      </c>
    </row>
    <row r="119" spans="1:10">
      <c r="A119" s="1" t="s">
        <v>1464</v>
      </c>
      <c r="B119" t="s">
        <v>760</v>
      </c>
      <c r="C119" t="s">
        <v>761</v>
      </c>
      <c r="D119" t="str">
        <f t="shared" si="7"/>
        <v>http://ec2-54-215-28-56.us-west-1.compute.amazonaws.com:3000/recent-fill-image/P000593</v>
      </c>
      <c r="E119" t="str">
        <f t="shared" si="8"/>
        <v>https://d1l0yomkzx8y5l.cloudfront.net/contact_congress/status/P000593.png</v>
      </c>
      <c r="F119" t="str">
        <f t="shared" si="9"/>
        <v>https://github.com/unitedstates/contact-congress/search?q=P000593</v>
      </c>
      <c r="G119" t="str">
        <f t="shared" si="10"/>
        <v>https://github.com/unitedstates/contact-congress/blob/master/members/P000593.yaml</v>
      </c>
      <c r="H119" t="str">
        <f t="shared" si="11"/>
        <v>http://efforg.github.io/congress-forms-test/?bioguide_id=P000593</v>
      </c>
      <c r="I119" t="str">
        <f t="shared" si="12"/>
        <v>&lt;tr&gt;&lt;td&gt;&lt;a href="http://perlmutter.house.gov" target="_blank"&gt;Rep. Ed Perlmutter (D-CO)&lt;/a&gt; &lt;td&gt;P000593&lt;/td&gt;&lt;td&gt;&lt;a href="https://github.com/unitedstates/contact-congress/search?q=P000593" target="_blank"&gt;&lt;i class="fa fa-github"&gt;&lt;/i&gt;&lt;/a&gt;&lt;/td&gt;&lt;td&gt;&lt;img src="http://ec2-54-215-28-56.us-west-1.compute.amazonaws.com:3000/recent-fill-image/P000593" /&gt;&lt;/td&gt; &lt;td&gt;&lt;a href="http://efforg.github.io/congress-forms-test/?bioguide_id=P000593" target="_blank"&gt;&lt;i class="fa fa-external-link"&gt;&lt;/i&gt;&lt;/a&gt;&lt;/td&gt;&lt;/tr&gt;</v>
      </c>
      <c r="J119" t="str">
        <f t="shared" si="13"/>
        <v>| [P000593](https://github.com/unitedstates/contact-congress/blob/master/members/P000593.yaml) | [website](http://perlmutter.house.gov) | [![P000593 status](https://d1l0yomkzx8y5l.cloudfront.net/contact_congress/status/P000593.png)](https://github.com/unitedstates/contact-congress/search?q=P000593.text) | ![P000593 status](http://ec2-54-215-28-56.us-west-1.compute.amazonaws.com:3000/recent-fill-image/P000593) | [Test/Stats](http://efforg.github.io/congress-forms-test/?bioguide_id=P000593)</v>
      </c>
    </row>
    <row r="120" spans="1:10">
      <c r="A120" s="1" t="s">
        <v>1592</v>
      </c>
      <c r="B120" t="s">
        <v>1018</v>
      </c>
      <c r="C120" t="s">
        <v>1019</v>
      </c>
      <c r="D120" t="str">
        <f t="shared" si="7"/>
        <v>http://ec2-54-215-28-56.us-west-1.compute.amazonaws.com:3000/recent-fill-image/W000413</v>
      </c>
      <c r="E120" t="str">
        <f t="shared" si="8"/>
        <v>https://d1l0yomkzx8y5l.cloudfront.net/contact_congress/status/W000413.png</v>
      </c>
      <c r="F120" t="str">
        <f t="shared" si="9"/>
        <v>https://github.com/unitedstates/contact-congress/search?q=W000413</v>
      </c>
      <c r="G120" t="str">
        <f t="shared" si="10"/>
        <v>https://github.com/unitedstates/contact-congress/blob/master/members/W000413.yaml</v>
      </c>
      <c r="H120" t="str">
        <f t="shared" si="11"/>
        <v>http://efforg.github.io/congress-forms-test/?bioguide_id=W000413</v>
      </c>
      <c r="I120" t="str">
        <f t="shared" si="12"/>
        <v>&lt;tr&gt;&lt;td&gt;&lt;a href="http://whitfield.house.gov" target="_blank"&gt;Rep. Ed Whitfield (R-KY)&lt;/a&gt; &lt;td&gt;W000413&lt;/td&gt;&lt;td&gt;&lt;a href="https://github.com/unitedstates/contact-congress/search?q=W000413" target="_blank"&gt;&lt;i class="fa fa-github"&gt;&lt;/i&gt;&lt;/a&gt;&lt;/td&gt;&lt;td&gt;&lt;img src="http://ec2-54-215-28-56.us-west-1.compute.amazonaws.com:3000/recent-fill-image/W000413" /&gt;&lt;/td&gt; &lt;td&gt;&lt;a href="http://efforg.github.io/congress-forms-test/?bioguide_id=W000413" target="_blank"&gt;&lt;i class="fa fa-external-link"&gt;&lt;/i&gt;&lt;/a&gt;&lt;/td&gt;&lt;/tr&gt;</v>
      </c>
      <c r="J120" t="str">
        <f t="shared" si="13"/>
        <v>| [W000413](https://github.com/unitedstates/contact-congress/blob/master/members/W000413.yaml) | [website](http://whitfield.house.gov) | [![W000413 status](https://d1l0yomkzx8y5l.cloudfront.net/contact_congress/status/W000413.png)](https://github.com/unitedstates/contact-congress/search?q=W000413.text) | ![W000413 status](http://ec2-54-215-28-56.us-west-1.compute.amazonaws.com:3000/recent-fill-image/W000413) | [Test/Stats](http://efforg.github.io/congress-forms-test/?bioguide_id=W000413)</v>
      </c>
    </row>
    <row r="121" spans="1:10">
      <c r="A121" s="1" t="s">
        <v>1323</v>
      </c>
      <c r="B121" t="s">
        <v>478</v>
      </c>
      <c r="C121" t="s">
        <v>479</v>
      </c>
      <c r="D121" t="str">
        <f t="shared" si="7"/>
        <v>http://ec2-54-215-28-56.us-west-1.compute.amazonaws.com:3000/recent-fill-image/J000126</v>
      </c>
      <c r="E121" t="str">
        <f t="shared" si="8"/>
        <v>https://d1l0yomkzx8y5l.cloudfront.net/contact_congress/status/J000126.png</v>
      </c>
      <c r="F121" t="str">
        <f t="shared" si="9"/>
        <v>https://github.com/unitedstates/contact-congress/search?q=J000126</v>
      </c>
      <c r="G121" t="str">
        <f t="shared" si="10"/>
        <v>https://github.com/unitedstates/contact-congress/blob/master/members/J000126.yaml</v>
      </c>
      <c r="H121" t="str">
        <f t="shared" si="11"/>
        <v>http://efforg.github.io/congress-forms-test/?bioguide_id=J000126</v>
      </c>
      <c r="I121" t="str">
        <f t="shared" si="12"/>
        <v>&lt;tr&gt;&lt;td&gt;&lt;a href="http://ebjohnson.house.gov" target="_blank"&gt;Rep. Eddie Johnson (D-TX)&lt;/a&gt; &lt;td&gt;J000126&lt;/td&gt;&lt;td&gt;&lt;a href="https://github.com/unitedstates/contact-congress/search?q=J000126" target="_blank"&gt;&lt;i class="fa fa-github"&gt;&lt;/i&gt;&lt;/a&gt;&lt;/td&gt;&lt;td&gt;&lt;img src="http://ec2-54-215-28-56.us-west-1.compute.amazonaws.com:3000/recent-fill-image/J000126" /&gt;&lt;/td&gt; &lt;td&gt;&lt;a href="http://efforg.github.io/congress-forms-test/?bioguide_id=J000126" target="_blank"&gt;&lt;i class="fa fa-external-link"&gt;&lt;/i&gt;&lt;/a&gt;&lt;/td&gt;&lt;/tr&gt;</v>
      </c>
      <c r="J121" t="str">
        <f t="shared" si="13"/>
        <v>| [J000126](https://github.com/unitedstates/contact-congress/blob/master/members/J000126.yaml) | [website](http://ebjohnson.house.gov) | [![J000126 status](https://d1l0yomkzx8y5l.cloudfront.net/contact_congress/status/J000126.png)](https://github.com/unitedstates/contact-congress/search?q=J000126.text) | ![J000126 status](http://ec2-54-215-28-56.us-west-1.compute.amazonaws.com:3000/recent-fill-image/J000126) | [Test/Stats](http://efforg.github.io/congress-forms-test/?bioguide_id=J000126)</v>
      </c>
    </row>
    <row r="122" spans="1:10">
      <c r="A122" s="1" t="s">
        <v>1489</v>
      </c>
      <c r="B122" t="s">
        <v>812</v>
      </c>
      <c r="C122" t="s">
        <v>813</v>
      </c>
      <c r="D122" t="str">
        <f t="shared" si="7"/>
        <v>http://ec2-54-215-28-56.us-west-1.compute.amazonaws.com:3000/recent-fill-image/R000487</v>
      </c>
      <c r="E122" t="str">
        <f t="shared" si="8"/>
        <v>https://d1l0yomkzx8y5l.cloudfront.net/contact_congress/status/R000487.png</v>
      </c>
      <c r="F122" t="str">
        <f t="shared" si="9"/>
        <v>https://github.com/unitedstates/contact-congress/search?q=R000487</v>
      </c>
      <c r="G122" t="str">
        <f t="shared" si="10"/>
        <v>https://github.com/unitedstates/contact-congress/blob/master/members/R000487.yaml</v>
      </c>
      <c r="H122" t="str">
        <f t="shared" si="11"/>
        <v>http://efforg.github.io/congress-forms-test/?bioguide_id=R000487</v>
      </c>
      <c r="I122" t="str">
        <f t="shared" si="12"/>
        <v>&lt;tr&gt;&lt;td&gt;&lt;a href="http://royce.house.gov" target="_blank"&gt;Rep. Edward Royce (R-CA)&lt;/a&gt; &lt;td&gt;R000487&lt;/td&gt;&lt;td&gt;&lt;a href="https://github.com/unitedstates/contact-congress/search?q=R000487" target="_blank"&gt;&lt;i class="fa fa-github"&gt;&lt;/i&gt;&lt;/a&gt;&lt;/td&gt;&lt;td&gt;&lt;img src="http://ec2-54-215-28-56.us-west-1.compute.amazonaws.com:3000/recent-fill-image/R000487" /&gt;&lt;/td&gt; &lt;td&gt;&lt;a href="http://efforg.github.io/congress-forms-test/?bioguide_id=R000487" target="_blank"&gt;&lt;i class="fa fa-external-link"&gt;&lt;/i&gt;&lt;/a&gt;&lt;/td&gt;&lt;/tr&gt;</v>
      </c>
      <c r="J122" t="str">
        <f t="shared" si="13"/>
        <v>| [R000487](https://github.com/unitedstates/contact-congress/blob/master/members/R000487.yaml) | [website](http://royce.house.gov) | [![R000487 status](https://d1l0yomkzx8y5l.cloudfront.net/contact_congress/status/R000487.png)](https://github.com/unitedstates/contact-congress/search?q=R000487.text) | ![R000487 status](http://ec2-54-215-28-56.us-west-1.compute.amazonaws.com:3000/recent-fill-image/R000487) | [Test/Stats](http://efforg.github.io/congress-forms-test/?bioguide_id=R000487)</v>
      </c>
    </row>
    <row r="123" spans="1:10">
      <c r="A123" s="1" t="s">
        <v>1157</v>
      </c>
      <c r="B123" t="s">
        <v>145</v>
      </c>
      <c r="C123" t="s">
        <v>146</v>
      </c>
      <c r="D123" t="str">
        <f t="shared" si="7"/>
        <v>http://ec2-54-215-28-56.us-west-1.compute.amazonaws.com:3000/recent-fill-image/C000984</v>
      </c>
      <c r="E123" t="str">
        <f t="shared" si="8"/>
        <v>https://d1l0yomkzx8y5l.cloudfront.net/contact_congress/status/C000984.png</v>
      </c>
      <c r="F123" t="str">
        <f t="shared" si="9"/>
        <v>https://github.com/unitedstates/contact-congress/search?q=C000984</v>
      </c>
      <c r="G123" t="str">
        <f t="shared" si="10"/>
        <v>https://github.com/unitedstates/contact-congress/blob/master/members/C000984.yaml</v>
      </c>
      <c r="H123" t="str">
        <f t="shared" si="11"/>
        <v>http://efforg.github.io/congress-forms-test/?bioguide_id=C000984</v>
      </c>
      <c r="I123" t="str">
        <f t="shared" si="12"/>
        <v>&lt;tr&gt;&lt;td&gt;&lt;a href="http://cummings.house.gov" target="_blank"&gt;Rep. Elijah Cummings (D-MD)&lt;/a&gt; &lt;td&gt;C000984&lt;/td&gt;&lt;td&gt;&lt;a href="https://github.com/unitedstates/contact-congress/search?q=C000984" target="_blank"&gt;&lt;i class="fa fa-github"&gt;&lt;/i&gt;&lt;/a&gt;&lt;/td&gt;&lt;td&gt;&lt;img src="http://ec2-54-215-28-56.us-west-1.compute.amazonaws.com:3000/recent-fill-image/C000984" /&gt;&lt;/td&gt; &lt;td&gt;&lt;a href="http://efforg.github.io/congress-forms-test/?bioguide_id=C000984" target="_blank"&gt;&lt;i class="fa fa-external-link"&gt;&lt;/i&gt;&lt;/a&gt;&lt;/td&gt;&lt;/tr&gt;</v>
      </c>
      <c r="J123" t="str">
        <f t="shared" si="13"/>
        <v>| [C000984](https://github.com/unitedstates/contact-congress/blob/master/members/C000984.yaml) | [website](http://cummings.house.gov) | [![C000984 status](https://d1l0yomkzx8y5l.cloudfront.net/contact_congress/status/C000984.png)](https://github.com/unitedstates/contact-congress/search?q=C000984.text) | ![C000984 status](http://ec2-54-215-28-56.us-west-1.compute.amazonaws.com:3000/recent-fill-image/C000984) | [Test/Stats](http://efforg.github.io/congress-forms-test/?bioguide_id=C000984)</v>
      </c>
    </row>
    <row r="124" spans="1:10">
      <c r="A124" s="1" t="s">
        <v>1224</v>
      </c>
      <c r="B124" t="s">
        <v>280</v>
      </c>
      <c r="C124" t="s">
        <v>281</v>
      </c>
      <c r="D124" t="str">
        <f t="shared" si="7"/>
        <v>http://ec2-54-215-28-56.us-west-1.compute.amazonaws.com:3000/recent-fill-image/E000179</v>
      </c>
      <c r="E124" t="str">
        <f t="shared" si="8"/>
        <v>https://d1l0yomkzx8y5l.cloudfront.net/contact_congress/status/E000179.png</v>
      </c>
      <c r="F124" t="str">
        <f t="shared" si="9"/>
        <v>https://github.com/unitedstates/contact-congress/search?q=E000179</v>
      </c>
      <c r="G124" t="str">
        <f t="shared" si="10"/>
        <v>https://github.com/unitedstates/contact-congress/blob/master/members/E000179.yaml</v>
      </c>
      <c r="H124" t="str">
        <f t="shared" si="11"/>
        <v>http://efforg.github.io/congress-forms-test/?bioguide_id=E000179</v>
      </c>
      <c r="I124" t="str">
        <f t="shared" si="12"/>
        <v>&lt;tr&gt;&lt;td&gt;&lt;a href="http://engel.house.gov" target="_blank"&gt;Rep. Eliot Engel (D-NY)&lt;/a&gt; &lt;td&gt;E000179&lt;/td&gt;&lt;td&gt;&lt;a href="https://github.com/unitedstates/contact-congress/search?q=E000179" target="_blank"&gt;&lt;i class="fa fa-github"&gt;&lt;/i&gt;&lt;/a&gt;&lt;/td&gt;&lt;td&gt;&lt;img src="http://ec2-54-215-28-56.us-west-1.compute.amazonaws.com:3000/recent-fill-image/E000179" /&gt;&lt;/td&gt; &lt;td&gt;&lt;a href="http://efforg.github.io/congress-forms-test/?bioguide_id=E000179" target="_blank"&gt;&lt;i class="fa fa-external-link"&gt;&lt;/i&gt;&lt;/a&gt;&lt;/td&gt;&lt;/tr&gt;</v>
      </c>
      <c r="J124" t="str">
        <f t="shared" si="13"/>
        <v>| [E000179](https://github.com/unitedstates/contact-congress/blob/master/members/E000179.yaml) | [website](http://engel.house.gov) | [![E000179 status](https://d1l0yomkzx8y5l.cloudfront.net/contact_congress/status/E000179.png)](https://github.com/unitedstates/contact-congress/search?q=E000179.text) | ![E000179 status](http://ec2-54-215-28-56.us-west-1.compute.amazonaws.com:3000/recent-fill-image/E000179) | [Test/Stats](http://efforg.github.io/congress-forms-test/?bioguide_id=E000179)</v>
      </c>
    </row>
    <row r="125" spans="1:10">
      <c r="A125" s="1" t="s">
        <v>1231</v>
      </c>
      <c r="B125" t="s">
        <v>294</v>
      </c>
      <c r="C125" t="s">
        <v>295</v>
      </c>
      <c r="D125" t="str">
        <f t="shared" si="7"/>
        <v>http://ec2-54-215-28-56.us-west-1.compute.amazonaws.com:3000/recent-fill-image/E000293</v>
      </c>
      <c r="E125" t="str">
        <f t="shared" si="8"/>
        <v>https://d1l0yomkzx8y5l.cloudfront.net/contact_congress/status/E000293.png</v>
      </c>
      <c r="F125" t="str">
        <f t="shared" si="9"/>
        <v>https://github.com/unitedstates/contact-congress/search?q=E000293</v>
      </c>
      <c r="G125" t="str">
        <f t="shared" si="10"/>
        <v>https://github.com/unitedstates/contact-congress/blob/master/members/E000293.yaml</v>
      </c>
      <c r="H125" t="str">
        <f t="shared" si="11"/>
        <v>http://efforg.github.io/congress-forms-test/?bioguide_id=E000293</v>
      </c>
      <c r="I125" t="str">
        <f t="shared" si="12"/>
        <v>&lt;tr&gt;&lt;td&gt;&lt;a href="http://esty.house.gov" target="_blank"&gt;Rep. Elizabeth Esty (D-CT)&lt;/a&gt; &lt;td&gt;E000293&lt;/td&gt;&lt;td&gt;&lt;a href="https://github.com/unitedstates/contact-congress/search?q=E000293" target="_blank"&gt;&lt;i class="fa fa-github"&gt;&lt;/i&gt;&lt;/a&gt;&lt;/td&gt;&lt;td&gt;&lt;img src="http://ec2-54-215-28-56.us-west-1.compute.amazonaws.com:3000/recent-fill-image/E000293" /&gt;&lt;/td&gt; &lt;td&gt;&lt;a href="http://efforg.github.io/congress-forms-test/?bioguide_id=E000293" target="_blank"&gt;&lt;i class="fa fa-external-link"&gt;&lt;/i&gt;&lt;/a&gt;&lt;/td&gt;&lt;/tr&gt;</v>
      </c>
      <c r="J125" t="str">
        <f t="shared" si="13"/>
        <v>| [E000293](https://github.com/unitedstates/contact-congress/blob/master/members/E000293.yaml) | [website](http://esty.house.gov) | [![E000293 status](https://d1l0yomkzx8y5l.cloudfront.net/contact_congress/status/E000293.png)](https://github.com/unitedstates/contact-congress/search?q=E000293.text) | ![E000293 status](http://ec2-54-215-28-56.us-west-1.compute.amazonaws.com:3000/recent-fill-image/E000293) | [Test/Stats](http://efforg.github.io/congress-forms-test/?bioguide_id=E000293)</v>
      </c>
    </row>
    <row r="126" spans="1:10">
      <c r="A126" s="1" t="s">
        <v>1171</v>
      </c>
      <c r="B126" t="s">
        <v>173</v>
      </c>
      <c r="C126" t="s">
        <v>174</v>
      </c>
      <c r="D126" t="str">
        <f t="shared" si="7"/>
        <v>http://ec2-54-215-28-56.us-west-1.compute.amazonaws.com:3000/recent-fill-image/C001061</v>
      </c>
      <c r="E126" t="str">
        <f t="shared" si="8"/>
        <v>https://d1l0yomkzx8y5l.cloudfront.net/contact_congress/status/C001061.png</v>
      </c>
      <c r="F126" t="str">
        <f t="shared" si="9"/>
        <v>https://github.com/unitedstates/contact-congress/search?q=C001061</v>
      </c>
      <c r="G126" t="str">
        <f t="shared" si="10"/>
        <v>https://github.com/unitedstates/contact-congress/blob/master/members/C001061.yaml</v>
      </c>
      <c r="H126" t="str">
        <f t="shared" si="11"/>
        <v>http://efforg.github.io/congress-forms-test/?bioguide_id=C001061</v>
      </c>
      <c r="I126" t="str">
        <f t="shared" si="12"/>
        <v>&lt;tr&gt;&lt;td&gt;&lt;a href="http://cleaver.house.gov" target="_blank"&gt;Rep. Emanuel Cleaver (D-MO)&lt;/a&gt; &lt;td&gt;C001061&lt;/td&gt;&lt;td&gt;&lt;a href="https://github.com/unitedstates/contact-congress/search?q=C001061" target="_blank"&gt;&lt;i class="fa fa-github"&gt;&lt;/i&gt;&lt;/a&gt;&lt;/td&gt;&lt;td&gt;&lt;img src="http://ec2-54-215-28-56.us-west-1.compute.amazonaws.com:3000/recent-fill-image/C001061" /&gt;&lt;/td&gt; &lt;td&gt;&lt;a href="http://efforg.github.io/congress-forms-test/?bioguide_id=C001061" target="_blank"&gt;&lt;i class="fa fa-external-link"&gt;&lt;/i&gt;&lt;/a&gt;&lt;/td&gt;&lt;/tr&gt;</v>
      </c>
      <c r="J126" t="str">
        <f t="shared" si="13"/>
        <v>| [C001061](https://github.com/unitedstates/contact-congress/blob/master/members/C001061.yaml) | [website](http://cleaver.house.gov) | [![C001061 status](https://d1l0yomkzx8y5l.cloudfront.net/contact_congress/status/C001061.png)](https://github.com/unitedstates/contact-congress/search?q=C001061.text) | ![C001061 status](http://ec2-54-215-28-56.us-west-1.compute.amazonaws.com:3000/recent-fill-image/C001061) | [Test/Stats](http://efforg.github.io/congress-forms-test/?bioguide_id=C001061)</v>
      </c>
    </row>
    <row r="127" spans="1:10">
      <c r="A127" s="1" t="s">
        <v>1163</v>
      </c>
      <c r="B127" t="s">
        <v>157</v>
      </c>
      <c r="C127" t="s">
        <v>158</v>
      </c>
      <c r="D127" t="str">
        <f t="shared" si="7"/>
        <v>http://ec2-54-215-28-56.us-west-1.compute.amazonaws.com:3000/recent-fill-image/C001046</v>
      </c>
      <c r="E127" t="str">
        <f t="shared" si="8"/>
        <v>https://d1l0yomkzx8y5l.cloudfront.net/contact_congress/status/C001046.png</v>
      </c>
      <c r="F127" t="str">
        <f t="shared" si="9"/>
        <v>https://github.com/unitedstates/contact-congress/search?q=C001046</v>
      </c>
      <c r="G127" t="str">
        <f t="shared" si="10"/>
        <v>https://github.com/unitedstates/contact-congress/blob/master/members/C001046.yaml</v>
      </c>
      <c r="H127" t="str">
        <f t="shared" si="11"/>
        <v>http://efforg.github.io/congress-forms-test/?bioguide_id=C001046</v>
      </c>
      <c r="I127" t="str">
        <f t="shared" si="12"/>
        <v>&lt;tr&gt;&lt;td&gt;&lt;a href="http://cantor.house.gov" target="_blank"&gt;Rep. Eric Cantor (R-VA)&lt;/a&gt; &lt;td&gt;C001046&lt;/td&gt;&lt;td&gt;&lt;a href="https://github.com/unitedstates/contact-congress/search?q=C001046" target="_blank"&gt;&lt;i class="fa fa-github"&gt;&lt;/i&gt;&lt;/a&gt;&lt;/td&gt;&lt;td&gt;&lt;img src="http://ec2-54-215-28-56.us-west-1.compute.amazonaws.com:3000/recent-fill-image/C001046" /&gt;&lt;/td&gt; &lt;td&gt;&lt;a href="http://efforg.github.io/congress-forms-test/?bioguide_id=C001046" target="_blank"&gt;&lt;i class="fa fa-external-link"&gt;&lt;/i&gt;&lt;/a&gt;&lt;/td&gt;&lt;/tr&gt;</v>
      </c>
      <c r="J127" t="str">
        <f t="shared" si="13"/>
        <v>| [C001046](https://github.com/unitedstates/contact-congress/blob/master/members/C001046.yaml) | [website](http://cantor.house.gov) | [![C001046 status](https://d1l0yomkzx8y5l.cloudfront.net/contact_congress/status/C001046.png)](https://github.com/unitedstates/contact-congress/search?q=C001046.text) | ![C001046 status](http://ec2-54-215-28-56.us-west-1.compute.amazonaws.com:3000/recent-fill-image/C001046) | [Test/Stats](http://efforg.github.io/congress-forms-test/?bioguide_id=C001046)</v>
      </c>
    </row>
    <row r="128" spans="1:10">
      <c r="A128" s="1" t="s">
        <v>1188</v>
      </c>
      <c r="B128" t="s">
        <v>209</v>
      </c>
      <c r="C128" t="s">
        <v>210</v>
      </c>
      <c r="D128" t="str">
        <f t="shared" si="7"/>
        <v>http://ec2-54-215-28-56.us-west-1.compute.amazonaws.com:3000/recent-fill-image/C001087</v>
      </c>
      <c r="E128" t="str">
        <f t="shared" si="8"/>
        <v>https://d1l0yomkzx8y5l.cloudfront.net/contact_congress/status/C001087.png</v>
      </c>
      <c r="F128" t="str">
        <f t="shared" si="9"/>
        <v>https://github.com/unitedstates/contact-congress/search?q=C001087</v>
      </c>
      <c r="G128" t="str">
        <f t="shared" si="10"/>
        <v>https://github.com/unitedstates/contact-congress/blob/master/members/C001087.yaml</v>
      </c>
      <c r="H128" t="str">
        <f t="shared" si="11"/>
        <v>http://efforg.github.io/congress-forms-test/?bioguide_id=C001087</v>
      </c>
      <c r="I128" t="str">
        <f t="shared" si="12"/>
        <v>&lt;tr&gt;&lt;td&gt;&lt;a href="http://crawford.house.gov" target="_blank"&gt;Rep. Eric Crawford (R-AR)&lt;/a&gt; &lt;td&gt;C001087&lt;/td&gt;&lt;td&gt;&lt;a href="https://github.com/unitedstates/contact-congress/search?q=C001087" target="_blank"&gt;&lt;i class="fa fa-github"&gt;&lt;/i&gt;&lt;/a&gt;&lt;/td&gt;&lt;td&gt;&lt;img src="http://ec2-54-215-28-56.us-west-1.compute.amazonaws.com:3000/recent-fill-image/C001087" /&gt;&lt;/td&gt; &lt;td&gt;&lt;a href="http://efforg.github.io/congress-forms-test/?bioguide_id=C001087" target="_blank"&gt;&lt;i class="fa fa-external-link"&gt;&lt;/i&gt;&lt;/a&gt;&lt;/td&gt;&lt;/tr&gt;</v>
      </c>
      <c r="J128" t="str">
        <f t="shared" si="13"/>
        <v>| [C001087](https://github.com/unitedstates/contact-congress/blob/master/members/C001087.yaml) | [website](http://crawford.house.gov) | [![C001087 status](https://d1l0yomkzx8y5l.cloudfront.net/contact_congress/status/C001087.png)](https://github.com/unitedstates/contact-congress/search?q=C001087.text) | ![C001087 status](http://ec2-54-215-28-56.us-west-1.compute.amazonaws.com:3000/recent-fill-image/C001087) | [Test/Stats](http://efforg.github.io/congress-forms-test/?bioguide_id=C001087)</v>
      </c>
    </row>
    <row r="129" spans="1:10">
      <c r="A129" s="1" t="s">
        <v>1560</v>
      </c>
      <c r="B129" t="s">
        <v>954</v>
      </c>
      <c r="C129" t="s">
        <v>955</v>
      </c>
      <c r="D129" t="str">
        <f t="shared" si="7"/>
        <v>http://ec2-54-215-28-56.us-west-1.compute.amazonaws.com:3000/recent-fill-image/S001193</v>
      </c>
      <c r="E129" t="str">
        <f t="shared" si="8"/>
        <v>https://d1l0yomkzx8y5l.cloudfront.net/contact_congress/status/S001193.png</v>
      </c>
      <c r="F129" t="str">
        <f t="shared" si="9"/>
        <v>https://github.com/unitedstates/contact-congress/search?q=S001193</v>
      </c>
      <c r="G129" t="str">
        <f t="shared" si="10"/>
        <v>https://github.com/unitedstates/contact-congress/blob/master/members/S001193.yaml</v>
      </c>
      <c r="H129" t="str">
        <f t="shared" si="11"/>
        <v>http://efforg.github.io/congress-forms-test/?bioguide_id=S001193</v>
      </c>
      <c r="I129" t="str">
        <f t="shared" si="12"/>
        <v>&lt;tr&gt;&lt;td&gt;&lt;a href="http://swalwell.house.gov" target="_blank"&gt;Rep. Eric Swalwell (D-CA)&lt;/a&gt; &lt;td&gt;S001193&lt;/td&gt;&lt;td&gt;&lt;a href="https://github.com/unitedstates/contact-congress/search?q=S001193" target="_blank"&gt;&lt;i class="fa fa-github"&gt;&lt;/i&gt;&lt;/a&gt;&lt;/td&gt;&lt;td&gt;&lt;img src="http://ec2-54-215-28-56.us-west-1.compute.amazonaws.com:3000/recent-fill-image/S001193" /&gt;&lt;/td&gt; &lt;td&gt;&lt;a href="http://efforg.github.io/congress-forms-test/?bioguide_id=S001193" target="_blank"&gt;&lt;i class="fa fa-external-link"&gt;&lt;/i&gt;&lt;/a&gt;&lt;/td&gt;&lt;/tr&gt;</v>
      </c>
      <c r="J129" t="str">
        <f t="shared" si="13"/>
        <v>| [S001193](https://github.com/unitedstates/contact-congress/blob/master/members/S001193.yaml) | [website](http://swalwell.house.gov) | [![S001193 status](https://d1l0yomkzx8y5l.cloudfront.net/contact_congress/status/S001193.png)](https://github.com/unitedstates/contact-congress/search?q=S001193.text) | ![S001193 status](http://ec2-54-215-28-56.us-west-1.compute.amazonaws.com:3000/recent-fill-image/S001193) | [Test/Stats](http://efforg.github.io/congress-forms-test/?bioguide_id=S001193)</v>
      </c>
    </row>
    <row r="130" spans="1:10">
      <c r="A130" s="1" t="s">
        <v>1465</v>
      </c>
      <c r="B130" t="s">
        <v>762</v>
      </c>
      <c r="C130" t="s">
        <v>763</v>
      </c>
      <c r="D130" t="str">
        <f t="shared" si="7"/>
        <v>http://ec2-54-215-28-56.us-west-1.compute.amazonaws.com:3000/recent-fill-image/P000594</v>
      </c>
      <c r="E130" t="str">
        <f t="shared" si="8"/>
        <v>https://d1l0yomkzx8y5l.cloudfront.net/contact_congress/status/P000594.png</v>
      </c>
      <c r="F130" t="str">
        <f t="shared" si="9"/>
        <v>https://github.com/unitedstates/contact-congress/search?q=P000594</v>
      </c>
      <c r="G130" t="str">
        <f t="shared" si="10"/>
        <v>https://github.com/unitedstates/contact-congress/blob/master/members/P000594.yaml</v>
      </c>
      <c r="H130" t="str">
        <f t="shared" si="11"/>
        <v>http://efforg.github.io/congress-forms-test/?bioguide_id=P000594</v>
      </c>
      <c r="I130" t="str">
        <f t="shared" si="12"/>
        <v>&lt;tr&gt;&lt;td&gt;&lt;a href="http://paulsen.house.gov" target="_blank"&gt;Rep. Erik Paulsen (R-MN)&lt;/a&gt; &lt;td&gt;P000594&lt;/td&gt;&lt;td&gt;&lt;a href="https://github.com/unitedstates/contact-congress/search?q=P000594" target="_blank"&gt;&lt;i class="fa fa-github"&gt;&lt;/i&gt;&lt;/a&gt;&lt;/td&gt;&lt;td&gt;&lt;img src="http://ec2-54-215-28-56.us-west-1.compute.amazonaws.com:3000/recent-fill-image/P000594" /&gt;&lt;/td&gt; &lt;td&gt;&lt;a href="http://efforg.github.io/congress-forms-test/?bioguide_id=P000594" target="_blank"&gt;&lt;i class="fa fa-external-link"&gt;&lt;/i&gt;&lt;/a&gt;&lt;/td&gt;&lt;/tr&gt;</v>
      </c>
      <c r="J130" t="str">
        <f t="shared" si="13"/>
        <v>| [P000594](https://github.com/unitedstates/contact-congress/blob/master/members/P000594.yaml) | [website](http://paulsen.house.gov) | [![P000594 status](https://d1l0yomkzx8y5l.cloudfront.net/contact_congress/status/P000594.png)](https://github.com/unitedstates/contact-congress/search?q=P000594.text) | ![P000594 status](http://ec2-54-215-28-56.us-west-1.compute.amazonaws.com:3000/recent-fill-image/P000594) | [Test/Stats](http://efforg.github.io/congress-forms-test/?bioguide_id=P000594)</v>
      </c>
    </row>
    <row r="131" spans="1:10">
      <c r="A131" s="1" t="s">
        <v>1520</v>
      </c>
      <c r="B131" t="s">
        <v>874</v>
      </c>
      <c r="C131" t="s">
        <v>875</v>
      </c>
      <c r="D131" t="str">
        <f t="shared" ref="D131:D194" si="14">CONCATENATE("http://ec2-54-215-28-56.us-west-1.compute.amazonaws.com:3000/recent-fill-image/",C131)</f>
        <v>http://ec2-54-215-28-56.us-west-1.compute.amazonaws.com:3000/recent-fill-image/S000244</v>
      </c>
      <c r="E131" t="str">
        <f t="shared" ref="E131:E194" si="15">CONCATENATE("https://d1l0yomkzx8y5l.cloudfront.net/contact_congress/status/",C131,".png")</f>
        <v>https://d1l0yomkzx8y5l.cloudfront.net/contact_congress/status/S000244.png</v>
      </c>
      <c r="F131" t="str">
        <f t="shared" ref="F131:F194" si="16">CONCATENATE("https://github.com/unitedstates/contact-congress/search?q=",C131,)</f>
        <v>https://github.com/unitedstates/contact-congress/search?q=S000244</v>
      </c>
      <c r="G131" t="str">
        <f t="shared" ref="G131:G194" si="17">CONCATENATE("https://github.com/unitedstates/contact-congress/blob/master/members/",C131,".yaml")</f>
        <v>https://github.com/unitedstates/contact-congress/blob/master/members/S000244.yaml</v>
      </c>
      <c r="H131" t="str">
        <f t="shared" ref="H131:H194" si="18">CONCATENATE("http://efforg.github.io/congress-forms-test/?bioguide_id=",C131)</f>
        <v>http://efforg.github.io/congress-forms-test/?bioguide_id=S000244</v>
      </c>
      <c r="I131" t="str">
        <f t="shared" ref="I131:I194" si="19">CONCATENATE("&lt;tr&gt;&lt;td&gt;&lt;a href=""",B131,""" target=""_blank""&gt;",A131,"&lt;/a&gt; &lt;td&gt;",C131,"&lt;/td&gt;&lt;td&gt;&lt;a href=""",F131,""" target=""_blank""&gt;&lt;i class=""fa fa-github""&gt;&lt;/i&gt;&lt;/a&gt;&lt;/td&gt;&lt;td&gt;&lt;img src=""",D131,""" /&gt;&lt;/td&gt; &lt;td&gt;&lt;a href=""",H131,""" target=""_blank""&gt;&lt;i class=""fa fa-external-link""&gt;&lt;/i&gt;&lt;/a&gt;&lt;/td&gt;&lt;/tr&gt;")</f>
        <v>&lt;tr&gt;&lt;td&gt;&lt;a href="http://sensenbrenner.house.gov" target="_blank"&gt;Rep. F. Sensenbrenner (R-WI)&lt;/a&gt; &lt;td&gt;S000244&lt;/td&gt;&lt;td&gt;&lt;a href="https://github.com/unitedstates/contact-congress/search?q=S000244" target="_blank"&gt;&lt;i class="fa fa-github"&gt;&lt;/i&gt;&lt;/a&gt;&lt;/td&gt;&lt;td&gt;&lt;img src="http://ec2-54-215-28-56.us-west-1.compute.amazonaws.com:3000/recent-fill-image/S000244" /&gt;&lt;/td&gt; &lt;td&gt;&lt;a href="http://efforg.github.io/congress-forms-test/?bioguide_id=S000244" target="_blank"&gt;&lt;i class="fa fa-external-link"&gt;&lt;/i&gt;&lt;/a&gt;&lt;/td&gt;&lt;/tr&gt;</v>
      </c>
      <c r="J131" t="str">
        <f t="shared" ref="J131:J194" si="20">CONCATENATE("| [",C131,"](",G131,") | [website](",B131,") | [![",C131," status](",E131,")](",F131,".text) | ![",C131," status](",D131,") | [Test/Stats](",H131,")")</f>
        <v>| [S000244](https://github.com/unitedstates/contact-congress/blob/master/members/S000244.yaml) | [website](http://sensenbrenner.house.gov) | [![S000244 status](https://d1l0yomkzx8y5l.cloudfront.net/contact_congress/status/S000244.png)](https://github.com/unitedstates/contact-congress/search?q=S000244.text) | ![S000244 status](http://ec2-54-215-28-56.us-west-1.compute.amazonaws.com:3000/recent-fill-image/S000244) | [Test/Stats](http://efforg.github.io/congress-forms-test/?bioguide_id=S000244)</v>
      </c>
    </row>
    <row r="132" spans="1:10">
      <c r="A132" s="1" t="s">
        <v>1589</v>
      </c>
      <c r="B132" t="s">
        <v>1012</v>
      </c>
      <c r="C132" t="s">
        <v>1013</v>
      </c>
      <c r="D132" t="str">
        <f t="shared" si="14"/>
        <v>http://ec2-54-215-28-56.us-west-1.compute.amazonaws.com:3000/recent-fill-image/V000132</v>
      </c>
      <c r="E132" t="str">
        <f t="shared" si="15"/>
        <v>https://d1l0yomkzx8y5l.cloudfront.net/contact_congress/status/V000132.png</v>
      </c>
      <c r="F132" t="str">
        <f t="shared" si="16"/>
        <v>https://github.com/unitedstates/contact-congress/search?q=V000132</v>
      </c>
      <c r="G132" t="str">
        <f t="shared" si="17"/>
        <v>https://github.com/unitedstates/contact-congress/blob/master/members/V000132.yaml</v>
      </c>
      <c r="H132" t="str">
        <f t="shared" si="18"/>
        <v>http://efforg.github.io/congress-forms-test/?bioguide_id=V000132</v>
      </c>
      <c r="I132" t="str">
        <f t="shared" si="19"/>
        <v>&lt;tr&gt;&lt;td&gt;&lt;a href="http://vela.house.gov" target="_blank"&gt;Rep. Filemon Vela (D-TX)&lt;/a&gt; &lt;td&gt;V000132&lt;/td&gt;&lt;td&gt;&lt;a href="https://github.com/unitedstates/contact-congress/search?q=V000132" target="_blank"&gt;&lt;i class="fa fa-github"&gt;&lt;/i&gt;&lt;/a&gt;&lt;/td&gt;&lt;td&gt;&lt;img src="http://ec2-54-215-28-56.us-west-1.compute.amazonaws.com:3000/recent-fill-image/V000132" /&gt;&lt;/td&gt; &lt;td&gt;&lt;a href="http://efforg.github.io/congress-forms-test/?bioguide_id=V000132" target="_blank"&gt;&lt;i class="fa fa-external-link"&gt;&lt;/i&gt;&lt;/a&gt;&lt;/td&gt;&lt;/tr&gt;</v>
      </c>
      <c r="J132" t="str">
        <f t="shared" si="20"/>
        <v>| [V000132](https://github.com/unitedstates/contact-congress/blob/master/members/V000132.yaml) | [website](http://vela.house.gov) | [![V000132 status](https://d1l0yomkzx8y5l.cloudfront.net/contact_congress/status/V000132.png)](https://github.com/unitedstates/contact-congress/search?q=V000132.text) | ![V000132 status](http://ec2-54-215-28-56.us-west-1.compute.amazonaws.com:3000/recent-fill-image/V000132) | [Test/Stats](http://efforg.github.io/congress-forms-test/?bioguide_id=V000132)</v>
      </c>
    </row>
    <row r="133" spans="1:10">
      <c r="A133" s="1" t="s">
        <v>1365</v>
      </c>
      <c r="B133" t="s">
        <v>562</v>
      </c>
      <c r="C133" t="s">
        <v>563</v>
      </c>
      <c r="D133" t="str">
        <f t="shared" si="14"/>
        <v>http://ec2-54-215-28-56.us-west-1.compute.amazonaws.com:3000/recent-fill-image/L000554</v>
      </c>
      <c r="E133" t="str">
        <f t="shared" si="15"/>
        <v>https://d1l0yomkzx8y5l.cloudfront.net/contact_congress/status/L000554.png</v>
      </c>
      <c r="F133" t="str">
        <f t="shared" si="16"/>
        <v>https://github.com/unitedstates/contact-congress/search?q=L000554</v>
      </c>
      <c r="G133" t="str">
        <f t="shared" si="17"/>
        <v>https://github.com/unitedstates/contact-congress/blob/master/members/L000554.yaml</v>
      </c>
      <c r="H133" t="str">
        <f t="shared" si="18"/>
        <v>http://efforg.github.io/congress-forms-test/?bioguide_id=L000554</v>
      </c>
      <c r="I133" t="str">
        <f t="shared" si="19"/>
        <v>&lt;tr&gt;&lt;td&gt;&lt;a href="http://lobiondo.house.gov" target="_blank"&gt;Rep. Frank LoBiondo (R-NJ)&lt;/a&gt; &lt;td&gt;L000554&lt;/td&gt;&lt;td&gt;&lt;a href="https://github.com/unitedstates/contact-congress/search?q=L000554" target="_blank"&gt;&lt;i class="fa fa-github"&gt;&lt;/i&gt;&lt;/a&gt;&lt;/td&gt;&lt;td&gt;&lt;img src="http://ec2-54-215-28-56.us-west-1.compute.amazonaws.com:3000/recent-fill-image/L000554" /&gt;&lt;/td&gt; &lt;td&gt;&lt;a href="http://efforg.github.io/congress-forms-test/?bioguide_id=L000554" target="_blank"&gt;&lt;i class="fa fa-external-link"&gt;&lt;/i&gt;&lt;/a&gt;&lt;/td&gt;&lt;/tr&gt;</v>
      </c>
      <c r="J133" t="str">
        <f t="shared" si="20"/>
        <v>| [L000554](https://github.com/unitedstates/contact-congress/blob/master/members/L000554.yaml) | [website](http://lobiondo.house.gov) | [![L000554 status](https://d1l0yomkzx8y5l.cloudfront.net/contact_congress/status/L000554.png)](https://github.com/unitedstates/contact-congress/search?q=L000554.text) | ![L000554 status](http://ec2-54-215-28-56.us-west-1.compute.amazonaws.com:3000/recent-fill-image/L000554) | [Test/Stats](http://efforg.github.io/congress-forms-test/?bioguide_id=L000554)</v>
      </c>
    </row>
    <row r="134" spans="1:10">
      <c r="A134" s="1" t="s">
        <v>1362</v>
      </c>
      <c r="B134" t="s">
        <v>556</v>
      </c>
      <c r="C134" t="s">
        <v>557</v>
      </c>
      <c r="D134" t="str">
        <f t="shared" si="14"/>
        <v>http://ec2-54-215-28-56.us-west-1.compute.amazonaws.com:3000/recent-fill-image/L000491</v>
      </c>
      <c r="E134" t="str">
        <f t="shared" si="15"/>
        <v>https://d1l0yomkzx8y5l.cloudfront.net/contact_congress/status/L000491.png</v>
      </c>
      <c r="F134" t="str">
        <f t="shared" si="16"/>
        <v>https://github.com/unitedstates/contact-congress/search?q=L000491</v>
      </c>
      <c r="G134" t="str">
        <f t="shared" si="17"/>
        <v>https://github.com/unitedstates/contact-congress/blob/master/members/L000491.yaml</v>
      </c>
      <c r="H134" t="str">
        <f t="shared" si="18"/>
        <v>http://efforg.github.io/congress-forms-test/?bioguide_id=L000491</v>
      </c>
      <c r="I134" t="str">
        <f t="shared" si="19"/>
        <v>&lt;tr&gt;&lt;td&gt;&lt;a href="http://lucas.house.gov" target="_blank"&gt;Rep. Frank Lucas (R-OK)&lt;/a&gt; &lt;td&gt;L000491&lt;/td&gt;&lt;td&gt;&lt;a href="https://github.com/unitedstates/contact-congress/search?q=L000491" target="_blank"&gt;&lt;i class="fa fa-github"&gt;&lt;/i&gt;&lt;/a&gt;&lt;/td&gt;&lt;td&gt;&lt;img src="http://ec2-54-215-28-56.us-west-1.compute.amazonaws.com:3000/recent-fill-image/L000491" /&gt;&lt;/td&gt; &lt;td&gt;&lt;a href="http://efforg.github.io/congress-forms-test/?bioguide_id=L000491" target="_blank"&gt;&lt;i class="fa fa-external-link"&gt;&lt;/i&gt;&lt;/a&gt;&lt;/td&gt;&lt;/tr&gt;</v>
      </c>
      <c r="J134" t="str">
        <f t="shared" si="20"/>
        <v>| [L000491](https://github.com/unitedstates/contact-congress/blob/master/members/L000491.yaml) | [website](http://lucas.house.gov) | [![L000491 status](https://d1l0yomkzx8y5l.cloudfront.net/contact_congress/status/L000491.png)](https://github.com/unitedstates/contact-congress/search?q=L000491.text) | ![L000491 status](http://ec2-54-215-28-56.us-west-1.compute.amazonaws.com:3000/recent-fill-image/L000491) | [Test/Stats](http://efforg.github.io/congress-forms-test/?bioguide_id=L000491)</v>
      </c>
    </row>
    <row r="135" spans="1:10">
      <c r="A135" s="1" t="s">
        <v>1450</v>
      </c>
      <c r="B135" t="s">
        <v>734</v>
      </c>
      <c r="C135" t="s">
        <v>735</v>
      </c>
      <c r="D135" t="str">
        <f t="shared" si="14"/>
        <v>http://ec2-54-215-28-56.us-west-1.compute.amazonaws.com:3000/recent-fill-image/P000034</v>
      </c>
      <c r="E135" t="str">
        <f t="shared" si="15"/>
        <v>https://d1l0yomkzx8y5l.cloudfront.net/contact_congress/status/P000034.png</v>
      </c>
      <c r="F135" t="str">
        <f t="shared" si="16"/>
        <v>https://github.com/unitedstates/contact-congress/search?q=P000034</v>
      </c>
      <c r="G135" t="str">
        <f t="shared" si="17"/>
        <v>https://github.com/unitedstates/contact-congress/blob/master/members/P000034.yaml</v>
      </c>
      <c r="H135" t="str">
        <f t="shared" si="18"/>
        <v>http://efforg.github.io/congress-forms-test/?bioguide_id=P000034</v>
      </c>
      <c r="I135" t="str">
        <f t="shared" si="19"/>
        <v>&lt;tr&gt;&lt;td&gt;&lt;a href="http://pallone.house.gov" target="_blank"&gt;Rep. Frank Pallone (D-NJ)&lt;/a&gt; &lt;td&gt;P000034&lt;/td&gt;&lt;td&gt;&lt;a href="https://github.com/unitedstates/contact-congress/search?q=P000034" target="_blank"&gt;&lt;i class="fa fa-github"&gt;&lt;/i&gt;&lt;/a&gt;&lt;/td&gt;&lt;td&gt;&lt;img src="http://ec2-54-215-28-56.us-west-1.compute.amazonaws.com:3000/recent-fill-image/P000034" /&gt;&lt;/td&gt; &lt;td&gt;&lt;a href="http://efforg.github.io/congress-forms-test/?bioguide_id=P000034" target="_blank"&gt;&lt;i class="fa fa-external-link"&gt;&lt;/i&gt;&lt;/a&gt;&lt;/td&gt;&lt;/tr&gt;</v>
      </c>
      <c r="J135" t="str">
        <f t="shared" si="20"/>
        <v>| [P000034](https://github.com/unitedstates/contact-congress/blob/master/members/P000034.yaml) | [website](http://pallone.house.gov) | [![P000034 status](https://d1l0yomkzx8y5l.cloudfront.net/contact_congress/status/P000034.png)](https://github.com/unitedstates/contact-congress/search?q=P000034.text) | ![P000034 status](http://ec2-54-215-28-56.us-west-1.compute.amazonaws.com:3000/recent-fill-image/P000034) | [Test/Stats](http://efforg.github.io/congress-forms-test/?bioguide_id=P000034)</v>
      </c>
    </row>
    <row r="136" spans="1:10">
      <c r="A136" s="1" t="s">
        <v>1594</v>
      </c>
      <c r="B136" t="s">
        <v>1022</v>
      </c>
      <c r="C136" t="s">
        <v>1023</v>
      </c>
      <c r="D136" t="str">
        <f t="shared" si="14"/>
        <v>http://ec2-54-215-28-56.us-west-1.compute.amazonaws.com:3000/recent-fill-image/W000672</v>
      </c>
      <c r="E136" t="str">
        <f t="shared" si="15"/>
        <v>https://d1l0yomkzx8y5l.cloudfront.net/contact_congress/status/W000672.png</v>
      </c>
      <c r="F136" t="str">
        <f t="shared" si="16"/>
        <v>https://github.com/unitedstates/contact-congress/search?q=W000672</v>
      </c>
      <c r="G136" t="str">
        <f t="shared" si="17"/>
        <v>https://github.com/unitedstates/contact-congress/blob/master/members/W000672.yaml</v>
      </c>
      <c r="H136" t="str">
        <f t="shared" si="18"/>
        <v>http://efforg.github.io/congress-forms-test/?bioguide_id=W000672</v>
      </c>
      <c r="I136" t="str">
        <f t="shared" si="19"/>
        <v>&lt;tr&gt;&lt;td&gt;&lt;a href="http://wolf.house.gov" target="_blank"&gt;Rep. Frank Wolf (R-VA)&lt;/a&gt; &lt;td&gt;W000672&lt;/td&gt;&lt;td&gt;&lt;a href="https://github.com/unitedstates/contact-congress/search?q=W000672" target="_blank"&gt;&lt;i class="fa fa-github"&gt;&lt;/i&gt;&lt;/a&gt;&lt;/td&gt;&lt;td&gt;&lt;img src="http://ec2-54-215-28-56.us-west-1.compute.amazonaws.com:3000/recent-fill-image/W000672" /&gt;&lt;/td&gt; &lt;td&gt;&lt;a href="http://efforg.github.io/congress-forms-test/?bioguide_id=W000672" target="_blank"&gt;&lt;i class="fa fa-external-link"&gt;&lt;/i&gt;&lt;/a&gt;&lt;/td&gt;&lt;/tr&gt;</v>
      </c>
      <c r="J136" t="str">
        <f t="shared" si="20"/>
        <v>| [W000672](https://github.com/unitedstates/contact-congress/blob/master/members/W000672.yaml) | [website](http://wolf.house.gov) | [![W000672 status](https://d1l0yomkzx8y5l.cloudfront.net/contact_congress/status/W000672.png)](https://github.com/unitedstates/contact-congress/search?q=W000672.text) | ![W000672 status](http://ec2-54-215-28-56.us-west-1.compute.amazonaws.com:3000/recent-fill-image/W000672) | [Test/Stats](http://efforg.github.io/congress-forms-test/?bioguide_id=W000672)</v>
      </c>
    </row>
    <row r="137" spans="1:10">
      <c r="A137" s="1" t="s">
        <v>1579</v>
      </c>
      <c r="B137" t="s">
        <v>992</v>
      </c>
      <c r="C137" t="s">
        <v>993</v>
      </c>
      <c r="D137" t="str">
        <f t="shared" si="14"/>
        <v>http://ec2-54-215-28-56.us-west-1.compute.amazonaws.com:3000/recent-fill-image/U000031</v>
      </c>
      <c r="E137" t="str">
        <f t="shared" si="15"/>
        <v>https://d1l0yomkzx8y5l.cloudfront.net/contact_congress/status/U000031.png</v>
      </c>
      <c r="F137" t="str">
        <f t="shared" si="16"/>
        <v>https://github.com/unitedstates/contact-congress/search?q=U000031</v>
      </c>
      <c r="G137" t="str">
        <f t="shared" si="17"/>
        <v>https://github.com/unitedstates/contact-congress/blob/master/members/U000031.yaml</v>
      </c>
      <c r="H137" t="str">
        <f t="shared" si="18"/>
        <v>http://efforg.github.io/congress-forms-test/?bioguide_id=U000031</v>
      </c>
      <c r="I137" t="str">
        <f t="shared" si="19"/>
        <v>&lt;tr&gt;&lt;td&gt;&lt;a href="http://upton.house.gov" target="_blank"&gt;Rep. Fred Upton (R-MI)&lt;/a&gt; &lt;td&gt;U000031&lt;/td&gt;&lt;td&gt;&lt;a href="https://github.com/unitedstates/contact-congress/search?q=U000031" target="_blank"&gt;&lt;i class="fa fa-github"&gt;&lt;/i&gt;&lt;/a&gt;&lt;/td&gt;&lt;td&gt;&lt;img src="http://ec2-54-215-28-56.us-west-1.compute.amazonaws.com:3000/recent-fill-image/U000031" /&gt;&lt;/td&gt; &lt;td&gt;&lt;a href="http://efforg.github.io/congress-forms-test/?bioguide_id=U000031" target="_blank"&gt;&lt;i class="fa fa-external-link"&gt;&lt;/i&gt;&lt;/a&gt;&lt;/td&gt;&lt;/tr&gt;</v>
      </c>
      <c r="J137" t="str">
        <f t="shared" si="20"/>
        <v>| [U000031](https://github.com/unitedstates/contact-congress/blob/master/members/U000031.yaml) | [website](http://upton.house.gov) | [![U000031 status](https://d1l0yomkzx8y5l.cloudfront.net/contact_congress/status/U000031.png)](https://github.com/unitedstates/contact-congress/search?q=U000031.text) | ![U000031 status](http://ec2-54-215-28-56.us-west-1.compute.amazonaws.com:3000/recent-fill-image/U000031) | [Test/Stats](http://efforg.github.io/congress-forms-test/?bioguide_id=U000031)</v>
      </c>
    </row>
    <row r="138" spans="1:10">
      <c r="A138" s="1" t="s">
        <v>1607</v>
      </c>
      <c r="B138" t="s">
        <v>1026</v>
      </c>
      <c r="C138" t="s">
        <v>1049</v>
      </c>
      <c r="D138" t="str">
        <f t="shared" si="14"/>
        <v>http://ec2-54-215-28-56.us-west-1.compute.amazonaws.com:3000/recent-fill-image/W000808</v>
      </c>
      <c r="E138" t="str">
        <f t="shared" si="15"/>
        <v>https://d1l0yomkzx8y5l.cloudfront.net/contact_congress/status/W000808.png</v>
      </c>
      <c r="F138" t="str">
        <f t="shared" si="16"/>
        <v>https://github.com/unitedstates/contact-congress/search?q=W000808</v>
      </c>
      <c r="G138" t="str">
        <f t="shared" si="17"/>
        <v>https://github.com/unitedstates/contact-congress/blob/master/members/W000808.yaml</v>
      </c>
      <c r="H138" t="str">
        <f t="shared" si="18"/>
        <v>http://efforg.github.io/congress-forms-test/?bioguide_id=W000808</v>
      </c>
      <c r="I138" t="str">
        <f t="shared" si="19"/>
        <v>&lt;tr&gt;&lt;td&gt;&lt;a href="http://wilson.house.gov" target="_blank"&gt;Rep. Frederica Wilson (D-FL)&lt;/a&gt; &lt;td&gt;W000808&lt;/td&gt;&lt;td&gt;&lt;a href="https://github.com/unitedstates/contact-congress/search?q=W000808" target="_blank"&gt;&lt;i class="fa fa-github"&gt;&lt;/i&gt;&lt;/a&gt;&lt;/td&gt;&lt;td&gt;&lt;img src="http://ec2-54-215-28-56.us-west-1.compute.amazonaws.com:3000/recent-fill-image/W000808" /&gt;&lt;/td&gt; &lt;td&gt;&lt;a href="http://efforg.github.io/congress-forms-test/?bioguide_id=W000808" target="_blank"&gt;&lt;i class="fa fa-external-link"&gt;&lt;/i&gt;&lt;/a&gt;&lt;/td&gt;&lt;/tr&gt;</v>
      </c>
      <c r="J138" t="str">
        <f t="shared" si="20"/>
        <v>| [W000808](https://github.com/unitedstates/contact-congress/blob/master/members/W000808.yaml) | [website](http://wilson.house.gov) | [![W000808 status](https://d1l0yomkzx8y5l.cloudfront.net/contact_congress/status/W000808.png)](https://github.com/unitedstates/contact-congress/search?q=W000808.text) | ![W000808 status](http://ec2-54-215-28-56.us-west-1.compute.amazonaws.com:3000/recent-fill-image/W000808) | [Test/Stats](http://efforg.github.io/congress-forms-test/?bioguide_id=W000808)</v>
      </c>
    </row>
    <row r="139" spans="1:10">
      <c r="A139" s="1" t="s">
        <v>1133</v>
      </c>
      <c r="B139" t="s">
        <v>96</v>
      </c>
      <c r="C139" t="s">
        <v>97</v>
      </c>
      <c r="D139" t="str">
        <f t="shared" si="14"/>
        <v>http://ec2-54-215-28-56.us-west-1.compute.amazonaws.com:3000/recent-fill-image/B001282</v>
      </c>
      <c r="E139" t="str">
        <f t="shared" si="15"/>
        <v>https://d1l0yomkzx8y5l.cloudfront.net/contact_congress/status/B001282.png</v>
      </c>
      <c r="F139" t="str">
        <f t="shared" si="16"/>
        <v>https://github.com/unitedstates/contact-congress/search?q=B001282</v>
      </c>
      <c r="G139" t="str">
        <f t="shared" si="17"/>
        <v>https://github.com/unitedstates/contact-congress/blob/master/members/B001282.yaml</v>
      </c>
      <c r="H139" t="str">
        <f t="shared" si="18"/>
        <v>http://efforg.github.io/congress-forms-test/?bioguide_id=B001282</v>
      </c>
      <c r="I139" t="str">
        <f t="shared" si="19"/>
        <v>&lt;tr&gt;&lt;td&gt;&lt;a href="http://barr.house.gov" target="_blank"&gt;Rep. Garland Barr (R-KY)&lt;/a&gt; &lt;td&gt;B001282&lt;/td&gt;&lt;td&gt;&lt;a href="https://github.com/unitedstates/contact-congress/search?q=B001282" target="_blank"&gt;&lt;i class="fa fa-github"&gt;&lt;/i&gt;&lt;/a&gt;&lt;/td&gt;&lt;td&gt;&lt;img src="http://ec2-54-215-28-56.us-west-1.compute.amazonaws.com:3000/recent-fill-image/B001282" /&gt;&lt;/td&gt; &lt;td&gt;&lt;a href="http://efforg.github.io/congress-forms-test/?bioguide_id=B001282" target="_blank"&gt;&lt;i class="fa fa-external-link"&gt;&lt;/i&gt;&lt;/a&gt;&lt;/td&gt;&lt;/tr&gt;</v>
      </c>
      <c r="J139" t="str">
        <f t="shared" si="20"/>
        <v>| [B001282](https://github.com/unitedstates/contact-congress/blob/master/members/B001282.yaml) | [website](http://barr.house.gov) | [![B001282 status](https://d1l0yomkzx8y5l.cloudfront.net/contact_congress/status/B001282.png)](https://github.com/unitedstates/contact-congress/search?q=B001282.text) | ![B001282 status](http://ec2-54-215-28-56.us-west-1.compute.amazonaws.com:3000/recent-fill-image/B001282) | [Test/Stats](http://efforg.github.io/congress-forms-test/?bioguide_id=B001282)</v>
      </c>
    </row>
    <row r="140" spans="1:10">
      <c r="A140" s="1" t="s">
        <v>1401</v>
      </c>
      <c r="B140" t="s">
        <v>636</v>
      </c>
      <c r="C140" t="s">
        <v>637</v>
      </c>
      <c r="D140" t="str">
        <f t="shared" si="14"/>
        <v>http://ec2-54-215-28-56.us-west-1.compute.amazonaws.com:3000/recent-fill-image/M001139</v>
      </c>
      <c r="E140" t="str">
        <f t="shared" si="15"/>
        <v>https://d1l0yomkzx8y5l.cloudfront.net/contact_congress/status/M001139.png</v>
      </c>
      <c r="F140" t="str">
        <f t="shared" si="16"/>
        <v>https://github.com/unitedstates/contact-congress/search?q=M001139</v>
      </c>
      <c r="G140" t="str">
        <f t="shared" si="17"/>
        <v>https://github.com/unitedstates/contact-congress/blob/master/members/M001139.yaml</v>
      </c>
      <c r="H140" t="str">
        <f t="shared" si="18"/>
        <v>http://efforg.github.io/congress-forms-test/?bioguide_id=M001139</v>
      </c>
      <c r="I140" t="str">
        <f t="shared" si="19"/>
        <v>&lt;tr&gt;&lt;td&gt;&lt;a href="http://garymiller.house.gov" target="_blank"&gt;Rep. Gary Miller (R-CA)&lt;/a&gt; &lt;td&gt;M001139&lt;/td&gt;&lt;td&gt;&lt;a href="https://github.com/unitedstates/contact-congress/search?q=M001139" target="_blank"&gt;&lt;i class="fa fa-github"&gt;&lt;/i&gt;&lt;/a&gt;&lt;/td&gt;&lt;td&gt;&lt;img src="http://ec2-54-215-28-56.us-west-1.compute.amazonaws.com:3000/recent-fill-image/M001139" /&gt;&lt;/td&gt; &lt;td&gt;&lt;a href="http://efforg.github.io/congress-forms-test/?bioguide_id=M001139" target="_blank"&gt;&lt;i class="fa fa-external-link"&gt;&lt;/i&gt;&lt;/a&gt;&lt;/td&gt;&lt;/tr&gt;</v>
      </c>
      <c r="J140" t="str">
        <f t="shared" si="20"/>
        <v>| [M001139](https://github.com/unitedstates/contact-congress/blob/master/members/M001139.yaml) | [website](http://garymiller.house.gov) | [![M001139 status](https://d1l0yomkzx8y5l.cloudfront.net/contact_congress/status/M001139.png)](https://github.com/unitedstates/contact-congress/search?q=M001139.text) | ![M001139 status](http://ec2-54-215-28-56.us-west-1.compute.amazonaws.com:3000/recent-fill-image/M001139) | [Test/Stats](http://efforg.github.io/congress-forms-test/?bioguide_id=M001139)</v>
      </c>
    </row>
    <row r="141" spans="1:10">
      <c r="A141" s="1" t="s">
        <v>1466</v>
      </c>
      <c r="B141" t="s">
        <v>764</v>
      </c>
      <c r="C141" t="s">
        <v>765</v>
      </c>
      <c r="D141" t="str">
        <f t="shared" si="14"/>
        <v>http://ec2-54-215-28-56.us-west-1.compute.amazonaws.com:3000/recent-fill-image/P000595</v>
      </c>
      <c r="E141" t="str">
        <f t="shared" si="15"/>
        <v>https://d1l0yomkzx8y5l.cloudfront.net/contact_congress/status/P000595.png</v>
      </c>
      <c r="F141" t="str">
        <f t="shared" si="16"/>
        <v>https://github.com/unitedstates/contact-congress/search?q=P000595</v>
      </c>
      <c r="G141" t="str">
        <f t="shared" si="17"/>
        <v>https://github.com/unitedstates/contact-congress/blob/master/members/P000595.yaml</v>
      </c>
      <c r="H141" t="str">
        <f t="shared" si="18"/>
        <v>http://efforg.github.io/congress-forms-test/?bioguide_id=P000595</v>
      </c>
      <c r="I141" t="str">
        <f t="shared" si="19"/>
        <v>&lt;tr&gt;&lt;td&gt;&lt;a href="http://peters.house.gov" target="_blank"&gt;Rep. Gary Peters (D-MI)&lt;/a&gt; &lt;td&gt;P000595&lt;/td&gt;&lt;td&gt;&lt;a href="https://github.com/unitedstates/contact-congress/search?q=P000595" target="_blank"&gt;&lt;i class="fa fa-github"&gt;&lt;/i&gt;&lt;/a&gt;&lt;/td&gt;&lt;td&gt;&lt;img src="http://ec2-54-215-28-56.us-west-1.compute.amazonaws.com:3000/recent-fill-image/P000595" /&gt;&lt;/td&gt; &lt;td&gt;&lt;a href="http://efforg.github.io/congress-forms-test/?bioguide_id=P000595" target="_blank"&gt;&lt;i class="fa fa-external-link"&gt;&lt;/i&gt;&lt;/a&gt;&lt;/td&gt;&lt;/tr&gt;</v>
      </c>
      <c r="J141" t="str">
        <f t="shared" si="20"/>
        <v>| [P000595](https://github.com/unitedstates/contact-congress/blob/master/members/P000595.yaml) | [website](http://peters.house.gov) | [![P000595 status](https://d1l0yomkzx8y5l.cloudfront.net/contact_congress/status/P000595.png)](https://github.com/unitedstates/contact-congress/search?q=P000595.text) | ![P000595 status](http://ec2-54-215-28-56.us-west-1.compute.amazonaws.com:3000/recent-fill-image/P000595) | [Test/Stats](http://efforg.github.io/congress-forms-test/?bioguide_id=P000595)</v>
      </c>
    </row>
    <row r="142" spans="1:10">
      <c r="A142" s="1" t="s">
        <v>1257</v>
      </c>
      <c r="B142" t="s">
        <v>346</v>
      </c>
      <c r="C142" t="s">
        <v>347</v>
      </c>
      <c r="D142" t="str">
        <f t="shared" si="14"/>
        <v>http://ec2-54-215-28-56.us-west-1.compute.amazonaws.com:3000/recent-fill-image/G000410</v>
      </c>
      <c r="E142" t="str">
        <f t="shared" si="15"/>
        <v>https://d1l0yomkzx8y5l.cloudfront.net/contact_congress/status/G000410.png</v>
      </c>
      <c r="F142" t="str">
        <f t="shared" si="16"/>
        <v>https://github.com/unitedstates/contact-congress/search?q=G000410</v>
      </c>
      <c r="G142" t="str">
        <f t="shared" si="17"/>
        <v>https://github.com/unitedstates/contact-congress/blob/master/members/G000410.yaml</v>
      </c>
      <c r="H142" t="str">
        <f t="shared" si="18"/>
        <v>http://efforg.github.io/congress-forms-test/?bioguide_id=G000410</v>
      </c>
      <c r="I142" t="str">
        <f t="shared" si="19"/>
        <v>&lt;tr&gt;&lt;td&gt;&lt;a href="http://green.house.gov" target="_blank"&gt;Rep. Gene Green (D-TX)&lt;/a&gt; &lt;td&gt;G000410&lt;/td&gt;&lt;td&gt;&lt;a href="https://github.com/unitedstates/contact-congress/search?q=G000410" target="_blank"&gt;&lt;i class="fa fa-github"&gt;&lt;/i&gt;&lt;/a&gt;&lt;/td&gt;&lt;td&gt;&lt;img src="http://ec2-54-215-28-56.us-west-1.compute.amazonaws.com:3000/recent-fill-image/G000410" /&gt;&lt;/td&gt; &lt;td&gt;&lt;a href="http://efforg.github.io/congress-forms-test/?bioguide_id=G000410" target="_blank"&gt;&lt;i class="fa fa-external-link"&gt;&lt;/i&gt;&lt;/a&gt;&lt;/td&gt;&lt;/tr&gt;</v>
      </c>
      <c r="J142" t="str">
        <f t="shared" si="20"/>
        <v>| [G000410](https://github.com/unitedstates/contact-congress/blob/master/members/G000410.yaml) | [website](http://green.house.gov) | [![G000410 status](https://d1l0yomkzx8y5l.cloudfront.net/contact_congress/status/G000410.png)](https://github.com/unitedstates/contact-congress/search?q=G000410.text) | ![G000410 status](http://ec2-54-215-28-56.us-west-1.compute.amazonaws.com:3000/recent-fill-image/G000410) | [Test/Stats](http://efforg.github.io/congress-forms-test/?bioguide_id=G000410)</v>
      </c>
    </row>
    <row r="143" spans="1:10">
      <c r="A143" s="1" t="s">
        <v>1111</v>
      </c>
      <c r="B143" t="s">
        <v>52</v>
      </c>
      <c r="C143" t="s">
        <v>53</v>
      </c>
      <c r="D143" t="str">
        <f t="shared" si="14"/>
        <v>http://ec2-54-215-28-56.us-west-1.compute.amazonaws.com:3000/recent-fill-image/B001251</v>
      </c>
      <c r="E143" t="str">
        <f t="shared" si="15"/>
        <v>https://d1l0yomkzx8y5l.cloudfront.net/contact_congress/status/B001251.png</v>
      </c>
      <c r="F143" t="str">
        <f t="shared" si="16"/>
        <v>https://github.com/unitedstates/contact-congress/search?q=B001251</v>
      </c>
      <c r="G143" t="str">
        <f t="shared" si="17"/>
        <v>https://github.com/unitedstates/contact-congress/blob/master/members/B001251.yaml</v>
      </c>
      <c r="H143" t="str">
        <f t="shared" si="18"/>
        <v>http://efforg.github.io/congress-forms-test/?bioguide_id=B001251</v>
      </c>
      <c r="I143" t="str">
        <f t="shared" si="19"/>
        <v>&lt;tr&gt;&lt;td&gt;&lt;a href="http://butterfield.house.gov" target="_blank"&gt;Rep. George Butterfield (D-NC)&lt;/a&gt; &lt;td&gt;B001251&lt;/td&gt;&lt;td&gt;&lt;a href="https://github.com/unitedstates/contact-congress/search?q=B001251" target="_blank"&gt;&lt;i class="fa fa-github"&gt;&lt;/i&gt;&lt;/a&gt;&lt;/td&gt;&lt;td&gt;&lt;img src="http://ec2-54-215-28-56.us-west-1.compute.amazonaws.com:3000/recent-fill-image/B001251" /&gt;&lt;/td&gt; &lt;td&gt;&lt;a href="http://efforg.github.io/congress-forms-test/?bioguide_id=B001251" target="_blank"&gt;&lt;i class="fa fa-external-link"&gt;&lt;/i&gt;&lt;/a&gt;&lt;/td&gt;&lt;/tr&gt;</v>
      </c>
      <c r="J143" t="str">
        <f t="shared" si="20"/>
        <v>| [B001251](https://github.com/unitedstates/contact-congress/blob/master/members/B001251.yaml) | [website](http://butterfield.house.gov) | [![B001251 status](https://d1l0yomkzx8y5l.cloudfront.net/contact_congress/status/B001251.png)](https://github.com/unitedstates/contact-congress/search?q=B001251.text) | ![B001251 status](http://ec2-54-215-28-56.us-west-1.compute.amazonaws.com:3000/recent-fill-image/B001251) | [Test/Stats](http://efforg.github.io/congress-forms-test/?bioguide_id=B001251)</v>
      </c>
    </row>
    <row r="144" spans="1:10">
      <c r="A144" s="1" t="s">
        <v>1313</v>
      </c>
      <c r="B144" t="s">
        <v>458</v>
      </c>
      <c r="C144" t="s">
        <v>459</v>
      </c>
      <c r="D144" t="str">
        <f t="shared" si="14"/>
        <v>http://ec2-54-215-28-56.us-west-1.compute.amazonaws.com:3000/recent-fill-image/H001065</v>
      </c>
      <c r="E144" t="str">
        <f t="shared" si="15"/>
        <v>https://d1l0yomkzx8y5l.cloudfront.net/contact_congress/status/H001065.png</v>
      </c>
      <c r="F144" t="str">
        <f t="shared" si="16"/>
        <v>https://github.com/unitedstates/contact-congress/search?q=H001065</v>
      </c>
      <c r="G144" t="str">
        <f t="shared" si="17"/>
        <v>https://github.com/unitedstates/contact-congress/blob/master/members/H001065.yaml</v>
      </c>
      <c r="H144" t="str">
        <f t="shared" si="18"/>
        <v>http://efforg.github.io/congress-forms-test/?bioguide_id=H001065</v>
      </c>
      <c r="I144" t="str">
        <f t="shared" si="19"/>
        <v>&lt;tr&gt;&lt;td&gt;&lt;a href="http://holding.house.gov" target="_blank"&gt;Rep. George Holding (R-NC)&lt;/a&gt; &lt;td&gt;H001065&lt;/td&gt;&lt;td&gt;&lt;a href="https://github.com/unitedstates/contact-congress/search?q=H001065" target="_blank"&gt;&lt;i class="fa fa-github"&gt;&lt;/i&gt;&lt;/a&gt;&lt;/td&gt;&lt;td&gt;&lt;img src="http://ec2-54-215-28-56.us-west-1.compute.amazonaws.com:3000/recent-fill-image/H001065" /&gt;&lt;/td&gt; &lt;td&gt;&lt;a href="http://efforg.github.io/congress-forms-test/?bioguide_id=H001065" target="_blank"&gt;&lt;i class="fa fa-external-link"&gt;&lt;/i&gt;&lt;/a&gt;&lt;/td&gt;&lt;/tr&gt;</v>
      </c>
      <c r="J144" t="str">
        <f t="shared" si="20"/>
        <v>| [H001065](https://github.com/unitedstates/contact-congress/blob/master/members/H001065.yaml) | [website](http://holding.house.gov) | [![H001065 status](https://d1l0yomkzx8y5l.cloudfront.net/contact_congress/status/H001065.png)](https://github.com/unitedstates/contact-congress/search?q=H001065.text) | ![H001065 status](http://ec2-54-215-28-56.us-west-1.compute.amazonaws.com:3000/recent-fill-image/H001065) | [Test/Stats](http://efforg.github.io/congress-forms-test/?bioguide_id=H001065)</v>
      </c>
    </row>
    <row r="145" spans="1:10">
      <c r="A145" s="1" t="s">
        <v>1396</v>
      </c>
      <c r="B145" t="s">
        <v>626</v>
      </c>
      <c r="C145" t="s">
        <v>627</v>
      </c>
      <c r="D145" t="str">
        <f t="shared" si="14"/>
        <v>http://ec2-54-215-28-56.us-west-1.compute.amazonaws.com:3000/recent-fill-image/M000725</v>
      </c>
      <c r="E145" t="str">
        <f t="shared" si="15"/>
        <v>https://d1l0yomkzx8y5l.cloudfront.net/contact_congress/status/M000725.png</v>
      </c>
      <c r="F145" t="str">
        <f t="shared" si="16"/>
        <v>https://github.com/unitedstates/contact-congress/search?q=M000725</v>
      </c>
      <c r="G145" t="str">
        <f t="shared" si="17"/>
        <v>https://github.com/unitedstates/contact-congress/blob/master/members/M000725.yaml</v>
      </c>
      <c r="H145" t="str">
        <f t="shared" si="18"/>
        <v>http://efforg.github.io/congress-forms-test/?bioguide_id=M000725</v>
      </c>
      <c r="I145" t="str">
        <f t="shared" si="19"/>
        <v>&lt;tr&gt;&lt;td&gt;&lt;a href="http://georgemiller.house.gov" target="_blank"&gt;Rep. George Miller (D-CA)&lt;/a&gt; &lt;td&gt;M000725&lt;/td&gt;&lt;td&gt;&lt;a href="https://github.com/unitedstates/contact-congress/search?q=M000725" target="_blank"&gt;&lt;i class="fa fa-github"&gt;&lt;/i&gt;&lt;/a&gt;&lt;/td&gt;&lt;td&gt;&lt;img src="http://ec2-54-215-28-56.us-west-1.compute.amazonaws.com:3000/recent-fill-image/M000725" /&gt;&lt;/td&gt; &lt;td&gt;&lt;a href="http://efforg.github.io/congress-forms-test/?bioguide_id=M000725" target="_blank"&gt;&lt;i class="fa fa-external-link"&gt;&lt;/i&gt;&lt;/a&gt;&lt;/td&gt;&lt;/tr&gt;</v>
      </c>
      <c r="J145" t="str">
        <f t="shared" si="20"/>
        <v>| [M000725](https://github.com/unitedstates/contact-congress/blob/master/members/M000725.yaml) | [website](http://georgemiller.house.gov) | [![M000725 status](https://d1l0yomkzx8y5l.cloudfront.net/contact_congress/status/M000725.png)](https://github.com/unitedstates/contact-congress/search?q=M000725.text) | ![M000725 status](http://ec2-54-215-28-56.us-west-1.compute.amazonaws.com:3000/recent-fill-image/M000725) | [Test/Stats](http://efforg.github.io/congress-forms-test/?bioguide_id=M000725)</v>
      </c>
    </row>
    <row r="146" spans="1:10">
      <c r="A146" s="1" t="s">
        <v>1184</v>
      </c>
      <c r="B146" t="s">
        <v>201</v>
      </c>
      <c r="C146" t="s">
        <v>202</v>
      </c>
      <c r="D146" t="str">
        <f t="shared" si="14"/>
        <v>http://ec2-54-215-28-56.us-west-1.compute.amazonaws.com:3000/recent-fill-image/C001078</v>
      </c>
      <c r="E146" t="str">
        <f t="shared" si="15"/>
        <v>https://d1l0yomkzx8y5l.cloudfront.net/contact_congress/status/C001078.png</v>
      </c>
      <c r="F146" t="str">
        <f t="shared" si="16"/>
        <v>https://github.com/unitedstates/contact-congress/search?q=C001078</v>
      </c>
      <c r="G146" t="str">
        <f t="shared" si="17"/>
        <v>https://github.com/unitedstates/contact-congress/blob/master/members/C001078.yaml</v>
      </c>
      <c r="H146" t="str">
        <f t="shared" si="18"/>
        <v>http://efforg.github.io/congress-forms-test/?bioguide_id=C001078</v>
      </c>
      <c r="I146" t="str">
        <f t="shared" si="19"/>
        <v>&lt;tr&gt;&lt;td&gt;&lt;a href="http://connolly.house.gov" target="_blank"&gt;Rep. Gerald Connolly (D-VA)&lt;/a&gt; &lt;td&gt;C001078&lt;/td&gt;&lt;td&gt;&lt;a href="https://github.com/unitedstates/contact-congress/search?q=C001078" target="_blank"&gt;&lt;i class="fa fa-github"&gt;&lt;/i&gt;&lt;/a&gt;&lt;/td&gt;&lt;td&gt;&lt;img src="http://ec2-54-215-28-56.us-west-1.compute.amazonaws.com:3000/recent-fill-image/C001078" /&gt;&lt;/td&gt; &lt;td&gt;&lt;a href="http://efforg.github.io/congress-forms-test/?bioguide_id=C001078" target="_blank"&gt;&lt;i class="fa fa-external-link"&gt;&lt;/i&gt;&lt;/a&gt;&lt;/td&gt;&lt;/tr&gt;</v>
      </c>
      <c r="J146" t="str">
        <f t="shared" si="20"/>
        <v>| [C001078](https://github.com/unitedstates/contact-congress/blob/master/members/C001078.yaml) | [website](http://connolly.house.gov) | [![C001078 status](https://d1l0yomkzx8y5l.cloudfront.net/contact_congress/status/C001078.png)](https://github.com/unitedstates/contact-congress/search?q=C001078.text) | ![C001078 status](http://ec2-54-215-28-56.us-west-1.compute.amazonaws.com:3000/recent-fill-image/C001078) | [Test/Stats](http://efforg.github.io/congress-forms-test/?bioguide_id=C001078)</v>
      </c>
    </row>
    <row r="147" spans="1:10">
      <c r="A147" s="1" t="s">
        <v>1574</v>
      </c>
      <c r="B147" t="s">
        <v>982</v>
      </c>
      <c r="C147" t="s">
        <v>983</v>
      </c>
      <c r="D147" t="str">
        <f t="shared" si="14"/>
        <v>http://ec2-54-215-28-56.us-west-1.compute.amazonaws.com:3000/recent-fill-image/T000467</v>
      </c>
      <c r="E147" t="str">
        <f t="shared" si="15"/>
        <v>https://d1l0yomkzx8y5l.cloudfront.net/contact_congress/status/T000467.png</v>
      </c>
      <c r="F147" t="str">
        <f t="shared" si="16"/>
        <v>https://github.com/unitedstates/contact-congress/search?q=T000467</v>
      </c>
      <c r="G147" t="str">
        <f t="shared" si="17"/>
        <v>https://github.com/unitedstates/contact-congress/blob/master/members/T000467.yaml</v>
      </c>
      <c r="H147" t="str">
        <f t="shared" si="18"/>
        <v>http://efforg.github.io/congress-forms-test/?bioguide_id=T000467</v>
      </c>
      <c r="I147" t="str">
        <f t="shared" si="19"/>
        <v>&lt;tr&gt;&lt;td&gt;&lt;a href="http://thompson.house.gov" target="_blank"&gt;Rep. Glenn Thompson (R-PA)&lt;/a&gt; &lt;td&gt;T000467&lt;/td&gt;&lt;td&gt;&lt;a href="https://github.com/unitedstates/contact-congress/search?q=T000467" target="_blank"&gt;&lt;i class="fa fa-github"&gt;&lt;/i&gt;&lt;/a&gt;&lt;/td&gt;&lt;td&gt;&lt;img src="http://ec2-54-215-28-56.us-west-1.compute.amazonaws.com:3000/recent-fill-image/T000467" /&gt;&lt;/td&gt; &lt;td&gt;&lt;a href="http://efforg.github.io/congress-forms-test/?bioguide_id=T000467" target="_blank"&gt;&lt;i class="fa fa-external-link"&gt;&lt;/i&gt;&lt;/a&gt;&lt;/td&gt;&lt;/tr&gt;</v>
      </c>
      <c r="J147" t="str">
        <f t="shared" si="20"/>
        <v>| [T000467](https://github.com/unitedstates/contact-congress/blob/master/members/T000467.yaml) | [website](http://thompson.house.gov) | [![T000467 status](https://d1l0yomkzx8y5l.cloudfront.net/contact_congress/status/T000467.png)](https://github.com/unitedstates/contact-congress/search?q=T000467.text) | ![T000467 status](http://ec2-54-215-28-56.us-west-1.compute.amazonaws.com:3000/recent-fill-image/T000467) | [Test/Stats](http://efforg.github.io/congress-forms-test/?bioguide_id=T000467)</v>
      </c>
    </row>
    <row r="148" spans="1:10">
      <c r="A148" s="1" t="s">
        <v>1446</v>
      </c>
      <c r="B148" t="s">
        <v>726</v>
      </c>
      <c r="C148" t="s">
        <v>727</v>
      </c>
      <c r="D148" t="str">
        <f t="shared" si="14"/>
        <v>http://ec2-54-215-28-56.us-west-1.compute.amazonaws.com:3000/recent-fill-image/N000187</v>
      </c>
      <c r="E148" t="str">
        <f t="shared" si="15"/>
        <v>https://d1l0yomkzx8y5l.cloudfront.net/contact_congress/status/N000187.png</v>
      </c>
      <c r="F148" t="str">
        <f t="shared" si="16"/>
        <v>https://github.com/unitedstates/contact-congress/search?q=N000187</v>
      </c>
      <c r="G148" t="str">
        <f t="shared" si="17"/>
        <v>https://github.com/unitedstates/contact-congress/blob/master/members/N000187.yaml</v>
      </c>
      <c r="H148" t="str">
        <f t="shared" si="18"/>
        <v>http://efforg.github.io/congress-forms-test/?bioguide_id=N000187</v>
      </c>
      <c r="I148" t="str">
        <f t="shared" si="19"/>
        <v>&lt;tr&gt;&lt;td&gt;&lt;a href="http://negretemcleod.house.gov" target="_blank"&gt;Rep. Gloria Negrete McLeod (D-CA)&lt;/a&gt; &lt;td&gt;N000187&lt;/td&gt;&lt;td&gt;&lt;a href="https://github.com/unitedstates/contact-congress/search?q=N000187" target="_blank"&gt;&lt;i class="fa fa-github"&gt;&lt;/i&gt;&lt;/a&gt;&lt;/td&gt;&lt;td&gt;&lt;img src="http://ec2-54-215-28-56.us-west-1.compute.amazonaws.com:3000/recent-fill-image/N000187" /&gt;&lt;/td&gt; &lt;td&gt;&lt;a href="http://efforg.github.io/congress-forms-test/?bioguide_id=N000187" target="_blank"&gt;&lt;i class="fa fa-external-link"&gt;&lt;/i&gt;&lt;/a&gt;&lt;/td&gt;&lt;/tr&gt;</v>
      </c>
      <c r="J148" t="str">
        <f t="shared" si="20"/>
        <v>| [N000187](https://github.com/unitedstates/contact-congress/blob/master/members/N000187.yaml) | [website](http://negretemcleod.house.gov) | [![N000187 status](https://d1l0yomkzx8y5l.cloudfront.net/contact_congress/status/N000187.png)](https://github.com/unitedstates/contact-congress/search?q=N000187.text) | ![N000187 status](http://ec2-54-215-28-56.us-west-1.compute.amazonaws.com:3000/recent-fill-image/N000187) | [Test/Stats](http://efforg.github.io/congress-forms-test/?bioguide_id=N000187)</v>
      </c>
    </row>
    <row r="149" spans="1:10">
      <c r="A149" s="1" t="s">
        <v>1430</v>
      </c>
      <c r="B149" t="s">
        <v>695</v>
      </c>
      <c r="C149" t="s">
        <v>696</v>
      </c>
      <c r="D149" t="str">
        <f t="shared" si="14"/>
        <v>http://ec2-54-215-28-56.us-west-1.compute.amazonaws.com:3000/recent-fill-image/M001188</v>
      </c>
      <c r="E149" t="str">
        <f t="shared" si="15"/>
        <v>https://d1l0yomkzx8y5l.cloudfront.net/contact_congress/status/M001188.png</v>
      </c>
      <c r="F149" t="str">
        <f t="shared" si="16"/>
        <v>https://github.com/unitedstates/contact-congress/search?q=M001188</v>
      </c>
      <c r="G149" t="str">
        <f t="shared" si="17"/>
        <v>https://github.com/unitedstates/contact-congress/blob/master/members/M001188.yaml</v>
      </c>
      <c r="H149" t="str">
        <f t="shared" si="18"/>
        <v>http://efforg.github.io/congress-forms-test/?bioguide_id=M001188</v>
      </c>
      <c r="I149" t="str">
        <f t="shared" si="19"/>
        <v>&lt;tr&gt;&lt;td&gt;&lt;a href="http://meng.house.gov" target="_blank"&gt;Rep. Grace Meng (D-NY)&lt;/a&gt; &lt;td&gt;M001188&lt;/td&gt;&lt;td&gt;&lt;a href="https://github.com/unitedstates/contact-congress/search?q=M001188" target="_blank"&gt;&lt;i class="fa fa-github"&gt;&lt;/i&gt;&lt;/a&gt;&lt;/td&gt;&lt;td&gt;&lt;img src="http://ec2-54-215-28-56.us-west-1.compute.amazonaws.com:3000/recent-fill-image/M001188" /&gt;&lt;/td&gt; &lt;td&gt;&lt;a href="http://efforg.github.io/congress-forms-test/?bioguide_id=M001188" target="_blank"&gt;&lt;i class="fa fa-external-link"&gt;&lt;/i&gt;&lt;/a&gt;&lt;/td&gt;&lt;/tr&gt;</v>
      </c>
      <c r="J149" t="str">
        <f t="shared" si="20"/>
        <v>| [M001188](https://github.com/unitedstates/contact-congress/blob/master/members/M001188.yaml) | [website](http://meng.house.gov) | [![M001188 status](https://d1l0yomkzx8y5l.cloudfront.net/contact_congress/status/M001188.png)](https://github.com/unitedstates/contact-congress/search?q=M001188.text) | ![M001188 status](http://ec2-54-215-28-56.us-west-1.compute.amazonaws.com:3000/recent-fill-image/M001188) | [Test/Stats](http://efforg.github.io/congress-forms-test/?bioguide_id=M001188)</v>
      </c>
    </row>
    <row r="150" spans="1:10">
      <c r="A150" s="1" t="s">
        <v>1440</v>
      </c>
      <c r="B150" t="s">
        <v>714</v>
      </c>
      <c r="C150" t="s">
        <v>715</v>
      </c>
      <c r="D150" t="str">
        <f t="shared" si="14"/>
        <v>http://ec2-54-215-28-56.us-west-1.compute.amazonaws.com:3000/recent-fill-image/N000179</v>
      </c>
      <c r="E150" t="str">
        <f t="shared" si="15"/>
        <v>https://d1l0yomkzx8y5l.cloudfront.net/contact_congress/status/N000179.png</v>
      </c>
      <c r="F150" t="str">
        <f t="shared" si="16"/>
        <v>https://github.com/unitedstates/contact-congress/search?q=N000179</v>
      </c>
      <c r="G150" t="str">
        <f t="shared" si="17"/>
        <v>https://github.com/unitedstates/contact-congress/blob/master/members/N000179.yaml</v>
      </c>
      <c r="H150" t="str">
        <f t="shared" si="18"/>
        <v>http://efforg.github.io/congress-forms-test/?bioguide_id=N000179</v>
      </c>
      <c r="I150" t="str">
        <f t="shared" si="19"/>
        <v>&lt;tr&gt;&lt;td&gt;&lt;a href="http://napolitano.house.gov" target="_blank"&gt;Rep. Grace Napolitano (D-CA)&lt;/a&gt; &lt;td&gt;N000179&lt;/td&gt;&lt;td&gt;&lt;a href="https://github.com/unitedstates/contact-congress/search?q=N000179" target="_blank"&gt;&lt;i class="fa fa-github"&gt;&lt;/i&gt;&lt;/a&gt;&lt;/td&gt;&lt;td&gt;&lt;img src="http://ec2-54-215-28-56.us-west-1.compute.amazonaws.com:3000/recent-fill-image/N000179" /&gt;&lt;/td&gt; &lt;td&gt;&lt;a href="http://efforg.github.io/congress-forms-test/?bioguide_id=N000179" target="_blank"&gt;&lt;i class="fa fa-external-link"&gt;&lt;/i&gt;&lt;/a&gt;&lt;/td&gt;&lt;/tr&gt;</v>
      </c>
      <c r="J150" t="str">
        <f t="shared" si="20"/>
        <v>| [N000179](https://github.com/unitedstates/contact-congress/blob/master/members/N000179.yaml) | [website](http://napolitano.house.gov) | [![N000179 status](https://d1l0yomkzx8y5l.cloudfront.net/contact_congress/status/N000179.png)](https://github.com/unitedstates/contact-congress/search?q=N000179.text) | ![N000179 status](http://ec2-54-215-28-56.us-west-1.compute.amazonaws.com:3000/recent-fill-image/N000179) | [Test/Stats](http://efforg.github.io/congress-forms-test/?bioguide_id=N000179)</v>
      </c>
    </row>
    <row r="151" spans="1:10">
      <c r="A151" s="1" t="s">
        <v>1596</v>
      </c>
      <c r="B151" t="s">
        <v>1027</v>
      </c>
      <c r="C151" t="s">
        <v>1028</v>
      </c>
      <c r="D151" t="str">
        <f t="shared" si="14"/>
        <v>http://ec2-54-215-28-56.us-west-1.compute.amazonaws.com:3000/recent-fill-image/W000791</v>
      </c>
      <c r="E151" t="str">
        <f t="shared" si="15"/>
        <v>https://d1l0yomkzx8y5l.cloudfront.net/contact_congress/status/W000791.png</v>
      </c>
      <c r="F151" t="str">
        <f t="shared" si="16"/>
        <v>https://github.com/unitedstates/contact-congress/search?q=W000791</v>
      </c>
      <c r="G151" t="str">
        <f t="shared" si="17"/>
        <v>https://github.com/unitedstates/contact-congress/blob/master/members/W000791.yaml</v>
      </c>
      <c r="H151" t="str">
        <f t="shared" si="18"/>
        <v>http://efforg.github.io/congress-forms-test/?bioguide_id=W000791</v>
      </c>
      <c r="I151" t="str">
        <f t="shared" si="19"/>
        <v>&lt;tr&gt;&lt;td&gt;&lt;a href="http://walden.house.gov" target="_blank"&gt;Rep. Greg Walden (R-OR)&lt;/a&gt; &lt;td&gt;W000791&lt;/td&gt;&lt;td&gt;&lt;a href="https://github.com/unitedstates/contact-congress/search?q=W000791" target="_blank"&gt;&lt;i class="fa fa-github"&gt;&lt;/i&gt;&lt;/a&gt;&lt;/td&gt;&lt;td&gt;&lt;img src="http://ec2-54-215-28-56.us-west-1.compute.amazonaws.com:3000/recent-fill-image/W000791" /&gt;&lt;/td&gt; &lt;td&gt;&lt;a href="http://efforg.github.io/congress-forms-test/?bioguide_id=W000791" target="_blank"&gt;&lt;i class="fa fa-external-link"&gt;&lt;/i&gt;&lt;/a&gt;&lt;/td&gt;&lt;/tr&gt;</v>
      </c>
      <c r="J151" t="str">
        <f t="shared" si="20"/>
        <v>| [W000791](https://github.com/unitedstates/contact-congress/blob/master/members/W000791.yaml) | [website](http://walden.house.gov) | [![W000791 status](https://d1l0yomkzx8y5l.cloudfront.net/contact_congress/status/W000791.png)](https://github.com/unitedstates/contact-congress/search?q=W000791.text) | ![W000791 status](http://ec2-54-215-28-56.us-west-1.compute.amazonaws.com:3000/recent-fill-image/W000791) | [Test/Stats](http://efforg.github.io/congress-forms-test/?bioguide_id=W000791)</v>
      </c>
    </row>
    <row r="152" spans="1:10">
      <c r="A152" s="1" t="s">
        <v>1296</v>
      </c>
      <c r="B152" t="s">
        <v>422</v>
      </c>
      <c r="C152" t="s">
        <v>423</v>
      </c>
      <c r="D152" t="str">
        <f t="shared" si="14"/>
        <v>http://ec2-54-215-28-56.us-west-1.compute.amazonaws.com:3000/recent-fill-image/H001045</v>
      </c>
      <c r="E152" t="str">
        <f t="shared" si="15"/>
        <v>https://d1l0yomkzx8y5l.cloudfront.net/contact_congress/status/H001045.png</v>
      </c>
      <c r="F152" t="str">
        <f t="shared" si="16"/>
        <v>https://github.com/unitedstates/contact-congress/search?q=H001045</v>
      </c>
      <c r="G152" t="str">
        <f t="shared" si="17"/>
        <v>https://github.com/unitedstates/contact-congress/blob/master/members/H001045.yaml</v>
      </c>
      <c r="H152" t="str">
        <f t="shared" si="18"/>
        <v>http://efforg.github.io/congress-forms-test/?bioguide_id=H001045</v>
      </c>
      <c r="I152" t="str">
        <f t="shared" si="19"/>
        <v>&lt;tr&gt;&lt;td&gt;&lt;a href="http://harper.house.gov" target="_blank"&gt;Rep. Gregg Harper (R-MS)&lt;/a&gt; &lt;td&gt;H001045&lt;/td&gt;&lt;td&gt;&lt;a href="https://github.com/unitedstates/contact-congress/search?q=H001045" target="_blank"&gt;&lt;i class="fa fa-github"&gt;&lt;/i&gt;&lt;/a&gt;&lt;/td&gt;&lt;td&gt;&lt;img src="http://ec2-54-215-28-56.us-west-1.compute.amazonaws.com:3000/recent-fill-image/H001045" /&gt;&lt;/td&gt; &lt;td&gt;&lt;a href="http://efforg.github.io/congress-forms-test/?bioguide_id=H001045" target="_blank"&gt;&lt;i class="fa fa-external-link"&gt;&lt;/i&gt;&lt;/a&gt;&lt;/td&gt;&lt;/tr&gt;</v>
      </c>
      <c r="J152" t="str">
        <f t="shared" si="20"/>
        <v>| [H001045](https://github.com/unitedstates/contact-congress/blob/master/members/H001045.yaml) | [website](http://harper.house.gov) | [![H001045 status](https://d1l0yomkzx8y5l.cloudfront.net/contact_congress/status/H001045.png)](https://github.com/unitedstates/contact-congress/search?q=H001045.text) | ![H001045 status](http://ec2-54-215-28-56.us-west-1.compute.amazonaws.com:3000/recent-fill-image/H001045) | [Test/Stats](http://efforg.github.io/congress-forms-test/?bioguide_id=H001045)</v>
      </c>
    </row>
    <row r="153" spans="1:10">
      <c r="A153" s="1" t="s">
        <v>1400</v>
      </c>
      <c r="B153" t="s">
        <v>634</v>
      </c>
      <c r="C153" t="s">
        <v>635</v>
      </c>
      <c r="D153" t="str">
        <f t="shared" si="14"/>
        <v>http://ec2-54-215-28-56.us-west-1.compute.amazonaws.com:3000/recent-fill-image/M001137</v>
      </c>
      <c r="E153" t="str">
        <f t="shared" si="15"/>
        <v>https://d1l0yomkzx8y5l.cloudfront.net/contact_congress/status/M001137.png</v>
      </c>
      <c r="F153" t="str">
        <f t="shared" si="16"/>
        <v>https://github.com/unitedstates/contact-congress/search?q=M001137</v>
      </c>
      <c r="G153" t="str">
        <f t="shared" si="17"/>
        <v>https://github.com/unitedstates/contact-congress/blob/master/members/M001137.yaml</v>
      </c>
      <c r="H153" t="str">
        <f t="shared" si="18"/>
        <v>http://efforg.github.io/congress-forms-test/?bioguide_id=M001137</v>
      </c>
      <c r="I153" t="str">
        <f t="shared" si="19"/>
        <v>&lt;tr&gt;&lt;td&gt;&lt;a href="http://meeks.house.gov" target="_blank"&gt;Rep. Gregory Meeks (D-NY)&lt;/a&gt; &lt;td&gt;M001137&lt;/td&gt;&lt;td&gt;&lt;a href="https://github.com/unitedstates/contact-congress/search?q=M001137" target="_blank"&gt;&lt;i class="fa fa-github"&gt;&lt;/i&gt;&lt;/a&gt;&lt;/td&gt;&lt;td&gt;&lt;img src="http://ec2-54-215-28-56.us-west-1.compute.amazonaws.com:3000/recent-fill-image/M001137" /&gt;&lt;/td&gt; &lt;td&gt;&lt;a href="http://efforg.github.io/congress-forms-test/?bioguide_id=M001137" target="_blank"&gt;&lt;i class="fa fa-external-link"&gt;&lt;/i&gt;&lt;/a&gt;&lt;/td&gt;&lt;/tr&gt;</v>
      </c>
      <c r="J153" t="str">
        <f t="shared" si="20"/>
        <v>| [M001137](https://github.com/unitedstates/contact-congress/blob/master/members/M001137.yaml) | [website](http://meeks.house.gov) | [![M001137 status](https://d1l0yomkzx8y5l.cloudfront.net/contact_congress/status/M001137.png)](https://github.com/unitedstates/contact-congress/search?q=M001137.text) | ![M001137 status](http://ec2-54-215-28-56.us-west-1.compute.amazonaws.com:3000/recent-fill-image/M001137) | [Test/Stats](http://efforg.github.io/congress-forms-test/?bioguide_id=M001137)</v>
      </c>
    </row>
    <row r="154" spans="1:10">
      <c r="A154" s="1" t="s">
        <v>1115</v>
      </c>
      <c r="B154" t="s">
        <v>60</v>
      </c>
      <c r="C154" t="s">
        <v>61</v>
      </c>
      <c r="D154" t="str">
        <f t="shared" si="14"/>
        <v>http://ec2-54-215-28-56.us-west-1.compute.amazonaws.com:3000/recent-fill-image/B001257</v>
      </c>
      <c r="E154" t="str">
        <f t="shared" si="15"/>
        <v>https://d1l0yomkzx8y5l.cloudfront.net/contact_congress/status/B001257.png</v>
      </c>
      <c r="F154" t="str">
        <f t="shared" si="16"/>
        <v>https://github.com/unitedstates/contact-congress/search?q=B001257</v>
      </c>
      <c r="G154" t="str">
        <f t="shared" si="17"/>
        <v>https://github.com/unitedstates/contact-congress/blob/master/members/B001257.yaml</v>
      </c>
      <c r="H154" t="str">
        <f t="shared" si="18"/>
        <v>http://efforg.github.io/congress-forms-test/?bioguide_id=B001257</v>
      </c>
      <c r="I154" t="str">
        <f t="shared" si="19"/>
        <v>&lt;tr&gt;&lt;td&gt;&lt;a href="http://bilirakis.house.gov" target="_blank"&gt;Rep. Gus Bilirakis (R-FL)&lt;/a&gt; &lt;td&gt;B001257&lt;/td&gt;&lt;td&gt;&lt;a href="https://github.com/unitedstates/contact-congress/search?q=B001257" target="_blank"&gt;&lt;i class="fa fa-github"&gt;&lt;/i&gt;&lt;/a&gt;&lt;/td&gt;&lt;td&gt;&lt;img src="http://ec2-54-215-28-56.us-west-1.compute.amazonaws.com:3000/recent-fill-image/B001257" /&gt;&lt;/td&gt; &lt;td&gt;&lt;a href="http://efforg.github.io/congress-forms-test/?bioguide_id=B001257" target="_blank"&gt;&lt;i class="fa fa-external-link"&gt;&lt;/i&gt;&lt;/a&gt;&lt;/td&gt;&lt;/tr&gt;</v>
      </c>
      <c r="J154" t="str">
        <f t="shared" si="20"/>
        <v>| [B001257](https://github.com/unitedstates/contact-congress/blob/master/members/B001257.yaml) | [website](http://bilirakis.house.gov) | [![B001257 status](https://d1l0yomkzx8y5l.cloudfront.net/contact_congress/status/B001257.png)](https://github.com/unitedstates/contact-congress/search?q=B001257.text) | ![B001257 status](http://ec2-54-215-28-56.us-west-1.compute.amazonaws.com:3000/recent-fill-image/B001257) | [Test/Stats](http://efforg.github.io/congress-forms-test/?bioguide_id=B001257)</v>
      </c>
    </row>
    <row r="155" spans="1:10">
      <c r="A155" s="1" t="s">
        <v>1413</v>
      </c>
      <c r="B155" t="s">
        <v>660</v>
      </c>
      <c r="C155" t="s">
        <v>661</v>
      </c>
      <c r="D155" t="str">
        <f t="shared" si="14"/>
        <v>http://ec2-54-215-28-56.us-west-1.compute.amazonaws.com:3000/recent-fill-image/M001160</v>
      </c>
      <c r="E155" t="str">
        <f t="shared" si="15"/>
        <v>https://d1l0yomkzx8y5l.cloudfront.net/contact_congress/status/M001160.png</v>
      </c>
      <c r="F155" t="str">
        <f t="shared" si="16"/>
        <v>https://github.com/unitedstates/contact-congress/search?q=M001160</v>
      </c>
      <c r="G155" t="str">
        <f t="shared" si="17"/>
        <v>https://github.com/unitedstates/contact-congress/blob/master/members/M001160.yaml</v>
      </c>
      <c r="H155" t="str">
        <f t="shared" si="18"/>
        <v>http://efforg.github.io/congress-forms-test/?bioguide_id=M001160</v>
      </c>
      <c r="I155" t="str">
        <f t="shared" si="19"/>
        <v>&lt;tr&gt;&lt;td&gt;&lt;a href="http://gwenmoore.house.gov" target="_blank"&gt;Rep. Gwen Moore (D-WI)&lt;/a&gt; &lt;td&gt;M001160&lt;/td&gt;&lt;td&gt;&lt;a href="https://github.com/unitedstates/contact-congress/search?q=M001160" target="_blank"&gt;&lt;i class="fa fa-github"&gt;&lt;/i&gt;&lt;/a&gt;&lt;/td&gt;&lt;td&gt;&lt;img src="http://ec2-54-215-28-56.us-west-1.compute.amazonaws.com:3000/recent-fill-image/M001160" /&gt;&lt;/td&gt; &lt;td&gt;&lt;a href="http://efforg.github.io/congress-forms-test/?bioguide_id=M001160" target="_blank"&gt;&lt;i class="fa fa-external-link"&gt;&lt;/i&gt;&lt;/a&gt;&lt;/td&gt;&lt;/tr&gt;</v>
      </c>
      <c r="J155" t="str">
        <f t="shared" si="20"/>
        <v>| [M001160](https://github.com/unitedstates/contact-congress/blob/master/members/M001160.yaml) | [website](http://gwenmoore.house.gov) | [![M001160 status](https://d1l0yomkzx8y5l.cloudfront.net/contact_congress/status/M001160.png)](https://github.com/unitedstates/contact-congress/search?q=M001160.text) | ![M001160 status](http://ec2-54-215-28-56.us-west-1.compute.amazonaws.com:3000/recent-fill-image/M001160) | [Test/Stats](http://efforg.github.io/congress-forms-test/?bioguide_id=M001160)</v>
      </c>
    </row>
    <row r="156" spans="1:10">
      <c r="A156" s="1" t="s">
        <v>1277</v>
      </c>
      <c r="B156" t="s">
        <v>386</v>
      </c>
      <c r="C156" t="s">
        <v>387</v>
      </c>
      <c r="D156" t="str">
        <f t="shared" si="14"/>
        <v>http://ec2-54-215-28-56.us-west-1.compute.amazonaws.com:3000/recent-fill-image/G000568</v>
      </c>
      <c r="E156" t="str">
        <f t="shared" si="15"/>
        <v>https://d1l0yomkzx8y5l.cloudfront.net/contact_congress/status/G000568.png</v>
      </c>
      <c r="F156" t="str">
        <f t="shared" si="16"/>
        <v>https://github.com/unitedstates/contact-congress/search?q=G000568</v>
      </c>
      <c r="G156" t="str">
        <f t="shared" si="17"/>
        <v>https://github.com/unitedstates/contact-congress/blob/master/members/G000568.yaml</v>
      </c>
      <c r="H156" t="str">
        <f t="shared" si="18"/>
        <v>http://efforg.github.io/congress-forms-test/?bioguide_id=G000568</v>
      </c>
      <c r="I156" t="str">
        <f t="shared" si="19"/>
        <v>&lt;tr&gt;&lt;td&gt;&lt;a href="http://morgangriffith.house.gov" target="_blank"&gt;Rep. H. Griffith (R-VA)&lt;/a&gt; &lt;td&gt;G000568&lt;/td&gt;&lt;td&gt;&lt;a href="https://github.com/unitedstates/contact-congress/search?q=G000568" target="_blank"&gt;&lt;i class="fa fa-github"&gt;&lt;/i&gt;&lt;/a&gt;&lt;/td&gt;&lt;td&gt;&lt;img src="http://ec2-54-215-28-56.us-west-1.compute.amazonaws.com:3000/recent-fill-image/G000568" /&gt;&lt;/td&gt; &lt;td&gt;&lt;a href="http://efforg.github.io/congress-forms-test/?bioguide_id=G000568" target="_blank"&gt;&lt;i class="fa fa-external-link"&gt;&lt;/i&gt;&lt;/a&gt;&lt;/td&gt;&lt;/tr&gt;</v>
      </c>
      <c r="J156" t="str">
        <f t="shared" si="20"/>
        <v>| [G000568](https://github.com/unitedstates/contact-congress/blob/master/members/G000568.yaml) | [website](http://morgangriffith.house.gov) | [![G000568 status](https://d1l0yomkzx8y5l.cloudfront.net/contact_congress/status/G000568.png)](https://github.com/unitedstates/contact-congress/search?q=G000568.text) | ![G000568 status](http://ec2-54-215-28-56.us-west-1.compute.amazonaws.com:3000/recent-fill-image/G000568) | [Test/Stats](http://efforg.github.io/congress-forms-test/?bioguide_id=G000568)</v>
      </c>
    </row>
    <row r="157" spans="1:10">
      <c r="A157" s="1" t="s">
        <v>1333</v>
      </c>
      <c r="B157" t="s">
        <v>498</v>
      </c>
      <c r="C157" t="s">
        <v>499</v>
      </c>
      <c r="D157" t="str">
        <f t="shared" si="14"/>
        <v>http://ec2-54-215-28-56.us-west-1.compute.amazonaws.com:3000/recent-fill-image/J000294</v>
      </c>
      <c r="E157" t="str">
        <f t="shared" si="15"/>
        <v>https://d1l0yomkzx8y5l.cloudfront.net/contact_congress/status/J000294.png</v>
      </c>
      <c r="F157" t="str">
        <f t="shared" si="16"/>
        <v>https://github.com/unitedstates/contact-congress/search?q=J000294</v>
      </c>
      <c r="G157" t="str">
        <f t="shared" si="17"/>
        <v>https://github.com/unitedstates/contact-congress/blob/master/members/J000294.yaml</v>
      </c>
      <c r="H157" t="str">
        <f t="shared" si="18"/>
        <v>http://efforg.github.io/congress-forms-test/?bioguide_id=J000294</v>
      </c>
      <c r="I157" t="str">
        <f t="shared" si="19"/>
        <v>&lt;tr&gt;&lt;td&gt;&lt;a href="http://jeffries.house.gov" target="_blank"&gt;Rep. Hakeem Jeffries (D-NY)&lt;/a&gt; &lt;td&gt;J000294&lt;/td&gt;&lt;td&gt;&lt;a href="https://github.com/unitedstates/contact-congress/search?q=J000294" target="_blank"&gt;&lt;i class="fa fa-github"&gt;&lt;/i&gt;&lt;/a&gt;&lt;/td&gt;&lt;td&gt;&lt;img src="http://ec2-54-215-28-56.us-west-1.compute.amazonaws.com:3000/recent-fill-image/J000294" /&gt;&lt;/td&gt; &lt;td&gt;&lt;a href="http://efforg.github.io/congress-forms-test/?bioguide_id=J000294" target="_blank"&gt;&lt;i class="fa fa-external-link"&gt;&lt;/i&gt;&lt;/a&gt;&lt;/td&gt;&lt;/tr&gt;</v>
      </c>
      <c r="J157" t="str">
        <f t="shared" si="20"/>
        <v>| [J000294](https://github.com/unitedstates/contact-congress/blob/master/members/J000294.yaml) | [website](http://jeffries.house.gov) | [![J000294 status](https://d1l0yomkzx8y5l.cloudfront.net/contact_congress/status/J000294.png)](https://github.com/unitedstates/contact-congress/search?q=J000294.text) | ![J000294 status](http://ec2-54-215-28-56.us-west-1.compute.amazonaws.com:3000/recent-fill-image/J000294) | [Test/Stats](http://efforg.github.io/congress-forms-test/?bioguide_id=J000294)</v>
      </c>
    </row>
    <row r="158" spans="1:10">
      <c r="A158" s="1" t="s">
        <v>1485</v>
      </c>
      <c r="B158" t="s">
        <v>804</v>
      </c>
      <c r="C158" t="s">
        <v>805</v>
      </c>
      <c r="D158" t="str">
        <f t="shared" si="14"/>
        <v>http://ec2-54-215-28-56.us-west-1.compute.amazonaws.com:3000/recent-fill-image/R000395</v>
      </c>
      <c r="E158" t="str">
        <f t="shared" si="15"/>
        <v>https://d1l0yomkzx8y5l.cloudfront.net/contact_congress/status/R000395.png</v>
      </c>
      <c r="F158" t="str">
        <f t="shared" si="16"/>
        <v>https://github.com/unitedstates/contact-congress/search?q=R000395</v>
      </c>
      <c r="G158" t="str">
        <f t="shared" si="17"/>
        <v>https://github.com/unitedstates/contact-congress/blob/master/members/R000395.yaml</v>
      </c>
      <c r="H158" t="str">
        <f t="shared" si="18"/>
        <v>http://efforg.github.io/congress-forms-test/?bioguide_id=R000395</v>
      </c>
      <c r="I158" t="str">
        <f t="shared" si="19"/>
        <v>&lt;tr&gt;&lt;td&gt;&lt;a href="http://halrogers.house.gov" target="_blank"&gt;Rep. Harold Rogers (R-KY)&lt;/a&gt; &lt;td&gt;R000395&lt;/td&gt;&lt;td&gt;&lt;a href="https://github.com/unitedstates/contact-congress/search?q=R000395" target="_blank"&gt;&lt;i class="fa fa-github"&gt;&lt;/i&gt;&lt;/a&gt;&lt;/td&gt;&lt;td&gt;&lt;img src="http://ec2-54-215-28-56.us-west-1.compute.amazonaws.com:3000/recent-fill-image/R000395" /&gt;&lt;/td&gt; &lt;td&gt;&lt;a href="http://efforg.github.io/congress-forms-test/?bioguide_id=R000395" target="_blank"&gt;&lt;i class="fa fa-external-link"&gt;&lt;/i&gt;&lt;/a&gt;&lt;/td&gt;&lt;/tr&gt;</v>
      </c>
      <c r="J158" t="str">
        <f t="shared" si="20"/>
        <v>| [R000395](https://github.com/unitedstates/contact-congress/blob/master/members/R000395.yaml) | [website](http://halrogers.house.gov) | [![R000395 status](https://d1l0yomkzx8y5l.cloudfront.net/contact_congress/status/R000395.png)](https://github.com/unitedstates/contact-congress/search?q=R000395.text) | ![R000395 status](http://ec2-54-215-28-56.us-west-1.compute.amazonaws.com:3000/recent-fill-image/R000395) | [Test/Stats](http://efforg.github.io/congress-forms-test/?bioguide_id=R000395)</v>
      </c>
    </row>
    <row r="159" spans="1:10">
      <c r="A159" s="1" t="s">
        <v>1173</v>
      </c>
      <c r="B159" t="s">
        <v>177</v>
      </c>
      <c r="C159" t="s">
        <v>178</v>
      </c>
      <c r="D159" t="str">
        <f t="shared" si="14"/>
        <v>http://ec2-54-215-28-56.us-west-1.compute.amazonaws.com:3000/recent-fill-image/C001063</v>
      </c>
      <c r="E159" t="str">
        <f t="shared" si="15"/>
        <v>https://d1l0yomkzx8y5l.cloudfront.net/contact_congress/status/C001063.png</v>
      </c>
      <c r="F159" t="str">
        <f t="shared" si="16"/>
        <v>https://github.com/unitedstates/contact-congress/search?q=C001063</v>
      </c>
      <c r="G159" t="str">
        <f t="shared" si="17"/>
        <v>https://github.com/unitedstates/contact-congress/blob/master/members/C001063.yaml</v>
      </c>
      <c r="H159" t="str">
        <f t="shared" si="18"/>
        <v>http://efforg.github.io/congress-forms-test/?bioguide_id=C001063</v>
      </c>
      <c r="I159" t="str">
        <f t="shared" si="19"/>
        <v>&lt;tr&gt;&lt;td&gt;&lt;a href="http://cuellar.house.gov" target="_blank"&gt;Rep. Henry Cuellar (D-TX)&lt;/a&gt; &lt;td&gt;C001063&lt;/td&gt;&lt;td&gt;&lt;a href="https://github.com/unitedstates/contact-congress/search?q=C001063" target="_blank"&gt;&lt;i class="fa fa-github"&gt;&lt;/i&gt;&lt;/a&gt;&lt;/td&gt;&lt;td&gt;&lt;img src="http://ec2-54-215-28-56.us-west-1.compute.amazonaws.com:3000/recent-fill-image/C001063" /&gt;&lt;/td&gt; &lt;td&gt;&lt;a href="http://efforg.github.io/congress-forms-test/?bioguide_id=C001063" target="_blank"&gt;&lt;i class="fa fa-external-link"&gt;&lt;/i&gt;&lt;/a&gt;&lt;/td&gt;&lt;/tr&gt;</v>
      </c>
      <c r="J159" t="str">
        <f t="shared" si="20"/>
        <v>| [C001063](https://github.com/unitedstates/contact-congress/blob/master/members/C001063.yaml) | [website](http://cuellar.house.gov) | [![C001063 status](https://d1l0yomkzx8y5l.cloudfront.net/contact_congress/status/C001063.png)](https://github.com/unitedstates/contact-congress/search?q=C001063.text) | ![C001063 status](http://ec2-54-215-28-56.us-west-1.compute.amazonaws.com:3000/recent-fill-image/C001063) | [Test/Stats](http://efforg.github.io/congress-forms-test/?bioguide_id=C001063)</v>
      </c>
    </row>
    <row r="160" spans="1:10">
      <c r="A160" s="1" t="s">
        <v>1327</v>
      </c>
      <c r="B160" t="s">
        <v>486</v>
      </c>
      <c r="C160" t="s">
        <v>487</v>
      </c>
      <c r="D160" t="str">
        <f t="shared" si="14"/>
        <v>http://ec2-54-215-28-56.us-west-1.compute.amazonaws.com:3000/recent-fill-image/J000288</v>
      </c>
      <c r="E160" t="str">
        <f t="shared" si="15"/>
        <v>https://d1l0yomkzx8y5l.cloudfront.net/contact_congress/status/J000288.png</v>
      </c>
      <c r="F160" t="str">
        <f t="shared" si="16"/>
        <v>https://github.com/unitedstates/contact-congress/search?q=J000288</v>
      </c>
      <c r="G160" t="str">
        <f t="shared" si="17"/>
        <v>https://github.com/unitedstates/contact-congress/blob/master/members/J000288.yaml</v>
      </c>
      <c r="H160" t="str">
        <f t="shared" si="18"/>
        <v>http://efforg.github.io/congress-forms-test/?bioguide_id=J000288</v>
      </c>
      <c r="I160" t="str">
        <f t="shared" si="19"/>
        <v>&lt;tr&gt;&lt;td&gt;&lt;a href="http://hankjohnson.house.gov" target="_blank"&gt;Rep. Henry Johnson (D-GA)&lt;/a&gt; &lt;td&gt;J000288&lt;/td&gt;&lt;td&gt;&lt;a href="https://github.com/unitedstates/contact-congress/search?q=J000288" target="_blank"&gt;&lt;i class="fa fa-github"&gt;&lt;/i&gt;&lt;/a&gt;&lt;/td&gt;&lt;td&gt;&lt;img src="http://ec2-54-215-28-56.us-west-1.compute.amazonaws.com:3000/recent-fill-image/J000288" /&gt;&lt;/td&gt; &lt;td&gt;&lt;a href="http://efforg.github.io/congress-forms-test/?bioguide_id=J000288" target="_blank"&gt;&lt;i class="fa fa-external-link"&gt;&lt;/i&gt;&lt;/a&gt;&lt;/td&gt;&lt;/tr&gt;</v>
      </c>
      <c r="J160" t="str">
        <f t="shared" si="20"/>
        <v>| [J000288](https://github.com/unitedstates/contact-congress/blob/master/members/J000288.yaml) | [website](http://hankjohnson.house.gov) | [![J000288 status](https://d1l0yomkzx8y5l.cloudfront.net/contact_congress/status/J000288.png)](https://github.com/unitedstates/contact-congress/search?q=J000288.text) | ![J000288 status](http://ec2-54-215-28-56.us-west-1.compute.amazonaws.com:3000/recent-fill-image/J000288) | [Test/Stats](http://efforg.github.io/congress-forms-test/?bioguide_id=J000288)</v>
      </c>
    </row>
    <row r="161" spans="1:10">
      <c r="A161" s="1" t="s">
        <v>1591</v>
      </c>
      <c r="B161" t="s">
        <v>1016</v>
      </c>
      <c r="C161" t="s">
        <v>1017</v>
      </c>
      <c r="D161" t="str">
        <f t="shared" si="14"/>
        <v>http://ec2-54-215-28-56.us-west-1.compute.amazonaws.com:3000/recent-fill-image/W000215</v>
      </c>
      <c r="E161" t="str">
        <f t="shared" si="15"/>
        <v>https://d1l0yomkzx8y5l.cloudfront.net/contact_congress/status/W000215.png</v>
      </c>
      <c r="F161" t="str">
        <f t="shared" si="16"/>
        <v>https://github.com/unitedstates/contact-congress/search?q=W000215</v>
      </c>
      <c r="G161" t="str">
        <f t="shared" si="17"/>
        <v>https://github.com/unitedstates/contact-congress/blob/master/members/W000215.yaml</v>
      </c>
      <c r="H161" t="str">
        <f t="shared" si="18"/>
        <v>http://efforg.github.io/congress-forms-test/?bioguide_id=W000215</v>
      </c>
      <c r="I161" t="str">
        <f t="shared" si="19"/>
        <v>&lt;tr&gt;&lt;td&gt;&lt;a href="http://waxman.house.gov" target="_blank"&gt;Rep. Henry Waxman (D-CA)&lt;/a&gt; &lt;td&gt;W000215&lt;/td&gt;&lt;td&gt;&lt;a href="https://github.com/unitedstates/contact-congress/search?q=W000215" target="_blank"&gt;&lt;i class="fa fa-github"&gt;&lt;/i&gt;&lt;/a&gt;&lt;/td&gt;&lt;td&gt;&lt;img src="http://ec2-54-215-28-56.us-west-1.compute.amazonaws.com:3000/recent-fill-image/W000215" /&gt;&lt;/td&gt; &lt;td&gt;&lt;a href="http://efforg.github.io/congress-forms-test/?bioguide_id=W000215" target="_blank"&gt;&lt;i class="fa fa-external-link"&gt;&lt;/i&gt;&lt;/a&gt;&lt;/td&gt;&lt;/tr&gt;</v>
      </c>
      <c r="J161" t="str">
        <f t="shared" si="20"/>
        <v>| [W000215](https://github.com/unitedstates/contact-congress/blob/master/members/W000215.yaml) | [website](http://waxman.house.gov) | [![W000215 status](https://d1l0yomkzx8y5l.cloudfront.net/contact_congress/status/W000215.png)](https://github.com/unitedstates/contact-congress/search?q=W000215.text) | ![W000215 status](http://ec2-54-215-28-56.us-west-1.compute.amazonaws.com:3000/recent-fill-image/W000215) | [Test/Stats](http://efforg.github.io/congress-forms-test/?bioguide_id=W000215)</v>
      </c>
    </row>
    <row r="162" spans="1:10">
      <c r="A162" s="1" t="s">
        <v>1151</v>
      </c>
      <c r="B162" t="s">
        <v>132</v>
      </c>
      <c r="C162" t="s">
        <v>133</v>
      </c>
      <c r="D162" t="str">
        <f t="shared" si="14"/>
        <v>http://ec2-54-215-28-56.us-west-1.compute.amazonaws.com:3000/recent-fill-image/C000556</v>
      </c>
      <c r="E162" t="str">
        <f t="shared" si="15"/>
        <v>https://d1l0yomkzx8y5l.cloudfront.net/contact_congress/status/C000556.png</v>
      </c>
      <c r="F162" t="str">
        <f t="shared" si="16"/>
        <v>https://github.com/unitedstates/contact-congress/search?q=C000556</v>
      </c>
      <c r="G162" t="str">
        <f t="shared" si="17"/>
        <v>https://github.com/unitedstates/contact-congress/blob/master/members/C000556.yaml</v>
      </c>
      <c r="H162" t="str">
        <f t="shared" si="18"/>
        <v>http://efforg.github.io/congress-forms-test/?bioguide_id=C000556</v>
      </c>
      <c r="I162" t="str">
        <f t="shared" si="19"/>
        <v>&lt;tr&gt;&lt;td&gt;&lt;a href="http://coble.house.gov" target="_blank"&gt;Rep. Howard Coble (R-NC)&lt;/a&gt; &lt;td&gt;C000556&lt;/td&gt;&lt;td&gt;&lt;a href="https://github.com/unitedstates/contact-congress/search?q=C000556" target="_blank"&gt;&lt;i class="fa fa-github"&gt;&lt;/i&gt;&lt;/a&gt;&lt;/td&gt;&lt;td&gt;&lt;img src="http://ec2-54-215-28-56.us-west-1.compute.amazonaws.com:3000/recent-fill-image/C000556" /&gt;&lt;/td&gt; &lt;td&gt;&lt;a href="http://efforg.github.io/congress-forms-test/?bioguide_id=C000556" target="_blank"&gt;&lt;i class="fa fa-external-link"&gt;&lt;/i&gt;&lt;/a&gt;&lt;/td&gt;&lt;/tr&gt;</v>
      </c>
      <c r="J162" t="str">
        <f t="shared" si="20"/>
        <v>| [C000556](https://github.com/unitedstates/contact-congress/blob/master/members/C000556.yaml) | [website](http://coble.house.gov) | [![C000556 status](https://d1l0yomkzx8y5l.cloudfront.net/contact_congress/status/C000556.png)](https://github.com/unitedstates/contact-congress/search?q=C000556.text) | ![C000556 status](http://ec2-54-215-28-56.us-west-1.compute.amazonaws.com:3000/recent-fill-image/C000556) | [Test/Stats](http://efforg.github.io/congress-forms-test/?bioguide_id=C000556)</v>
      </c>
    </row>
    <row r="163" spans="1:10">
      <c r="A163" s="1" t="s">
        <v>1392</v>
      </c>
      <c r="B163" t="s">
        <v>618</v>
      </c>
      <c r="C163" t="s">
        <v>619</v>
      </c>
      <c r="D163" t="str">
        <f t="shared" si="14"/>
        <v>http://ec2-54-215-28-56.us-west-1.compute.amazonaws.com:3000/recent-fill-image/M000508</v>
      </c>
      <c r="E163" t="str">
        <f t="shared" si="15"/>
        <v>https://d1l0yomkzx8y5l.cloudfront.net/contact_congress/status/M000508.png</v>
      </c>
      <c r="F163" t="str">
        <f t="shared" si="16"/>
        <v>https://github.com/unitedstates/contact-congress/search?q=M000508</v>
      </c>
      <c r="G163" t="str">
        <f t="shared" si="17"/>
        <v>https://github.com/unitedstates/contact-congress/blob/master/members/M000508.yaml</v>
      </c>
      <c r="H163" t="str">
        <f t="shared" si="18"/>
        <v>http://efforg.github.io/congress-forms-test/?bioguide_id=M000508</v>
      </c>
      <c r="I163" t="str">
        <f t="shared" si="19"/>
        <v>&lt;tr&gt;&lt;td&gt;&lt;a href="http://mckeon.house.gov" target="_blank"&gt;Rep. Howard McKeon (R-CA)&lt;/a&gt; &lt;td&gt;M000508&lt;/td&gt;&lt;td&gt;&lt;a href="https://github.com/unitedstates/contact-congress/search?q=M000508" target="_blank"&gt;&lt;i class="fa fa-github"&gt;&lt;/i&gt;&lt;/a&gt;&lt;/td&gt;&lt;td&gt;&lt;img src="http://ec2-54-215-28-56.us-west-1.compute.amazonaws.com:3000/recent-fill-image/M000508" /&gt;&lt;/td&gt; &lt;td&gt;&lt;a href="http://efforg.github.io/congress-forms-test/?bioguide_id=M000508" target="_blank"&gt;&lt;i class="fa fa-external-link"&gt;&lt;/i&gt;&lt;/a&gt;&lt;/td&gt;&lt;/tr&gt;</v>
      </c>
      <c r="J163" t="str">
        <f t="shared" si="20"/>
        <v>| [M000508](https://github.com/unitedstates/contact-congress/blob/master/members/M000508.yaml) | [website](http://mckeon.house.gov) | [![M000508 status](https://d1l0yomkzx8y5l.cloudfront.net/contact_congress/status/M000508.png)](https://github.com/unitedstates/contact-congress/search?q=M000508.text) | ![M000508 status](http://ec2-54-215-28-56.us-west-1.compute.amazonaws.com:3000/recent-fill-image/M000508) | [Test/Stats](http://efforg.github.io/congress-forms-test/?bioguide_id=M000508)</v>
      </c>
    </row>
    <row r="164" spans="1:10">
      <c r="A164" s="1" t="s">
        <v>1487</v>
      </c>
      <c r="B164" t="s">
        <v>808</v>
      </c>
      <c r="C164" t="s">
        <v>809</v>
      </c>
      <c r="D164" t="str">
        <f t="shared" si="14"/>
        <v>http://ec2-54-215-28-56.us-west-1.compute.amazonaws.com:3000/recent-fill-image/R000435</v>
      </c>
      <c r="E164" t="str">
        <f t="shared" si="15"/>
        <v>https://d1l0yomkzx8y5l.cloudfront.net/contact_congress/status/R000435.png</v>
      </c>
      <c r="F164" t="str">
        <f t="shared" si="16"/>
        <v>https://github.com/unitedstates/contact-congress/search?q=R000435</v>
      </c>
      <c r="G164" t="str">
        <f t="shared" si="17"/>
        <v>https://github.com/unitedstates/contact-congress/blob/master/members/R000435.yaml</v>
      </c>
      <c r="H164" t="str">
        <f t="shared" si="18"/>
        <v>http://efforg.github.io/congress-forms-test/?bioguide_id=R000435</v>
      </c>
      <c r="I164" t="str">
        <f t="shared" si="19"/>
        <v>&lt;tr&gt;&lt;td&gt;&lt;a href="http://ros-lehtinen.house.gov" target="_blank"&gt;Rep. Ileana Ros-Lehtinen (R-FL)&lt;/a&gt; &lt;td&gt;R000435&lt;/td&gt;&lt;td&gt;&lt;a href="https://github.com/unitedstates/contact-congress/search?q=R000435" target="_blank"&gt;&lt;i class="fa fa-github"&gt;&lt;/i&gt;&lt;/a&gt;&lt;/td&gt;&lt;td&gt;&lt;img src="http://ec2-54-215-28-56.us-west-1.compute.amazonaws.com:3000/recent-fill-image/R000435" /&gt;&lt;/td&gt; &lt;td&gt;&lt;a href="http://efforg.github.io/congress-forms-test/?bioguide_id=R000435" target="_blank"&gt;&lt;i class="fa fa-external-link"&gt;&lt;/i&gt;&lt;/a&gt;&lt;/td&gt;&lt;/tr&gt;</v>
      </c>
      <c r="J164" t="str">
        <f t="shared" si="20"/>
        <v>| [R000435](https://github.com/unitedstates/contact-congress/blob/master/members/R000435.yaml) | [website](http://ros-lehtinen.house.gov) | [![R000435 status](https://d1l0yomkzx8y5l.cloudfront.net/contact_congress/status/R000435.png)](https://github.com/unitedstates/contact-congress/search?q=R000435.text) | ![R000435 status](http://ec2-54-215-28-56.us-west-1.compute.amazonaws.com:3000/recent-fill-image/R000435) | [Test/Stats](http://efforg.github.io/congress-forms-test/?bioguide_id=R000435)</v>
      </c>
    </row>
    <row r="165" spans="1:10">
      <c r="A165" s="1" t="s">
        <v>1238</v>
      </c>
      <c r="B165" t="s">
        <v>308</v>
      </c>
      <c r="C165" t="s">
        <v>309</v>
      </c>
      <c r="D165" t="str">
        <f t="shared" si="14"/>
        <v>http://ec2-54-215-28-56.us-west-1.compute.amazonaws.com:3000/recent-fill-image/F000445</v>
      </c>
      <c r="E165" t="str">
        <f t="shared" si="15"/>
        <v>https://d1l0yomkzx8y5l.cloudfront.net/contact_congress/status/F000445.png</v>
      </c>
      <c r="F165" t="str">
        <f t="shared" si="16"/>
        <v>https://github.com/unitedstates/contact-congress/search?q=F000445</v>
      </c>
      <c r="G165" t="str">
        <f t="shared" si="17"/>
        <v>https://github.com/unitedstates/contact-congress/blob/master/members/F000445.yaml</v>
      </c>
      <c r="H165" t="str">
        <f t="shared" si="18"/>
        <v>http://efforg.github.io/congress-forms-test/?bioguide_id=F000445</v>
      </c>
      <c r="I165" t="str">
        <f t="shared" si="19"/>
        <v>&lt;tr&gt;&lt;td&gt;&lt;a href="http://forbes.house.gov" target="_blank"&gt;Rep. J. Forbes (R-VA)&lt;/a&gt; &lt;td&gt;F000445&lt;/td&gt;&lt;td&gt;&lt;a href="https://github.com/unitedstates/contact-congress/search?q=F000445" target="_blank"&gt;&lt;i class="fa fa-github"&gt;&lt;/i&gt;&lt;/a&gt;&lt;/td&gt;&lt;td&gt;&lt;img src="http://ec2-54-215-28-56.us-west-1.compute.amazonaws.com:3000/recent-fill-image/F000445" /&gt;&lt;/td&gt; &lt;td&gt;&lt;a href="http://efforg.github.io/congress-forms-test/?bioguide_id=F000445" target="_blank"&gt;&lt;i class="fa fa-external-link"&gt;&lt;/i&gt;&lt;/a&gt;&lt;/td&gt;&lt;/tr&gt;</v>
      </c>
      <c r="J165" t="str">
        <f t="shared" si="20"/>
        <v>| [F000445](https://github.com/unitedstates/contact-congress/blob/master/members/F000445.yaml) | [website](http://forbes.house.gov) | [![F000445 status](https://d1l0yomkzx8y5l.cloudfront.net/contact_congress/status/F000445.png)](https://github.com/unitedstates/contact-congress/search?q=F000445.text) | ![F000445 status](http://ec2-54-215-28-56.us-west-1.compute.amazonaws.com:3000/recent-fill-image/F000445) | [Test/Stats](http://efforg.github.io/congress-forms-test/?bioguide_id=F000445)</v>
      </c>
    </row>
    <row r="166" spans="1:10">
      <c r="A166" s="1" t="s">
        <v>1339</v>
      </c>
      <c r="B166" t="s">
        <v>510</v>
      </c>
      <c r="C166" t="s">
        <v>511</v>
      </c>
      <c r="D166" t="str">
        <f t="shared" si="14"/>
        <v>http://ec2-54-215-28-56.us-west-1.compute.amazonaws.com:3000/recent-fill-image/K000220</v>
      </c>
      <c r="E166" t="str">
        <f t="shared" si="15"/>
        <v>https://d1l0yomkzx8y5l.cloudfront.net/contact_congress/status/K000220.png</v>
      </c>
      <c r="F166" t="str">
        <f t="shared" si="16"/>
        <v>https://github.com/unitedstates/contact-congress/search?q=K000220</v>
      </c>
      <c r="G166" t="str">
        <f t="shared" si="17"/>
        <v>https://github.com/unitedstates/contact-congress/blob/master/members/K000220.yaml</v>
      </c>
      <c r="H166" t="str">
        <f t="shared" si="18"/>
        <v>http://efforg.github.io/congress-forms-test/?bioguide_id=K000220</v>
      </c>
      <c r="I166" t="str">
        <f t="shared" si="19"/>
        <v>&lt;tr&gt;&lt;td&gt;&lt;a href="http://kingston.house.gov" target="_blank"&gt;Rep. Jack Kingston (R-GA)&lt;/a&gt; &lt;td&gt;K000220&lt;/td&gt;&lt;td&gt;&lt;a href="https://github.com/unitedstates/contact-congress/search?q=K000220" target="_blank"&gt;&lt;i class="fa fa-github"&gt;&lt;/i&gt;&lt;/a&gt;&lt;/td&gt;&lt;td&gt;&lt;img src="http://ec2-54-215-28-56.us-west-1.compute.amazonaws.com:3000/recent-fill-image/K000220" /&gt;&lt;/td&gt; &lt;td&gt;&lt;a href="http://efforg.github.io/congress-forms-test/?bioguide_id=K000220" target="_blank"&gt;&lt;i class="fa fa-external-link"&gt;&lt;/i&gt;&lt;/a&gt;&lt;/td&gt;&lt;/tr&gt;</v>
      </c>
      <c r="J166" t="str">
        <f t="shared" si="20"/>
        <v>| [K000220](https://github.com/unitedstates/contact-congress/blob/master/members/K000220.yaml) | [website](http://kingston.house.gov) | [![K000220 status](https://d1l0yomkzx8y5l.cloudfront.net/contact_congress/status/K000220.png)](https://github.com/unitedstates/contact-congress/search?q=K000220.text) | ![K000220 status](http://ec2-54-215-28-56.us-west-1.compute.amazonaws.com:3000/recent-fill-image/K000220) | [Test/Stats](http://efforg.github.io/congress-forms-test/?bioguide_id=K000220)</v>
      </c>
    </row>
    <row r="167" spans="1:10">
      <c r="A167" s="1" t="s">
        <v>1544</v>
      </c>
      <c r="B167" t="s">
        <v>922</v>
      </c>
      <c r="C167" t="s">
        <v>923</v>
      </c>
      <c r="D167" t="str">
        <f t="shared" si="14"/>
        <v>http://ec2-54-215-28-56.us-west-1.compute.amazonaws.com:3000/recent-fill-image/S001175</v>
      </c>
      <c r="E167" t="str">
        <f t="shared" si="15"/>
        <v>https://d1l0yomkzx8y5l.cloudfront.net/contact_congress/status/S001175.png</v>
      </c>
      <c r="F167" t="str">
        <f t="shared" si="16"/>
        <v>https://github.com/unitedstates/contact-congress/search?q=S001175</v>
      </c>
      <c r="G167" t="str">
        <f t="shared" si="17"/>
        <v>https://github.com/unitedstates/contact-congress/blob/master/members/S001175.yaml</v>
      </c>
      <c r="H167" t="str">
        <f t="shared" si="18"/>
        <v>http://efforg.github.io/congress-forms-test/?bioguide_id=S001175</v>
      </c>
      <c r="I167" t="str">
        <f t="shared" si="19"/>
        <v>&lt;tr&gt;&lt;td&gt;&lt;a href="http://speier.house.gov" target="_blank"&gt;Rep. Jackie Speier (D-CA)&lt;/a&gt; &lt;td&gt;S001175&lt;/td&gt;&lt;td&gt;&lt;a href="https://github.com/unitedstates/contact-congress/search?q=S001175" target="_blank"&gt;&lt;i class="fa fa-github"&gt;&lt;/i&gt;&lt;/a&gt;&lt;/td&gt;&lt;td&gt;&lt;img src="http://ec2-54-215-28-56.us-west-1.compute.amazonaws.com:3000/recent-fill-image/S001175" /&gt;&lt;/td&gt; &lt;td&gt;&lt;a href="http://efforg.github.io/congress-forms-test/?bioguide_id=S001175" target="_blank"&gt;&lt;i class="fa fa-external-link"&gt;&lt;/i&gt;&lt;/a&gt;&lt;/td&gt;&lt;/tr&gt;</v>
      </c>
      <c r="J167" t="str">
        <f t="shared" si="20"/>
        <v>| [S001175](https://github.com/unitedstates/contact-congress/blob/master/members/S001175.yaml) | [website](http://speier.house.gov) | [![S001175 status](https://d1l0yomkzx8y5l.cloudfront.net/contact_congress/status/S001175.png)](https://github.com/unitedstates/contact-congress/search?q=S001175.text) | ![S001175 status](http://ec2-54-215-28-56.us-west-1.compute.amazonaws.com:3000/recent-fill-image/S001175) | [Test/Stats](http://efforg.github.io/congress-forms-test/?bioguide_id=S001175)</v>
      </c>
    </row>
    <row r="168" spans="1:10">
      <c r="A168" s="1" t="s">
        <v>1611</v>
      </c>
      <c r="B168" t="s">
        <v>1056</v>
      </c>
      <c r="C168" t="s">
        <v>1057</v>
      </c>
      <c r="D168" t="str">
        <f t="shared" si="14"/>
        <v>http://ec2-54-215-28-56.us-west-1.compute.amazonaws.com:3000/recent-fill-image/W000813</v>
      </c>
      <c r="E168" t="str">
        <f t="shared" si="15"/>
        <v>https://d1l0yomkzx8y5l.cloudfront.net/contact_congress/status/W000813.png</v>
      </c>
      <c r="F168" t="str">
        <f t="shared" si="16"/>
        <v>https://github.com/unitedstates/contact-congress/search?q=W000813</v>
      </c>
      <c r="G168" t="str">
        <f t="shared" si="17"/>
        <v>https://github.com/unitedstates/contact-congress/blob/master/members/W000813.yaml</v>
      </c>
      <c r="H168" t="str">
        <f t="shared" si="18"/>
        <v>http://efforg.github.io/congress-forms-test/?bioguide_id=W000813</v>
      </c>
      <c r="I168" t="str">
        <f t="shared" si="19"/>
        <v>&lt;tr&gt;&lt;td&gt;&lt;a href="http://walorski.house.gov" target="_blank"&gt;Rep. Jackie Walorski (R-IN)&lt;/a&gt; &lt;td&gt;W000813&lt;/td&gt;&lt;td&gt;&lt;a href="https://github.com/unitedstates/contact-congress/search?q=W000813" target="_blank"&gt;&lt;i class="fa fa-github"&gt;&lt;/i&gt;&lt;/a&gt;&lt;/td&gt;&lt;td&gt;&lt;img src="http://ec2-54-215-28-56.us-west-1.compute.amazonaws.com:3000/recent-fill-image/W000813" /&gt;&lt;/td&gt; &lt;td&gt;&lt;a href="http://efforg.github.io/congress-forms-test/?bioguide_id=W000813" target="_blank"&gt;&lt;i class="fa fa-external-link"&gt;&lt;/i&gt;&lt;/a&gt;&lt;/td&gt;&lt;/tr&gt;</v>
      </c>
      <c r="J168" t="str">
        <f t="shared" si="20"/>
        <v>| [W000813](https://github.com/unitedstates/contact-congress/blob/master/members/W000813.yaml) | [website](http://walorski.house.gov) | [![W000813 status](https://d1l0yomkzx8y5l.cloudfront.net/contact_congress/status/W000813.png)](https://github.com/unitedstates/contact-congress/search?q=W000813.text) | ![W000813 status](http://ec2-54-215-28-56.us-west-1.compute.amazonaws.com:3000/recent-fill-image/W000813) | [Test/Stats](http://efforg.github.io/congress-forms-test/?bioguide_id=W000813)</v>
      </c>
    </row>
    <row r="169" spans="1:10">
      <c r="A169" s="1" t="s">
        <v>1305</v>
      </c>
      <c r="B169" t="s">
        <v>442</v>
      </c>
      <c r="C169" t="s">
        <v>443</v>
      </c>
      <c r="D169" t="str">
        <f t="shared" si="14"/>
        <v>http://ec2-54-215-28-56.us-west-1.compute.amazonaws.com:3000/recent-fill-image/H001056</v>
      </c>
      <c r="E169" t="str">
        <f t="shared" si="15"/>
        <v>https://d1l0yomkzx8y5l.cloudfront.net/contact_congress/status/H001056.png</v>
      </c>
      <c r="F169" t="str">
        <f t="shared" si="16"/>
        <v>https://github.com/unitedstates/contact-congress/search?q=H001056</v>
      </c>
      <c r="G169" t="str">
        <f t="shared" si="17"/>
        <v>https://github.com/unitedstates/contact-congress/blob/master/members/H001056.yaml</v>
      </c>
      <c r="H169" t="str">
        <f t="shared" si="18"/>
        <v>http://efforg.github.io/congress-forms-test/?bioguide_id=H001056</v>
      </c>
      <c r="I169" t="str">
        <f t="shared" si="19"/>
        <v>&lt;tr&gt;&lt;td&gt;&lt;a href="http://herrerabeutler.house.gov" target="_blank"&gt;Rep. Jaime Herrera Beutler (R-WA)&lt;/a&gt; &lt;td&gt;H001056&lt;/td&gt;&lt;td&gt;&lt;a href="https://github.com/unitedstates/contact-congress/search?q=H001056" target="_blank"&gt;&lt;i class="fa fa-github"&gt;&lt;/i&gt;&lt;/a&gt;&lt;/td&gt;&lt;td&gt;&lt;img src="http://ec2-54-215-28-56.us-west-1.compute.amazonaws.com:3000/recent-fill-image/H001056" /&gt;&lt;/td&gt; &lt;td&gt;&lt;a href="http://efforg.github.io/congress-forms-test/?bioguide_id=H001056" target="_blank"&gt;&lt;i class="fa fa-external-link"&gt;&lt;/i&gt;&lt;/a&gt;&lt;/td&gt;&lt;/tr&gt;</v>
      </c>
      <c r="J169" t="str">
        <f t="shared" si="20"/>
        <v>| [H001056](https://github.com/unitedstates/contact-congress/blob/master/members/H001056.yaml) | [website](http://herrerabeutler.house.gov) | [![H001056 status](https://d1l0yomkzx8y5l.cloudfront.net/contact_congress/status/H001056.png)](https://github.com/unitedstates/contact-congress/search?q=H001056.text) | ![H001056 status](http://ec2-54-215-28-56.us-west-1.compute.amazonaws.com:3000/recent-fill-image/H001056) | [Test/Stats](http://efforg.github.io/congress-forms-test/?bioguide_id=H001056)</v>
      </c>
    </row>
    <row r="170" spans="1:10">
      <c r="A170" s="1" t="s">
        <v>1149</v>
      </c>
      <c r="B170" t="s">
        <v>128</v>
      </c>
      <c r="C170" t="s">
        <v>129</v>
      </c>
      <c r="D170" t="str">
        <f t="shared" si="14"/>
        <v>http://ec2-54-215-28-56.us-west-1.compute.amazonaws.com:3000/recent-fill-image/C000537</v>
      </c>
      <c r="E170" t="str">
        <f t="shared" si="15"/>
        <v>https://d1l0yomkzx8y5l.cloudfront.net/contact_congress/status/C000537.png</v>
      </c>
      <c r="F170" t="str">
        <f t="shared" si="16"/>
        <v>https://github.com/unitedstates/contact-congress/search?q=C000537</v>
      </c>
      <c r="G170" t="str">
        <f t="shared" si="17"/>
        <v>https://github.com/unitedstates/contact-congress/blob/master/members/C000537.yaml</v>
      </c>
      <c r="H170" t="str">
        <f t="shared" si="18"/>
        <v>http://efforg.github.io/congress-forms-test/?bioguide_id=C000537</v>
      </c>
      <c r="I170" t="str">
        <f t="shared" si="19"/>
        <v>&lt;tr&gt;&lt;td&gt;&lt;a href="http://clyburn.house.gov" target="_blank"&gt;Rep. James Clyburn (D-SC)&lt;/a&gt; &lt;td&gt;C000537&lt;/td&gt;&lt;td&gt;&lt;a href="https://github.com/unitedstates/contact-congress/search?q=C000537" target="_blank"&gt;&lt;i class="fa fa-github"&gt;&lt;/i&gt;&lt;/a&gt;&lt;/td&gt;&lt;td&gt;&lt;img src="http://ec2-54-215-28-56.us-west-1.compute.amazonaws.com:3000/recent-fill-image/C000537" /&gt;&lt;/td&gt; &lt;td&gt;&lt;a href="http://efforg.github.io/congress-forms-test/?bioguide_id=C000537" target="_blank"&gt;&lt;i class="fa fa-external-link"&gt;&lt;/i&gt;&lt;/a&gt;&lt;/td&gt;&lt;/tr&gt;</v>
      </c>
      <c r="J170" t="str">
        <f t="shared" si="20"/>
        <v>| [C000537](https://github.com/unitedstates/contact-congress/blob/master/members/C000537.yaml) | [website](http://clyburn.house.gov) | [![C000537 status](https://d1l0yomkzx8y5l.cloudfront.net/contact_congress/status/C000537.png)](https://github.com/unitedstates/contact-congress/search?q=C000537.text) | ![C000537 status](http://ec2-54-215-28-56.us-west-1.compute.amazonaws.com:3000/recent-fill-image/C000537) | [Test/Stats](http://efforg.github.io/congress-forms-test/?bioguide_id=C000537)</v>
      </c>
    </row>
    <row r="171" spans="1:10">
      <c r="A171" s="1" t="s">
        <v>1298</v>
      </c>
      <c r="B171" t="s">
        <v>426</v>
      </c>
      <c r="C171" t="s">
        <v>427</v>
      </c>
      <c r="D171" t="str">
        <f t="shared" si="14"/>
        <v>http://ec2-54-215-28-56.us-west-1.compute.amazonaws.com:3000/recent-fill-image/H001047</v>
      </c>
      <c r="E171" t="str">
        <f t="shared" si="15"/>
        <v>https://d1l0yomkzx8y5l.cloudfront.net/contact_congress/status/H001047.png</v>
      </c>
      <c r="F171" t="str">
        <f t="shared" si="16"/>
        <v>https://github.com/unitedstates/contact-congress/search?q=H001047</v>
      </c>
      <c r="G171" t="str">
        <f t="shared" si="17"/>
        <v>https://github.com/unitedstates/contact-congress/blob/master/members/H001047.yaml</v>
      </c>
      <c r="H171" t="str">
        <f t="shared" si="18"/>
        <v>http://efforg.github.io/congress-forms-test/?bioguide_id=H001047</v>
      </c>
      <c r="I171" t="str">
        <f t="shared" si="19"/>
        <v>&lt;tr&gt;&lt;td&gt;&lt;a href="http://himes.house.gov" target="_blank"&gt;Rep. James Himes (D-CT)&lt;/a&gt; &lt;td&gt;H001047&lt;/td&gt;&lt;td&gt;&lt;a href="https://github.com/unitedstates/contact-congress/search?q=H001047" target="_blank"&gt;&lt;i class="fa fa-github"&gt;&lt;/i&gt;&lt;/a&gt;&lt;/td&gt;&lt;td&gt;&lt;img src="http://ec2-54-215-28-56.us-west-1.compute.amazonaws.com:3000/recent-fill-image/H001047" /&gt;&lt;/td&gt; &lt;td&gt;&lt;a href="http://efforg.github.io/congress-forms-test/?bioguide_id=H001047" target="_blank"&gt;&lt;i class="fa fa-external-link"&gt;&lt;/i&gt;&lt;/a&gt;&lt;/td&gt;&lt;/tr&gt;</v>
      </c>
      <c r="J171" t="str">
        <f t="shared" si="20"/>
        <v>| [H001047](https://github.com/unitedstates/contact-congress/blob/master/members/H001047.yaml) | [website](http://himes.house.gov) | [![H001047 status](https://d1l0yomkzx8y5l.cloudfront.net/contact_congress/status/H001047.png)](https://github.com/unitedstates/contact-congress/search?q=H001047.text) | ![H001047 status](http://ec2-54-215-28-56.us-west-1.compute.amazonaws.com:3000/recent-fill-image/H001047) | [Test/Stats](http://efforg.github.io/congress-forms-test/?bioguide_id=H001047)</v>
      </c>
    </row>
    <row r="172" spans="1:10">
      <c r="A172" s="1" t="s">
        <v>1367</v>
      </c>
      <c r="B172" t="s">
        <v>566</v>
      </c>
      <c r="C172" t="s">
        <v>567</v>
      </c>
      <c r="D172" t="str">
        <f t="shared" si="14"/>
        <v>http://ec2-54-215-28-56.us-west-1.compute.amazonaws.com:3000/recent-fill-image/L000559</v>
      </c>
      <c r="E172" t="str">
        <f t="shared" si="15"/>
        <v>https://d1l0yomkzx8y5l.cloudfront.net/contact_congress/status/L000559.png</v>
      </c>
      <c r="F172" t="str">
        <f t="shared" si="16"/>
        <v>https://github.com/unitedstates/contact-congress/search?q=L000559</v>
      </c>
      <c r="G172" t="str">
        <f t="shared" si="17"/>
        <v>https://github.com/unitedstates/contact-congress/blob/master/members/L000559.yaml</v>
      </c>
      <c r="H172" t="str">
        <f t="shared" si="18"/>
        <v>http://efforg.github.io/congress-forms-test/?bioguide_id=L000559</v>
      </c>
      <c r="I172" t="str">
        <f t="shared" si="19"/>
        <v>&lt;tr&gt;&lt;td&gt;&lt;a href="http://langevin.house.gov" target="_blank"&gt;Rep. James Langevin (D-RI)&lt;/a&gt; &lt;td&gt;L000559&lt;/td&gt;&lt;td&gt;&lt;a href="https://github.com/unitedstates/contact-congress/search?q=L000559" target="_blank"&gt;&lt;i class="fa fa-github"&gt;&lt;/i&gt;&lt;/a&gt;&lt;/td&gt;&lt;td&gt;&lt;img src="http://ec2-54-215-28-56.us-west-1.compute.amazonaws.com:3000/recent-fill-image/L000559" /&gt;&lt;/td&gt; &lt;td&gt;&lt;a href="http://efforg.github.io/congress-forms-test/?bioguide_id=L000559" target="_blank"&gt;&lt;i class="fa fa-external-link"&gt;&lt;/i&gt;&lt;/a&gt;&lt;/td&gt;&lt;/tr&gt;</v>
      </c>
      <c r="J172" t="str">
        <f t="shared" si="20"/>
        <v>| [L000559](https://github.com/unitedstates/contact-congress/blob/master/members/L000559.yaml) | [website](http://langevin.house.gov) | [![L000559 status](https://d1l0yomkzx8y5l.cloudfront.net/contact_congress/status/L000559.png)](https://github.com/unitedstates/contact-congress/search?q=L000559.text) | ![L000559 status](http://ec2-54-215-28-56.us-west-1.compute.amazonaws.com:3000/recent-fill-image/L000559) | [Test/Stats](http://efforg.github.io/congress-forms-test/?bioguide_id=L000559)</v>
      </c>
    </row>
    <row r="173" spans="1:10">
      <c r="A173" s="1" t="s">
        <v>1378</v>
      </c>
      <c r="B173" t="s">
        <v>590</v>
      </c>
      <c r="C173" t="s">
        <v>591</v>
      </c>
      <c r="D173" t="str">
        <f t="shared" si="14"/>
        <v>http://ec2-54-215-28-56.us-west-1.compute.amazonaws.com:3000/recent-fill-image/L000575</v>
      </c>
      <c r="E173" t="str">
        <f t="shared" si="15"/>
        <v>https://d1l0yomkzx8y5l.cloudfront.net/contact_congress/status/L000575.png</v>
      </c>
      <c r="F173" t="str">
        <f t="shared" si="16"/>
        <v>https://github.com/unitedstates/contact-congress/search?q=L000575</v>
      </c>
      <c r="G173" t="str">
        <f t="shared" si="17"/>
        <v>https://github.com/unitedstates/contact-congress/blob/master/members/L000575.yaml</v>
      </c>
      <c r="H173" t="str">
        <f t="shared" si="18"/>
        <v>http://efforg.github.io/congress-forms-test/?bioguide_id=L000575</v>
      </c>
      <c r="I173" t="str">
        <f t="shared" si="19"/>
        <v>&lt;tr&gt;&lt;td&gt;&lt;a href="http://lankford.house.gov" target="_blank"&gt;Rep. James Lankford (R-OK)&lt;/a&gt; &lt;td&gt;L000575&lt;/td&gt;&lt;td&gt;&lt;a href="https://github.com/unitedstates/contact-congress/search?q=L000575" target="_blank"&gt;&lt;i class="fa fa-github"&gt;&lt;/i&gt;&lt;/a&gt;&lt;/td&gt;&lt;td&gt;&lt;img src="http://ec2-54-215-28-56.us-west-1.compute.amazonaws.com:3000/recent-fill-image/L000575" /&gt;&lt;/td&gt; &lt;td&gt;&lt;a href="http://efforg.github.io/congress-forms-test/?bioguide_id=L000575" target="_blank"&gt;&lt;i class="fa fa-external-link"&gt;&lt;/i&gt;&lt;/a&gt;&lt;/td&gt;&lt;/tr&gt;</v>
      </c>
      <c r="J173" t="str">
        <f t="shared" si="20"/>
        <v>| [L000575](https://github.com/unitedstates/contact-congress/blob/master/members/L000575.yaml) | [website](http://lankford.house.gov) | [![L000575 status](https://d1l0yomkzx8y5l.cloudfront.net/contact_congress/status/L000575.png)](https://github.com/unitedstates/contact-congress/search?q=L000575.text) | ![L000575 status](http://ec2-54-215-28-56.us-west-1.compute.amazonaws.com:3000/recent-fill-image/L000575) | [Test/Stats](http://efforg.github.io/congress-forms-test/?bioguide_id=L000575)</v>
      </c>
    </row>
    <row r="174" spans="1:10">
      <c r="A174" s="1" t="s">
        <v>1388</v>
      </c>
      <c r="B174" t="s">
        <v>610</v>
      </c>
      <c r="C174" t="s">
        <v>611</v>
      </c>
      <c r="D174" t="str">
        <f t="shared" si="14"/>
        <v>http://ec2-54-215-28-56.us-west-1.compute.amazonaws.com:3000/recent-fill-image/M000312</v>
      </c>
      <c r="E174" t="str">
        <f t="shared" si="15"/>
        <v>https://d1l0yomkzx8y5l.cloudfront.net/contact_congress/status/M000312.png</v>
      </c>
      <c r="F174" t="str">
        <f t="shared" si="16"/>
        <v>https://github.com/unitedstates/contact-congress/search?q=M000312</v>
      </c>
      <c r="G174" t="str">
        <f t="shared" si="17"/>
        <v>https://github.com/unitedstates/contact-congress/blob/master/members/M000312.yaml</v>
      </c>
      <c r="H174" t="str">
        <f t="shared" si="18"/>
        <v>http://efforg.github.io/congress-forms-test/?bioguide_id=M000312</v>
      </c>
      <c r="I174" t="str">
        <f t="shared" si="19"/>
        <v>&lt;tr&gt;&lt;td&gt;&lt;a href="http://mcgovern.house.gov" target="_blank"&gt;Rep. James McGovern (D-MA)&lt;/a&gt; &lt;td&gt;M000312&lt;/td&gt;&lt;td&gt;&lt;a href="https://github.com/unitedstates/contact-congress/search?q=M000312" target="_blank"&gt;&lt;i class="fa fa-github"&gt;&lt;/i&gt;&lt;/a&gt;&lt;/td&gt;&lt;td&gt;&lt;img src="http://ec2-54-215-28-56.us-west-1.compute.amazonaws.com:3000/recent-fill-image/M000312" /&gt;&lt;/td&gt; &lt;td&gt;&lt;a href="http://efforg.github.io/congress-forms-test/?bioguide_id=M000312" target="_blank"&gt;&lt;i class="fa fa-external-link"&gt;&lt;/i&gt;&lt;/a&gt;&lt;/td&gt;&lt;/tr&gt;</v>
      </c>
      <c r="J174" t="str">
        <f t="shared" si="20"/>
        <v>| [M000312](https://github.com/unitedstates/contact-congress/blob/master/members/M000312.yaml) | [website](http://mcgovern.house.gov) | [![M000312 status](https://d1l0yomkzx8y5l.cloudfront.net/contact_congress/status/M000312.png)](https://github.com/unitedstates/contact-congress/search?q=M000312.text) | ![M000312 status](http://ec2-54-215-28-56.us-west-1.compute.amazonaws.com:3000/recent-fill-image/M000312) | [Test/Stats](http://efforg.github.io/congress-forms-test/?bioguide_id=M000312)</v>
      </c>
    </row>
    <row r="175" spans="1:10">
      <c r="A175" s="1" t="s">
        <v>1397</v>
      </c>
      <c r="B175" t="s">
        <v>628</v>
      </c>
      <c r="C175" t="s">
        <v>629</v>
      </c>
      <c r="D175" t="str">
        <f t="shared" si="14"/>
        <v>http://ec2-54-215-28-56.us-west-1.compute.amazonaws.com:3000/recent-fill-image/M000933</v>
      </c>
      <c r="E175" t="str">
        <f t="shared" si="15"/>
        <v>https://d1l0yomkzx8y5l.cloudfront.net/contact_congress/status/M000933.png</v>
      </c>
      <c r="F175" t="str">
        <f t="shared" si="16"/>
        <v>https://github.com/unitedstates/contact-congress/search?q=M000933</v>
      </c>
      <c r="G175" t="str">
        <f t="shared" si="17"/>
        <v>https://github.com/unitedstates/contact-congress/blob/master/members/M000933.yaml</v>
      </c>
      <c r="H175" t="str">
        <f t="shared" si="18"/>
        <v>http://efforg.github.io/congress-forms-test/?bioguide_id=M000933</v>
      </c>
      <c r="I175" t="str">
        <f t="shared" si="19"/>
        <v>&lt;tr&gt;&lt;td&gt;&lt;a href="http://moran.house.gov" target="_blank"&gt;Rep. James Moran (D-VA)&lt;/a&gt; &lt;td&gt;M000933&lt;/td&gt;&lt;td&gt;&lt;a href="https://github.com/unitedstates/contact-congress/search?q=M000933" target="_blank"&gt;&lt;i class="fa fa-github"&gt;&lt;/i&gt;&lt;/a&gt;&lt;/td&gt;&lt;td&gt;&lt;img src="http://ec2-54-215-28-56.us-west-1.compute.amazonaws.com:3000/recent-fill-image/M000933" /&gt;&lt;/td&gt; &lt;td&gt;&lt;a href="http://efforg.github.io/congress-forms-test/?bioguide_id=M000933" target="_blank"&gt;&lt;i class="fa fa-external-link"&gt;&lt;/i&gt;&lt;/a&gt;&lt;/td&gt;&lt;/tr&gt;</v>
      </c>
      <c r="J175" t="str">
        <f t="shared" si="20"/>
        <v>| [M000933](https://github.com/unitedstates/contact-congress/blob/master/members/M000933.yaml) | [website](http://moran.house.gov) | [![M000933 status](https://d1l0yomkzx8y5l.cloudfront.net/contact_congress/status/M000933.png)](https://github.com/unitedstates/contact-congress/search?q=M000933.text) | ![M000933 status](http://ec2-54-215-28-56.us-west-1.compute.amazonaws.com:3000/recent-fill-image/M000933) | [Test/Stats](http://efforg.github.io/congress-forms-test/?bioguide_id=M000933)</v>
      </c>
    </row>
    <row r="176" spans="1:10">
      <c r="A176" s="1" t="s">
        <v>1502</v>
      </c>
      <c r="B176" t="s">
        <v>838</v>
      </c>
      <c r="C176" t="s">
        <v>839</v>
      </c>
      <c r="D176" t="str">
        <f t="shared" si="14"/>
        <v>http://ec2-54-215-28-56.us-west-1.compute.amazonaws.com:3000/recent-fill-image/R000586</v>
      </c>
      <c r="E176" t="str">
        <f t="shared" si="15"/>
        <v>https://d1l0yomkzx8y5l.cloudfront.net/contact_congress/status/R000586.png</v>
      </c>
      <c r="F176" t="str">
        <f t="shared" si="16"/>
        <v>https://github.com/unitedstates/contact-congress/search?q=R000586</v>
      </c>
      <c r="G176" t="str">
        <f t="shared" si="17"/>
        <v>https://github.com/unitedstates/contact-congress/blob/master/members/R000586.yaml</v>
      </c>
      <c r="H176" t="str">
        <f t="shared" si="18"/>
        <v>http://efforg.github.io/congress-forms-test/?bioguide_id=R000586</v>
      </c>
      <c r="I176" t="str">
        <f t="shared" si="19"/>
        <v>&lt;tr&gt;&lt;td&gt;&lt;a href="http://renacci.house.gov" target="_blank"&gt;Rep. James Renacci (R-OH)&lt;/a&gt; &lt;td&gt;R000586&lt;/td&gt;&lt;td&gt;&lt;a href="https://github.com/unitedstates/contact-congress/search?q=R000586" target="_blank"&gt;&lt;i class="fa fa-github"&gt;&lt;/i&gt;&lt;/a&gt;&lt;/td&gt;&lt;td&gt;&lt;img src="http://ec2-54-215-28-56.us-west-1.compute.amazonaws.com:3000/recent-fill-image/R000586" /&gt;&lt;/td&gt; &lt;td&gt;&lt;a href="http://efforg.github.io/congress-forms-test/?bioguide_id=R000586" target="_blank"&gt;&lt;i class="fa fa-external-link"&gt;&lt;/i&gt;&lt;/a&gt;&lt;/td&gt;&lt;/tr&gt;</v>
      </c>
      <c r="J176" t="str">
        <f t="shared" si="20"/>
        <v>| [R000586](https://github.com/unitedstates/contact-congress/blob/master/members/R000586.yaml) | [website](http://renacci.house.gov) | [![R000586 status](https://d1l0yomkzx8y5l.cloudfront.net/contact_congress/status/R000586.png)](https://github.com/unitedstates/contact-congress/search?q=R000586.text) | ![R000586 status](http://ec2-54-215-28-56.us-west-1.compute.amazonaws.com:3000/recent-fill-image/R000586) | [Test/Stats](http://efforg.github.io/congress-forms-test/?bioguide_id=R000586)</v>
      </c>
    </row>
    <row r="177" spans="1:10">
      <c r="A177" s="1" t="s">
        <v>1311</v>
      </c>
      <c r="B177" t="s">
        <v>454</v>
      </c>
      <c r="C177" t="s">
        <v>455</v>
      </c>
      <c r="D177" t="str">
        <f t="shared" si="14"/>
        <v>http://ec2-54-215-28-56.us-west-1.compute.amazonaws.com:3000/recent-fill-image/H001063</v>
      </c>
      <c r="E177" t="str">
        <f t="shared" si="15"/>
        <v>https://d1l0yomkzx8y5l.cloudfront.net/contact_congress/status/H001063.png</v>
      </c>
      <c r="F177" t="str">
        <f t="shared" si="16"/>
        <v>https://github.com/unitedstates/contact-congress/search?q=H001063</v>
      </c>
      <c r="G177" t="str">
        <f t="shared" si="17"/>
        <v>https://github.com/unitedstates/contact-congress/blob/master/members/H001063.yaml</v>
      </c>
      <c r="H177" t="str">
        <f t="shared" si="18"/>
        <v>http://efforg.github.io/congress-forms-test/?bioguide_id=H001063</v>
      </c>
      <c r="I177" t="str">
        <f t="shared" si="19"/>
        <v>&lt;tr&gt;&lt;td&gt;&lt;a href="http://hahn.house.gov" target="_blank"&gt;Rep. Janice Hahn (D-CA)&lt;/a&gt; &lt;td&gt;H001063&lt;/td&gt;&lt;td&gt;&lt;a href="https://github.com/unitedstates/contact-congress/search?q=H001063" target="_blank"&gt;&lt;i class="fa fa-github"&gt;&lt;/i&gt;&lt;/a&gt;&lt;/td&gt;&lt;td&gt;&lt;img src="http://ec2-54-215-28-56.us-west-1.compute.amazonaws.com:3000/recent-fill-image/H001063" /&gt;&lt;/td&gt; &lt;td&gt;&lt;a href="http://efforg.github.io/congress-forms-test/?bioguide_id=H001063" target="_blank"&gt;&lt;i class="fa fa-external-link"&gt;&lt;/i&gt;&lt;/a&gt;&lt;/td&gt;&lt;/tr&gt;</v>
      </c>
      <c r="J177" t="str">
        <f t="shared" si="20"/>
        <v>| [H001063](https://github.com/unitedstates/contact-congress/blob/master/members/H001063.yaml) | [website](http://hahn.house.gov) | [![H001063 status](https://d1l0yomkzx8y5l.cloudfront.net/contact_congress/status/H001063.png)](https://github.com/unitedstates/contact-congress/search?q=H001063.text) | ![H001063 status](http://ec2-54-215-28-56.us-west-1.compute.amazonaws.com:3000/recent-fill-image/H001063) | [Test/Stats](http://efforg.github.io/congress-forms-test/?bioguide_id=H001063)</v>
      </c>
    </row>
    <row r="178" spans="1:10">
      <c r="A178" s="1" t="s">
        <v>1533</v>
      </c>
      <c r="B178" t="s">
        <v>900</v>
      </c>
      <c r="C178" t="s">
        <v>901</v>
      </c>
      <c r="D178" t="str">
        <f t="shared" si="14"/>
        <v>http://ec2-54-215-28-56.us-west-1.compute.amazonaws.com:3000/recent-fill-image/S001145</v>
      </c>
      <c r="E178" t="str">
        <f t="shared" si="15"/>
        <v>https://d1l0yomkzx8y5l.cloudfront.net/contact_congress/status/S001145.png</v>
      </c>
      <c r="F178" t="str">
        <f t="shared" si="16"/>
        <v>https://github.com/unitedstates/contact-congress/search?q=S001145</v>
      </c>
      <c r="G178" t="str">
        <f t="shared" si="17"/>
        <v>https://github.com/unitedstates/contact-congress/blob/master/members/S001145.yaml</v>
      </c>
      <c r="H178" t="str">
        <f t="shared" si="18"/>
        <v>http://efforg.github.io/congress-forms-test/?bioguide_id=S001145</v>
      </c>
      <c r="I178" t="str">
        <f t="shared" si="19"/>
        <v>&lt;tr&gt;&lt;td&gt;&lt;a href="http://schakowsky.house.gov" target="_blank"&gt;Rep. Janice Schakowsky (D-IL)&lt;/a&gt; &lt;td&gt;S001145&lt;/td&gt;&lt;td&gt;&lt;a href="https://github.com/unitedstates/contact-congress/search?q=S001145" target="_blank"&gt;&lt;i class="fa fa-github"&gt;&lt;/i&gt;&lt;/a&gt;&lt;/td&gt;&lt;td&gt;&lt;img src="http://ec2-54-215-28-56.us-west-1.compute.amazonaws.com:3000/recent-fill-image/S001145" /&gt;&lt;/td&gt; &lt;td&gt;&lt;a href="http://efforg.github.io/congress-forms-test/?bioguide_id=S001145" target="_blank"&gt;&lt;i class="fa fa-external-link"&gt;&lt;/i&gt;&lt;/a&gt;&lt;/td&gt;&lt;/tr&gt;</v>
      </c>
      <c r="J178" t="str">
        <f t="shared" si="20"/>
        <v>| [S001145](https://github.com/unitedstates/contact-congress/blob/master/members/S001145.yaml) | [website](http://schakowsky.house.gov) | [![S001145 status](https://d1l0yomkzx8y5l.cloudfront.net/contact_congress/status/S001145.png)](https://github.com/unitedstates/contact-congress/search?q=S001145.text) | ![S001145 status](http://ec2-54-215-28-56.us-west-1.compute.amazonaws.com:3000/recent-fill-image/S001145) | [Test/Stats](http://efforg.github.io/congress-forms-test/?bioguide_id=S001145)</v>
      </c>
    </row>
    <row r="179" spans="1:10">
      <c r="A179" s="1" t="s">
        <v>1316</v>
      </c>
      <c r="B179" t="s">
        <v>464</v>
      </c>
      <c r="C179" t="s">
        <v>465</v>
      </c>
      <c r="D179" t="str">
        <f t="shared" si="14"/>
        <v>http://ec2-54-215-28-56.us-west-1.compute.amazonaws.com:3000/recent-fill-image/H001068</v>
      </c>
      <c r="E179" t="str">
        <f t="shared" si="15"/>
        <v>https://d1l0yomkzx8y5l.cloudfront.net/contact_congress/status/H001068.png</v>
      </c>
      <c r="F179" t="str">
        <f t="shared" si="16"/>
        <v>https://github.com/unitedstates/contact-congress/search?q=H001068</v>
      </c>
      <c r="G179" t="str">
        <f t="shared" si="17"/>
        <v>https://github.com/unitedstates/contact-congress/blob/master/members/H001068.yaml</v>
      </c>
      <c r="H179" t="str">
        <f t="shared" si="18"/>
        <v>http://efforg.github.io/congress-forms-test/?bioguide_id=H001068</v>
      </c>
      <c r="I179" t="str">
        <f t="shared" si="19"/>
        <v>&lt;tr&gt;&lt;td&gt;&lt;a href="http://huffman.house.gov" target="_blank"&gt;Rep. Jared Huffman (D-CA)&lt;/a&gt; &lt;td&gt;H001068&lt;/td&gt;&lt;td&gt;&lt;a href="https://github.com/unitedstates/contact-congress/search?q=H001068" target="_blank"&gt;&lt;i class="fa fa-github"&gt;&lt;/i&gt;&lt;/a&gt;&lt;/td&gt;&lt;td&gt;&lt;img src="http://ec2-54-215-28-56.us-west-1.compute.amazonaws.com:3000/recent-fill-image/H001068" /&gt;&lt;/td&gt; &lt;td&gt;&lt;a href="http://efforg.github.io/congress-forms-test/?bioguide_id=H001068" target="_blank"&gt;&lt;i class="fa fa-external-link"&gt;&lt;/i&gt;&lt;/a&gt;&lt;/td&gt;&lt;/tr&gt;</v>
      </c>
      <c r="J179" t="str">
        <f t="shared" si="20"/>
        <v>| [H001068](https://github.com/unitedstates/contact-congress/blob/master/members/H001068.yaml) | [website](http://huffman.house.gov) | [![H001068 status](https://d1l0yomkzx8y5l.cloudfront.net/contact_congress/status/H001068.png)](https://github.com/unitedstates/contact-congress/search?q=H001068.text) | ![H001068 status](http://ec2-54-215-28-56.us-west-1.compute.amazonaws.com:3000/recent-fill-image/H001068) | [Test/Stats](http://efforg.github.io/congress-forms-test/?bioguide_id=H001068)</v>
      </c>
    </row>
    <row r="180" spans="1:10">
      <c r="A180" s="1" t="s">
        <v>1469</v>
      </c>
      <c r="B180" t="s">
        <v>770</v>
      </c>
      <c r="C180" t="s">
        <v>771</v>
      </c>
      <c r="D180" t="str">
        <f t="shared" si="14"/>
        <v>http://ec2-54-215-28-56.us-west-1.compute.amazonaws.com:3000/recent-fill-image/P000598</v>
      </c>
      <c r="E180" t="str">
        <f t="shared" si="15"/>
        <v>https://d1l0yomkzx8y5l.cloudfront.net/contact_congress/status/P000598.png</v>
      </c>
      <c r="F180" t="str">
        <f t="shared" si="16"/>
        <v>https://github.com/unitedstates/contact-congress/search?q=P000598</v>
      </c>
      <c r="G180" t="str">
        <f t="shared" si="17"/>
        <v>https://github.com/unitedstates/contact-congress/blob/master/members/P000598.yaml</v>
      </c>
      <c r="H180" t="str">
        <f t="shared" si="18"/>
        <v>http://efforg.github.io/congress-forms-test/?bioguide_id=P000598</v>
      </c>
      <c r="I180" t="str">
        <f t="shared" si="19"/>
        <v>&lt;tr&gt;&lt;td&gt;&lt;a href="http://polis.house.gov" target="_blank"&gt;Rep. Jared Polis (D-CO)&lt;/a&gt; &lt;td&gt;P000598&lt;/td&gt;&lt;td&gt;&lt;a href="https://github.com/unitedstates/contact-congress/search?q=P000598" target="_blank"&gt;&lt;i class="fa fa-github"&gt;&lt;/i&gt;&lt;/a&gt;&lt;/td&gt;&lt;td&gt;&lt;img src="http://ec2-54-215-28-56.us-west-1.compute.amazonaws.com:3000/recent-fill-image/P000598" /&gt;&lt;/td&gt; &lt;td&gt;&lt;a href="http://efforg.github.io/congress-forms-test/?bioguide_id=P000598" target="_blank"&gt;&lt;i class="fa fa-external-link"&gt;&lt;/i&gt;&lt;/a&gt;&lt;/td&gt;&lt;/tr&gt;</v>
      </c>
      <c r="J180" t="str">
        <f t="shared" si="20"/>
        <v>| [P000598](https://github.com/unitedstates/contact-congress/blob/master/members/P000598.yaml) | [website](http://polis.house.gov) | [![P000598 status](https://d1l0yomkzx8y5l.cloudfront.net/contact_congress/status/P000598.png)](https://github.com/unitedstates/contact-congress/search?q=P000598.text) | ![P000598 status](http://ec2-54-215-28-56.us-west-1.compute.amazonaws.com:3000/recent-fill-image/P000598) | [Test/Stats](http://efforg.github.io/congress-forms-test/?bioguide_id=P000598)</v>
      </c>
    </row>
    <row r="181" spans="1:10">
      <c r="A181" s="1" t="s">
        <v>1182</v>
      </c>
      <c r="B181" t="s">
        <v>197</v>
      </c>
      <c r="C181" t="s">
        <v>198</v>
      </c>
      <c r="D181" t="str">
        <f t="shared" si="14"/>
        <v>http://ec2-54-215-28-56.us-west-1.compute.amazonaws.com:3000/recent-fill-image/C001076</v>
      </c>
      <c r="E181" t="str">
        <f t="shared" si="15"/>
        <v>https://d1l0yomkzx8y5l.cloudfront.net/contact_congress/status/C001076.png</v>
      </c>
      <c r="F181" t="str">
        <f t="shared" si="16"/>
        <v>https://github.com/unitedstates/contact-congress/search?q=C001076</v>
      </c>
      <c r="G181" t="str">
        <f t="shared" si="17"/>
        <v>https://github.com/unitedstates/contact-congress/blob/master/members/C001076.yaml</v>
      </c>
      <c r="H181" t="str">
        <f t="shared" si="18"/>
        <v>http://efforg.github.io/congress-forms-test/?bioguide_id=C001076</v>
      </c>
      <c r="I181" t="str">
        <f t="shared" si="19"/>
        <v>&lt;tr&gt;&lt;td&gt;&lt;a href="http://chaffetz.house.gov" target="_blank"&gt;Rep. Jason Chaffetz (R-UT)&lt;/a&gt; &lt;td&gt;C001076&lt;/td&gt;&lt;td&gt;&lt;a href="https://github.com/unitedstates/contact-congress/search?q=C001076" target="_blank"&gt;&lt;i class="fa fa-github"&gt;&lt;/i&gt;&lt;/a&gt;&lt;/td&gt;&lt;td&gt;&lt;img src="http://ec2-54-215-28-56.us-west-1.compute.amazonaws.com:3000/recent-fill-image/C001076" /&gt;&lt;/td&gt; &lt;td&gt;&lt;a href="http://efforg.github.io/congress-forms-test/?bioguide_id=C001076" target="_blank"&gt;&lt;i class="fa fa-external-link"&gt;&lt;/i&gt;&lt;/a&gt;&lt;/td&gt;&lt;/tr&gt;</v>
      </c>
      <c r="J181" t="str">
        <f t="shared" si="20"/>
        <v>| [C001076](https://github.com/unitedstates/contact-congress/blob/master/members/C001076.yaml) | [website](http://chaffetz.house.gov) | [![C001076 status](https://d1l0yomkzx8y5l.cloudfront.net/contact_congress/status/C001076.png)](https://github.com/unitedstates/contact-congress/search?q=C001076.text) | ![C001076 status](http://ec2-54-215-28-56.us-west-1.compute.amazonaws.com:3000/recent-fill-image/C001076) | [Test/Stats](http://efforg.github.io/congress-forms-test/?bioguide_id=C001076)</v>
      </c>
    </row>
    <row r="182" spans="1:10">
      <c r="A182" s="1" t="s">
        <v>1562</v>
      </c>
      <c r="B182" t="s">
        <v>958</v>
      </c>
      <c r="C182" t="s">
        <v>959</v>
      </c>
      <c r="D182" t="str">
        <f t="shared" si="14"/>
        <v>http://ec2-54-215-28-56.us-west-1.compute.amazonaws.com:3000/recent-fill-image/S001195</v>
      </c>
      <c r="E182" t="str">
        <f t="shared" si="15"/>
        <v>https://d1l0yomkzx8y5l.cloudfront.net/contact_congress/status/S001195.png</v>
      </c>
      <c r="F182" t="str">
        <f t="shared" si="16"/>
        <v>https://github.com/unitedstates/contact-congress/search?q=S001195</v>
      </c>
      <c r="G182" t="str">
        <f t="shared" si="17"/>
        <v>https://github.com/unitedstates/contact-congress/blob/master/members/S001195.yaml</v>
      </c>
      <c r="H182" t="str">
        <f t="shared" si="18"/>
        <v>http://efforg.github.io/congress-forms-test/?bioguide_id=S001195</v>
      </c>
      <c r="I182" t="str">
        <f t="shared" si="19"/>
        <v>&lt;tr&gt;&lt;td&gt;&lt;a href="http://jasonsmith.house.gov" target="_blank"&gt;Rep. Jason Smith (R-MO)&lt;/a&gt; &lt;td&gt;S001195&lt;/td&gt;&lt;td&gt;&lt;a href="https://github.com/unitedstates/contact-congress/search?q=S001195" target="_blank"&gt;&lt;i class="fa fa-github"&gt;&lt;/i&gt;&lt;/a&gt;&lt;/td&gt;&lt;td&gt;&lt;img src="http://ec2-54-215-28-56.us-west-1.compute.amazonaws.com:3000/recent-fill-image/S001195" /&gt;&lt;/td&gt; &lt;td&gt;&lt;a href="http://efforg.github.io/congress-forms-test/?bioguide_id=S001195" target="_blank"&gt;&lt;i class="fa fa-external-link"&gt;&lt;/i&gt;&lt;/a&gt;&lt;/td&gt;&lt;/tr&gt;</v>
      </c>
      <c r="J182" t="str">
        <f t="shared" si="20"/>
        <v>| [S001195](https://github.com/unitedstates/contact-congress/blob/master/members/S001195.yaml) | [website](http://jasonsmith.house.gov) | [![S001195 status](https://d1l0yomkzx8y5l.cloudfront.net/contact_congress/status/S001195.png)](https://github.com/unitedstates/contact-congress/search?q=S001195.text) | ![S001195 status](http://ec2-54-215-28-56.us-west-1.compute.amazonaws.com:3000/recent-fill-image/S001195) | [Test/Stats](http://efforg.github.io/congress-forms-test/?bioguide_id=S001195)</v>
      </c>
    </row>
    <row r="183" spans="1:10">
      <c r="A183" s="1" t="s">
        <v>1292</v>
      </c>
      <c r="B183" t="s">
        <v>414</v>
      </c>
      <c r="C183" t="s">
        <v>415</v>
      </c>
      <c r="D183" t="str">
        <f t="shared" si="14"/>
        <v>http://ec2-54-215-28-56.us-west-1.compute.amazonaws.com:3000/recent-fill-image/H001036</v>
      </c>
      <c r="E183" t="str">
        <f t="shared" si="15"/>
        <v>https://d1l0yomkzx8y5l.cloudfront.net/contact_congress/status/H001036.png</v>
      </c>
      <c r="F183" t="str">
        <f t="shared" si="16"/>
        <v>https://github.com/unitedstates/contact-congress/search?q=H001036</v>
      </c>
      <c r="G183" t="str">
        <f t="shared" si="17"/>
        <v>https://github.com/unitedstates/contact-congress/blob/master/members/H001036.yaml</v>
      </c>
      <c r="H183" t="str">
        <f t="shared" si="18"/>
        <v>http://efforg.github.io/congress-forms-test/?bioguide_id=H001036</v>
      </c>
      <c r="I183" t="str">
        <f t="shared" si="19"/>
        <v>&lt;tr&gt;&lt;td&gt;&lt;a href="http://hensarling.house.gov" target="_blank"&gt;Rep. Jeb Hensarling (R-TX)&lt;/a&gt; &lt;td&gt;H001036&lt;/td&gt;&lt;td&gt;&lt;a href="https://github.com/unitedstates/contact-congress/search?q=H001036" target="_blank"&gt;&lt;i class="fa fa-github"&gt;&lt;/i&gt;&lt;/a&gt;&lt;/td&gt;&lt;td&gt;&lt;img src="http://ec2-54-215-28-56.us-west-1.compute.amazonaws.com:3000/recent-fill-image/H001036" /&gt;&lt;/td&gt; &lt;td&gt;&lt;a href="http://efforg.github.io/congress-forms-test/?bioguide_id=H001036" target="_blank"&gt;&lt;i class="fa fa-external-link"&gt;&lt;/i&gt;&lt;/a&gt;&lt;/td&gt;&lt;/tr&gt;</v>
      </c>
      <c r="J183" t="str">
        <f t="shared" si="20"/>
        <v>| [H001036](https://github.com/unitedstates/contact-congress/blob/master/members/H001036.yaml) | [website](http://hensarling.house.gov) | [![H001036 status](https://d1l0yomkzx8y5l.cloudfront.net/contact_congress/status/H001036.png)](https://github.com/unitedstates/contact-congress/search?q=H001036.text) | ![H001036 status](http://ec2-54-215-28-56.us-west-1.compute.amazonaws.com:3000/recent-fill-image/H001036) | [Test/Stats](http://efforg.github.io/congress-forms-test/?bioguide_id=H001036)</v>
      </c>
    </row>
    <row r="184" spans="1:10">
      <c r="A184" s="1" t="s">
        <v>1214</v>
      </c>
      <c r="B184" t="s">
        <v>260</v>
      </c>
      <c r="C184" t="s">
        <v>261</v>
      </c>
      <c r="D184" t="str">
        <f t="shared" si="14"/>
        <v>http://ec2-54-215-28-56.us-west-1.compute.amazonaws.com:3000/recent-fill-image/D000612</v>
      </c>
      <c r="E184" t="str">
        <f t="shared" si="15"/>
        <v>https://d1l0yomkzx8y5l.cloudfront.net/contact_congress/status/D000612.png</v>
      </c>
      <c r="F184" t="str">
        <f t="shared" si="16"/>
        <v>https://github.com/unitedstates/contact-congress/search?q=D000612</v>
      </c>
      <c r="G184" t="str">
        <f t="shared" si="17"/>
        <v>https://github.com/unitedstates/contact-congress/blob/master/members/D000612.yaml</v>
      </c>
      <c r="H184" t="str">
        <f t="shared" si="18"/>
        <v>http://efforg.github.io/congress-forms-test/?bioguide_id=D000612</v>
      </c>
      <c r="I184" t="str">
        <f t="shared" si="19"/>
        <v>&lt;tr&gt;&lt;td&gt;&lt;a href="http://denham.house.gov" target="_blank"&gt;Rep. Jeff Denham (R-CA)&lt;/a&gt; &lt;td&gt;D000612&lt;/td&gt;&lt;td&gt;&lt;a href="https://github.com/unitedstates/contact-congress/search?q=D000612" target="_blank"&gt;&lt;i class="fa fa-github"&gt;&lt;/i&gt;&lt;/a&gt;&lt;/td&gt;&lt;td&gt;&lt;img src="http://ec2-54-215-28-56.us-west-1.compute.amazonaws.com:3000/recent-fill-image/D000612" /&gt;&lt;/td&gt; &lt;td&gt;&lt;a href="http://efforg.github.io/congress-forms-test/?bioguide_id=D000612" target="_blank"&gt;&lt;i class="fa fa-external-link"&gt;&lt;/i&gt;&lt;/a&gt;&lt;/td&gt;&lt;/tr&gt;</v>
      </c>
      <c r="J184" t="str">
        <f t="shared" si="20"/>
        <v>| [D000612](https://github.com/unitedstates/contact-congress/blob/master/members/D000612.yaml) | [website](http://denham.house.gov) | [![D000612 status](https://d1l0yomkzx8y5l.cloudfront.net/contact_congress/status/D000612.png)](https://github.com/unitedstates/contact-congress/search?q=D000612.text) | ![D000612 status](http://ec2-54-215-28-56.us-west-1.compute.amazonaws.com:3000/recent-fill-image/D000612) | [Test/Stats](http://efforg.github.io/congress-forms-test/?bioguide_id=D000612)</v>
      </c>
    </row>
    <row r="185" spans="1:10">
      <c r="A185" s="1" t="s">
        <v>1216</v>
      </c>
      <c r="B185" t="s">
        <v>264</v>
      </c>
      <c r="C185" t="s">
        <v>265</v>
      </c>
      <c r="D185" t="str">
        <f t="shared" si="14"/>
        <v>http://ec2-54-215-28-56.us-west-1.compute.amazonaws.com:3000/recent-fill-image/D000615</v>
      </c>
      <c r="E185" t="str">
        <f t="shared" si="15"/>
        <v>https://d1l0yomkzx8y5l.cloudfront.net/contact_congress/status/D000615.png</v>
      </c>
      <c r="F185" t="str">
        <f t="shared" si="16"/>
        <v>https://github.com/unitedstates/contact-congress/search?q=D000615</v>
      </c>
      <c r="G185" t="str">
        <f t="shared" si="17"/>
        <v>https://github.com/unitedstates/contact-congress/blob/master/members/D000615.yaml</v>
      </c>
      <c r="H185" t="str">
        <f t="shared" si="18"/>
        <v>http://efforg.github.io/congress-forms-test/?bioguide_id=D000615</v>
      </c>
      <c r="I185" t="str">
        <f t="shared" si="19"/>
        <v>&lt;tr&gt;&lt;td&gt;&lt;a href="http://jeffduncan.house.gov" target="_blank"&gt;Rep. Jeff Duncan (R-SC)&lt;/a&gt; &lt;td&gt;D000615&lt;/td&gt;&lt;td&gt;&lt;a href="https://github.com/unitedstates/contact-congress/search?q=D000615" target="_blank"&gt;&lt;i class="fa fa-github"&gt;&lt;/i&gt;&lt;/a&gt;&lt;/td&gt;&lt;td&gt;&lt;img src="http://ec2-54-215-28-56.us-west-1.compute.amazonaws.com:3000/recent-fill-image/D000615" /&gt;&lt;/td&gt; &lt;td&gt;&lt;a href="http://efforg.github.io/congress-forms-test/?bioguide_id=D000615" target="_blank"&gt;&lt;i class="fa fa-external-link"&gt;&lt;/i&gt;&lt;/a&gt;&lt;/td&gt;&lt;/tr&gt;</v>
      </c>
      <c r="J185" t="str">
        <f t="shared" si="20"/>
        <v>| [D000615](https://github.com/unitedstates/contact-congress/blob/master/members/D000615.yaml) | [website](http://jeffduncan.house.gov) | [![D000615 status](https://d1l0yomkzx8y5l.cloudfront.net/contact_congress/status/D000615.png)](https://github.com/unitedstates/contact-congress/search?q=D000615.text) | ![D000615 status](http://ec2-54-215-28-56.us-west-1.compute.amazonaws.com:3000/recent-fill-image/D000615) | [Test/Stats](http://efforg.github.io/congress-forms-test/?bioguide_id=D000615)</v>
      </c>
    </row>
    <row r="186" spans="1:10">
      <c r="A186" s="1" t="s">
        <v>1240</v>
      </c>
      <c r="B186" t="s">
        <v>312</v>
      </c>
      <c r="C186" t="s">
        <v>313</v>
      </c>
      <c r="D186" t="str">
        <f t="shared" si="14"/>
        <v>http://ec2-54-215-28-56.us-west-1.compute.amazonaws.com:3000/recent-fill-image/F000449</v>
      </c>
      <c r="E186" t="str">
        <f t="shared" si="15"/>
        <v>https://d1l0yomkzx8y5l.cloudfront.net/contact_congress/status/F000449.png</v>
      </c>
      <c r="F186" t="str">
        <f t="shared" si="16"/>
        <v>https://github.com/unitedstates/contact-congress/search?q=F000449</v>
      </c>
      <c r="G186" t="str">
        <f t="shared" si="17"/>
        <v>https://github.com/unitedstates/contact-congress/blob/master/members/F000449.yaml</v>
      </c>
      <c r="H186" t="str">
        <f t="shared" si="18"/>
        <v>http://efforg.github.io/congress-forms-test/?bioguide_id=F000449</v>
      </c>
      <c r="I186" t="str">
        <f t="shared" si="19"/>
        <v>&lt;tr&gt;&lt;td&gt;&lt;a href="http://fortenberry.house.gov" target="_blank"&gt;Rep. Jeff Fortenberry (R-NE)&lt;/a&gt; &lt;td&gt;F000449&lt;/td&gt;&lt;td&gt;&lt;a href="https://github.com/unitedstates/contact-congress/search?q=F000449" target="_blank"&gt;&lt;i class="fa fa-github"&gt;&lt;/i&gt;&lt;/a&gt;&lt;/td&gt;&lt;td&gt;&lt;img src="http://ec2-54-215-28-56.us-west-1.compute.amazonaws.com:3000/recent-fill-image/F000449" /&gt;&lt;/td&gt; &lt;td&gt;&lt;a href="http://efforg.github.io/congress-forms-test/?bioguide_id=F000449" target="_blank"&gt;&lt;i class="fa fa-external-link"&gt;&lt;/i&gt;&lt;/a&gt;&lt;/td&gt;&lt;/tr&gt;</v>
      </c>
      <c r="J186" t="str">
        <f t="shared" si="20"/>
        <v>| [F000449](https://github.com/unitedstates/contact-congress/blob/master/members/F000449.yaml) | [website](http://fortenberry.house.gov) | [![F000449 status](https://d1l0yomkzx8y5l.cloudfront.net/contact_congress/status/F000449.png)](https://github.com/unitedstates/contact-congress/search?q=F000449.text) | ![F000449 status](http://ec2-54-215-28-56.us-west-1.compute.amazonaws.com:3000/recent-fill-image/F000449) | [Test/Stats](http://efforg.github.io/congress-forms-test/?bioguide_id=F000449)</v>
      </c>
    </row>
    <row r="187" spans="1:10">
      <c r="A187" s="1" t="s">
        <v>1404</v>
      </c>
      <c r="B187" t="s">
        <v>642</v>
      </c>
      <c r="C187" t="s">
        <v>643</v>
      </c>
      <c r="D187" t="str">
        <f t="shared" si="14"/>
        <v>http://ec2-54-215-28-56.us-west-1.compute.amazonaws.com:3000/recent-fill-image/M001144</v>
      </c>
      <c r="E187" t="str">
        <f t="shared" si="15"/>
        <v>https://d1l0yomkzx8y5l.cloudfront.net/contact_congress/status/M001144.png</v>
      </c>
      <c r="F187" t="str">
        <f t="shared" si="16"/>
        <v>https://github.com/unitedstates/contact-congress/search?q=M001144</v>
      </c>
      <c r="G187" t="str">
        <f t="shared" si="17"/>
        <v>https://github.com/unitedstates/contact-congress/blob/master/members/M001144.yaml</v>
      </c>
      <c r="H187" t="str">
        <f t="shared" si="18"/>
        <v>http://efforg.github.io/congress-forms-test/?bioguide_id=M001144</v>
      </c>
      <c r="I187" t="str">
        <f t="shared" si="19"/>
        <v>&lt;tr&gt;&lt;td&gt;&lt;a href="http://jeffmiller.house.gov" target="_blank"&gt;Rep. Jeff Miller (R-FL)&lt;/a&gt; &lt;td&gt;M001144&lt;/td&gt;&lt;td&gt;&lt;a href="https://github.com/unitedstates/contact-congress/search?q=M001144" target="_blank"&gt;&lt;i class="fa fa-github"&gt;&lt;/i&gt;&lt;/a&gt;&lt;/td&gt;&lt;td&gt;&lt;img src="http://ec2-54-215-28-56.us-west-1.compute.amazonaws.com:3000/recent-fill-image/M001144" /&gt;&lt;/td&gt; &lt;td&gt;&lt;a href="http://efforg.github.io/congress-forms-test/?bioguide_id=M001144" target="_blank"&gt;&lt;i class="fa fa-external-link"&gt;&lt;/i&gt;&lt;/a&gt;&lt;/td&gt;&lt;/tr&gt;</v>
      </c>
      <c r="J187" t="str">
        <f t="shared" si="20"/>
        <v>| [M001144](https://github.com/unitedstates/contact-congress/blob/master/members/M001144.yaml) | [website](http://jeffmiller.house.gov) | [![M001144 status](https://d1l0yomkzx8y5l.cloudfront.net/contact_congress/status/M001144.png)](https://github.com/unitedstates/contact-congress/search?q=M001144.text) | ![M001144 status](http://ec2-54-215-28-56.us-west-1.compute.amazonaws.com:3000/recent-fill-image/M001144) | [Test/Stats](http://efforg.github.io/congress-forms-test/?bioguide_id=M001144)</v>
      </c>
    </row>
    <row r="188" spans="1:10">
      <c r="A188" s="1" t="s">
        <v>1435</v>
      </c>
      <c r="B188" t="s">
        <v>704</v>
      </c>
      <c r="C188" t="s">
        <v>705</v>
      </c>
      <c r="D188" t="str">
        <f t="shared" si="14"/>
        <v>http://ec2-54-215-28-56.us-west-1.compute.amazonaws.com:3000/recent-fill-image/N000002</v>
      </c>
      <c r="E188" t="str">
        <f t="shared" si="15"/>
        <v>https://d1l0yomkzx8y5l.cloudfront.net/contact_congress/status/N000002.png</v>
      </c>
      <c r="F188" t="str">
        <f t="shared" si="16"/>
        <v>https://github.com/unitedstates/contact-congress/search?q=N000002</v>
      </c>
      <c r="G188" t="str">
        <f t="shared" si="17"/>
        <v>https://github.com/unitedstates/contact-congress/blob/master/members/N000002.yaml</v>
      </c>
      <c r="H188" t="str">
        <f t="shared" si="18"/>
        <v>http://efforg.github.io/congress-forms-test/?bioguide_id=N000002</v>
      </c>
      <c r="I188" t="str">
        <f t="shared" si="19"/>
        <v>&lt;tr&gt;&lt;td&gt;&lt;a href="http://nadler.house.gov" target="_blank"&gt;Rep. Jerrold Nadler (D-NY)&lt;/a&gt; &lt;td&gt;N000002&lt;/td&gt;&lt;td&gt;&lt;a href="https://github.com/unitedstates/contact-congress/search?q=N000002" target="_blank"&gt;&lt;i class="fa fa-github"&gt;&lt;/i&gt;&lt;/a&gt;&lt;/td&gt;&lt;td&gt;&lt;img src="http://ec2-54-215-28-56.us-west-1.compute.amazonaws.com:3000/recent-fill-image/N000002" /&gt;&lt;/td&gt; &lt;td&gt;&lt;a href="http://efforg.github.io/congress-forms-test/?bioguide_id=N000002" target="_blank"&gt;&lt;i class="fa fa-external-link"&gt;&lt;/i&gt;&lt;/a&gt;&lt;/td&gt;&lt;/tr&gt;</v>
      </c>
      <c r="J188" t="str">
        <f t="shared" si="20"/>
        <v>| [N000002](https://github.com/unitedstates/contact-congress/blob/master/members/N000002.yaml) | [website](http://nadler.house.gov) | [![N000002 status](https://d1l0yomkzx8y5l.cloudfront.net/contact_congress/status/N000002.png)](https://github.com/unitedstates/contact-congress/search?q=N000002.text) | ![N000002 status](http://ec2-54-215-28-56.us-west-1.compute.amazonaws.com:3000/recent-fill-image/N000002) | [Test/Stats](http://efforg.github.io/congress-forms-test/?bioguide_id=N000002)</v>
      </c>
    </row>
    <row r="189" spans="1:10">
      <c r="A189" s="1" t="s">
        <v>1416</v>
      </c>
      <c r="B189" t="s">
        <v>666</v>
      </c>
      <c r="C189" t="s">
        <v>667</v>
      </c>
      <c r="D189" t="str">
        <f t="shared" si="14"/>
        <v>http://ec2-54-215-28-56.us-west-1.compute.amazonaws.com:3000/recent-fill-image/M001166</v>
      </c>
      <c r="E189" t="str">
        <f t="shared" si="15"/>
        <v>https://d1l0yomkzx8y5l.cloudfront.net/contact_congress/status/M001166.png</v>
      </c>
      <c r="F189" t="str">
        <f t="shared" si="16"/>
        <v>https://github.com/unitedstates/contact-congress/search?q=M001166</v>
      </c>
      <c r="G189" t="str">
        <f t="shared" si="17"/>
        <v>https://github.com/unitedstates/contact-congress/blob/master/members/M001166.yaml</v>
      </c>
      <c r="H189" t="str">
        <f t="shared" si="18"/>
        <v>http://efforg.github.io/congress-forms-test/?bioguide_id=M001166</v>
      </c>
      <c r="I189" t="str">
        <f t="shared" si="19"/>
        <v>&lt;tr&gt;&lt;td&gt;&lt;a href="http://mcnerney.house.gov" target="_blank"&gt;Rep. Jerry McNerney (D-CA)&lt;/a&gt; &lt;td&gt;M001166&lt;/td&gt;&lt;td&gt;&lt;a href="https://github.com/unitedstates/contact-congress/search?q=M001166" target="_blank"&gt;&lt;i class="fa fa-github"&gt;&lt;/i&gt;&lt;/a&gt;&lt;/td&gt;&lt;td&gt;&lt;img src="http://ec2-54-215-28-56.us-west-1.compute.amazonaws.com:3000/recent-fill-image/M001166" /&gt;&lt;/td&gt; &lt;td&gt;&lt;a href="http://efforg.github.io/congress-forms-test/?bioguide_id=M001166" target="_blank"&gt;&lt;i class="fa fa-external-link"&gt;&lt;/i&gt;&lt;/a&gt;&lt;/td&gt;&lt;/tr&gt;</v>
      </c>
      <c r="J189" t="str">
        <f t="shared" si="20"/>
        <v>| [M001166](https://github.com/unitedstates/contact-congress/blob/master/members/M001166.yaml) | [website](http://mcnerney.house.gov) | [![M001166 status](https://d1l0yomkzx8y5l.cloudfront.net/contact_congress/status/M001166.png)](https://github.com/unitedstates/contact-congress/search?q=M001166.text) | ![M001166 status](http://ec2-54-215-28-56.us-west-1.compute.amazonaws.com:3000/recent-fill-image/M001166) | [Test/Stats](http://efforg.github.io/congress-forms-test/?bioguide_id=M001166)</v>
      </c>
    </row>
    <row r="190" spans="1:10">
      <c r="A190" s="1" t="s">
        <v>1134</v>
      </c>
      <c r="B190" t="s">
        <v>98</v>
      </c>
      <c r="C190" t="s">
        <v>99</v>
      </c>
      <c r="D190" t="str">
        <f t="shared" si="14"/>
        <v>http://ec2-54-215-28-56.us-west-1.compute.amazonaws.com:3000/recent-fill-image/B001283</v>
      </c>
      <c r="E190" t="str">
        <f t="shared" si="15"/>
        <v>https://d1l0yomkzx8y5l.cloudfront.net/contact_congress/status/B001283.png</v>
      </c>
      <c r="F190" t="str">
        <f t="shared" si="16"/>
        <v>https://github.com/unitedstates/contact-congress/search?q=B001283</v>
      </c>
      <c r="G190" t="str">
        <f t="shared" si="17"/>
        <v>https://github.com/unitedstates/contact-congress/blob/master/members/B001283.yaml</v>
      </c>
      <c r="H190" t="str">
        <f t="shared" si="18"/>
        <v>http://efforg.github.io/congress-forms-test/?bioguide_id=B001283</v>
      </c>
      <c r="I190" t="str">
        <f t="shared" si="19"/>
        <v>&lt;tr&gt;&lt;td&gt;&lt;a href="http://bridenstine.house.gov" target="_blank"&gt;Rep. Jim Bridenstine (R-OK)&lt;/a&gt; &lt;td&gt;B001283&lt;/td&gt;&lt;td&gt;&lt;a href="https://github.com/unitedstates/contact-congress/search?q=B001283" target="_blank"&gt;&lt;i class="fa fa-github"&gt;&lt;/i&gt;&lt;/a&gt;&lt;/td&gt;&lt;td&gt;&lt;img src="http://ec2-54-215-28-56.us-west-1.compute.amazonaws.com:3000/recent-fill-image/B001283" /&gt;&lt;/td&gt; &lt;td&gt;&lt;a href="http://efforg.github.io/congress-forms-test/?bioguide_id=B001283" target="_blank"&gt;&lt;i class="fa fa-external-link"&gt;&lt;/i&gt;&lt;/a&gt;&lt;/td&gt;&lt;/tr&gt;</v>
      </c>
      <c r="J190" t="str">
        <f t="shared" si="20"/>
        <v>| [B001283](https://github.com/unitedstates/contact-congress/blob/master/members/B001283.yaml) | [website](http://bridenstine.house.gov) | [![B001283 status](https://d1l0yomkzx8y5l.cloudfront.net/contact_congress/status/B001283.png)](https://github.com/unitedstates/contact-congress/search?q=B001283.text) | ![B001283 status](http://ec2-54-215-28-56.us-west-1.compute.amazonaws.com:3000/recent-fill-image/B001283) | [Test/Stats](http://efforg.github.io/congress-forms-test/?bioguide_id=B001283)</v>
      </c>
    </row>
    <row r="191" spans="1:10">
      <c r="A191" s="1" t="s">
        <v>1155</v>
      </c>
      <c r="B191" t="s">
        <v>140</v>
      </c>
      <c r="C191" t="s">
        <v>141</v>
      </c>
      <c r="D191" t="str">
        <f t="shared" si="14"/>
        <v>http://ec2-54-215-28-56.us-west-1.compute.amazonaws.com:3000/recent-fill-image/C000754</v>
      </c>
      <c r="E191" t="str">
        <f t="shared" si="15"/>
        <v>https://d1l0yomkzx8y5l.cloudfront.net/contact_congress/status/C000754.png</v>
      </c>
      <c r="F191" t="str">
        <f t="shared" si="16"/>
        <v>https://github.com/unitedstates/contact-congress/search?q=C000754</v>
      </c>
      <c r="G191" t="str">
        <f t="shared" si="17"/>
        <v>https://github.com/unitedstates/contact-congress/blob/master/members/C000754.yaml</v>
      </c>
      <c r="H191" t="str">
        <f t="shared" si="18"/>
        <v>http://efforg.github.io/congress-forms-test/?bioguide_id=C000754</v>
      </c>
      <c r="I191" t="str">
        <f t="shared" si="19"/>
        <v>&lt;tr&gt;&lt;td&gt;&lt;a href="http://cooper.house.gov" target="_blank"&gt;Rep. Jim Cooper (D-TN)&lt;/a&gt; &lt;td&gt;C000754&lt;/td&gt;&lt;td&gt;&lt;a href="https://github.com/unitedstates/contact-congress/search?q=C000754" target="_blank"&gt;&lt;i class="fa fa-github"&gt;&lt;/i&gt;&lt;/a&gt;&lt;/td&gt;&lt;td&gt;&lt;img src="http://ec2-54-215-28-56.us-west-1.compute.amazonaws.com:3000/recent-fill-image/C000754" /&gt;&lt;/td&gt; &lt;td&gt;&lt;a href="http://efforg.github.io/congress-forms-test/?bioguide_id=C000754" target="_blank"&gt;&lt;i class="fa fa-external-link"&gt;&lt;/i&gt;&lt;/a&gt;&lt;/td&gt;&lt;/tr&gt;</v>
      </c>
      <c r="J191" t="str">
        <f t="shared" si="20"/>
        <v>| [C000754](https://github.com/unitedstates/contact-congress/blob/master/members/C000754.yaml) | [website](http://cooper.house.gov) | [![C000754 status](https://d1l0yomkzx8y5l.cloudfront.net/contact_congress/status/C000754.png)](https://github.com/unitedstates/contact-congress/search?q=C000754.text) | ![C000754 status](http://ec2-54-215-28-56.us-west-1.compute.amazonaws.com:3000/recent-fill-image/C000754) | [Test/Stats](http://efforg.github.io/congress-forms-test/?bioguide_id=C000754)</v>
      </c>
    </row>
    <row r="192" spans="1:10">
      <c r="A192" s="1" t="s">
        <v>1170</v>
      </c>
      <c r="B192" t="s">
        <v>171</v>
      </c>
      <c r="C192" t="s">
        <v>172</v>
      </c>
      <c r="D192" t="str">
        <f t="shared" si="14"/>
        <v>http://ec2-54-215-28-56.us-west-1.compute.amazonaws.com:3000/recent-fill-image/C001059</v>
      </c>
      <c r="E192" t="str">
        <f t="shared" si="15"/>
        <v>https://d1l0yomkzx8y5l.cloudfront.net/contact_congress/status/C001059.png</v>
      </c>
      <c r="F192" t="str">
        <f t="shared" si="16"/>
        <v>https://github.com/unitedstates/contact-congress/search?q=C001059</v>
      </c>
      <c r="G192" t="str">
        <f t="shared" si="17"/>
        <v>https://github.com/unitedstates/contact-congress/blob/master/members/C001059.yaml</v>
      </c>
      <c r="H192" t="str">
        <f t="shared" si="18"/>
        <v>http://efforg.github.io/congress-forms-test/?bioguide_id=C001059</v>
      </c>
      <c r="I192" t="str">
        <f t="shared" si="19"/>
        <v>&lt;tr&gt;&lt;td&gt;&lt;a href="http://costa.house.gov" target="_blank"&gt;Rep. Jim Costa (D-CA)&lt;/a&gt; &lt;td&gt;C001059&lt;/td&gt;&lt;td&gt;&lt;a href="https://github.com/unitedstates/contact-congress/search?q=C001059" target="_blank"&gt;&lt;i class="fa fa-github"&gt;&lt;/i&gt;&lt;/a&gt;&lt;/td&gt;&lt;td&gt;&lt;img src="http://ec2-54-215-28-56.us-west-1.compute.amazonaws.com:3000/recent-fill-image/C001059" /&gt;&lt;/td&gt; &lt;td&gt;&lt;a href="http://efforg.github.io/congress-forms-test/?bioguide_id=C001059" target="_blank"&gt;&lt;i class="fa fa-external-link"&gt;&lt;/i&gt;&lt;/a&gt;&lt;/td&gt;&lt;/tr&gt;</v>
      </c>
      <c r="J192" t="str">
        <f t="shared" si="20"/>
        <v>| [C001059](https://github.com/unitedstates/contact-congress/blob/master/members/C001059.yaml) | [website](http://costa.house.gov) | [![C001059 status](https://d1l0yomkzx8y5l.cloudfront.net/contact_congress/status/C001059.png)](https://github.com/unitedstates/contact-congress/search?q=C001059.text) | ![C001059 status](http://ec2-54-215-28-56.us-west-1.compute.amazonaws.com:3000/recent-fill-image/C001059) | [Test/Stats](http://efforg.github.io/congress-forms-test/?bioguide_id=C001059)</v>
      </c>
    </row>
    <row r="193" spans="1:10">
      <c r="A193" s="1" t="s">
        <v>1261</v>
      </c>
      <c r="B193" t="s">
        <v>354</v>
      </c>
      <c r="C193" t="s">
        <v>355</v>
      </c>
      <c r="D193" t="str">
        <f t="shared" si="14"/>
        <v>http://ec2-54-215-28-56.us-west-1.compute.amazonaws.com:3000/recent-fill-image/G000549</v>
      </c>
      <c r="E193" t="str">
        <f t="shared" si="15"/>
        <v>https://d1l0yomkzx8y5l.cloudfront.net/contact_congress/status/G000549.png</v>
      </c>
      <c r="F193" t="str">
        <f t="shared" si="16"/>
        <v>https://github.com/unitedstates/contact-congress/search?q=G000549</v>
      </c>
      <c r="G193" t="str">
        <f t="shared" si="17"/>
        <v>https://github.com/unitedstates/contact-congress/blob/master/members/G000549.yaml</v>
      </c>
      <c r="H193" t="str">
        <f t="shared" si="18"/>
        <v>http://efforg.github.io/congress-forms-test/?bioguide_id=G000549</v>
      </c>
      <c r="I193" t="str">
        <f t="shared" si="19"/>
        <v>&lt;tr&gt;&lt;td&gt;&lt;a href="http://gerlach.house.gov" target="_blank"&gt;Rep. Jim Gerlach (R-PA)&lt;/a&gt; &lt;td&gt;G000549&lt;/td&gt;&lt;td&gt;&lt;a href="https://github.com/unitedstates/contact-congress/search?q=G000549" target="_blank"&gt;&lt;i class="fa fa-github"&gt;&lt;/i&gt;&lt;/a&gt;&lt;/td&gt;&lt;td&gt;&lt;img src="http://ec2-54-215-28-56.us-west-1.compute.amazonaws.com:3000/recent-fill-image/G000549" /&gt;&lt;/td&gt; &lt;td&gt;&lt;a href="http://efforg.github.io/congress-forms-test/?bioguide_id=G000549" target="_blank"&gt;&lt;i class="fa fa-external-link"&gt;&lt;/i&gt;&lt;/a&gt;&lt;/td&gt;&lt;/tr&gt;</v>
      </c>
      <c r="J193" t="str">
        <f t="shared" si="20"/>
        <v>| [G000549](https://github.com/unitedstates/contact-congress/blob/master/members/G000549.yaml) | [website](http://gerlach.house.gov) | [![G000549 status](https://d1l0yomkzx8y5l.cloudfront.net/contact_congress/status/G000549.png)](https://github.com/unitedstates/contact-congress/search?q=G000549.text) | ![G000549 status](http://ec2-54-215-28-56.us-west-1.compute.amazonaws.com:3000/recent-fill-image/G000549) | [Test/Stats](http://efforg.github.io/congress-forms-test/?bioguide_id=G000549)</v>
      </c>
    </row>
    <row r="194" spans="1:10">
      <c r="A194" s="1" t="s">
        <v>1328</v>
      </c>
      <c r="B194" t="s">
        <v>488</v>
      </c>
      <c r="C194" t="s">
        <v>489</v>
      </c>
      <c r="D194" t="str">
        <f t="shared" si="14"/>
        <v>http://ec2-54-215-28-56.us-west-1.compute.amazonaws.com:3000/recent-fill-image/J000289</v>
      </c>
      <c r="E194" t="str">
        <f t="shared" si="15"/>
        <v>https://d1l0yomkzx8y5l.cloudfront.net/contact_congress/status/J000289.png</v>
      </c>
      <c r="F194" t="str">
        <f t="shared" si="16"/>
        <v>https://github.com/unitedstates/contact-congress/search?q=J000289</v>
      </c>
      <c r="G194" t="str">
        <f t="shared" si="17"/>
        <v>https://github.com/unitedstates/contact-congress/blob/master/members/J000289.yaml</v>
      </c>
      <c r="H194" t="str">
        <f t="shared" si="18"/>
        <v>http://efforg.github.io/congress-forms-test/?bioguide_id=J000289</v>
      </c>
      <c r="I194" t="str">
        <f t="shared" si="19"/>
        <v>&lt;tr&gt;&lt;td&gt;&lt;a href="http://jordan.house.gov" target="_blank"&gt;Rep. Jim Jordan (R-OH)&lt;/a&gt; &lt;td&gt;J000289&lt;/td&gt;&lt;td&gt;&lt;a href="https://github.com/unitedstates/contact-congress/search?q=J000289" target="_blank"&gt;&lt;i class="fa fa-github"&gt;&lt;/i&gt;&lt;/a&gt;&lt;/td&gt;&lt;td&gt;&lt;img src="http://ec2-54-215-28-56.us-west-1.compute.amazonaws.com:3000/recent-fill-image/J000289" /&gt;&lt;/td&gt; &lt;td&gt;&lt;a href="http://efforg.github.io/congress-forms-test/?bioguide_id=J000289" target="_blank"&gt;&lt;i class="fa fa-external-link"&gt;&lt;/i&gt;&lt;/a&gt;&lt;/td&gt;&lt;/tr&gt;</v>
      </c>
      <c r="J194" t="str">
        <f t="shared" si="20"/>
        <v>| [J000289](https://github.com/unitedstates/contact-congress/blob/master/members/J000289.yaml) | [website](http://jordan.house.gov) | [![J000289 status](https://d1l0yomkzx8y5l.cloudfront.net/contact_congress/status/J000289.png)](https://github.com/unitedstates/contact-congress/search?q=J000289.text) | ![J000289 status](http://ec2-54-215-28-56.us-west-1.compute.amazonaws.com:3000/recent-fill-image/J000289) | [Test/Stats](http://efforg.github.io/congress-forms-test/?bioguide_id=J000289)</v>
      </c>
    </row>
    <row r="195" spans="1:10">
      <c r="A195" s="1" t="s">
        <v>1402</v>
      </c>
      <c r="B195" t="s">
        <v>638</v>
      </c>
      <c r="C195" t="s">
        <v>639</v>
      </c>
      <c r="D195" t="str">
        <f t="shared" ref="D195:D258" si="21">CONCATENATE("http://ec2-54-215-28-56.us-west-1.compute.amazonaws.com:3000/recent-fill-image/",C195)</f>
        <v>http://ec2-54-215-28-56.us-west-1.compute.amazonaws.com:3000/recent-fill-image/M001142</v>
      </c>
      <c r="E195" t="str">
        <f t="shared" ref="E195:E258" si="22">CONCATENATE("https://d1l0yomkzx8y5l.cloudfront.net/contact_congress/status/",C195,".png")</f>
        <v>https://d1l0yomkzx8y5l.cloudfront.net/contact_congress/status/M001142.png</v>
      </c>
      <c r="F195" t="str">
        <f t="shared" ref="F195:F258" si="23">CONCATENATE("https://github.com/unitedstates/contact-congress/search?q=",C195,)</f>
        <v>https://github.com/unitedstates/contact-congress/search?q=M001142</v>
      </c>
      <c r="G195" t="str">
        <f t="shared" ref="G195:G258" si="24">CONCATENATE("https://github.com/unitedstates/contact-congress/blob/master/members/",C195,".yaml")</f>
        <v>https://github.com/unitedstates/contact-congress/blob/master/members/M001142.yaml</v>
      </c>
      <c r="H195" t="str">
        <f t="shared" ref="H195:H258" si="25">CONCATENATE("http://efforg.github.io/congress-forms-test/?bioguide_id=",C195)</f>
        <v>http://efforg.github.io/congress-forms-test/?bioguide_id=M001142</v>
      </c>
      <c r="I195" t="str">
        <f t="shared" ref="I195:I258" si="26">CONCATENATE("&lt;tr&gt;&lt;td&gt;&lt;a href=""",B195,""" target=""_blank""&gt;",A195,"&lt;/a&gt; &lt;td&gt;",C195,"&lt;/td&gt;&lt;td&gt;&lt;a href=""",F195,""" target=""_blank""&gt;&lt;i class=""fa fa-github""&gt;&lt;/i&gt;&lt;/a&gt;&lt;/td&gt;&lt;td&gt;&lt;img src=""",D195,""" /&gt;&lt;/td&gt; &lt;td&gt;&lt;a href=""",H195,""" target=""_blank""&gt;&lt;i class=""fa fa-external-link""&gt;&lt;/i&gt;&lt;/a&gt;&lt;/td&gt;&lt;/tr&gt;")</f>
        <v>&lt;tr&gt;&lt;td&gt;&lt;a href="http://matheson.house.gov" target="_blank"&gt;Rep. Jim Matheson (D-UT)&lt;/a&gt; &lt;td&gt;M001142&lt;/td&gt;&lt;td&gt;&lt;a href="https://github.com/unitedstates/contact-congress/search?q=M001142" target="_blank"&gt;&lt;i class="fa fa-github"&gt;&lt;/i&gt;&lt;/a&gt;&lt;/td&gt;&lt;td&gt;&lt;img src="http://ec2-54-215-28-56.us-west-1.compute.amazonaws.com:3000/recent-fill-image/M001142" /&gt;&lt;/td&gt; &lt;td&gt;&lt;a href="http://efforg.github.io/congress-forms-test/?bioguide_id=M001142" target="_blank"&gt;&lt;i class="fa fa-external-link"&gt;&lt;/i&gt;&lt;/a&gt;&lt;/td&gt;&lt;/tr&gt;</v>
      </c>
      <c r="J195" t="str">
        <f t="shared" ref="J195:J258" si="27">CONCATENATE("| [",C195,"](",G195,") | [website](",B195,") | [![",C195," status](",E195,")](",F195,".text) | ![",C195," status](",D195,") | [Test/Stats](",H195,")")</f>
        <v>| [M001142](https://github.com/unitedstates/contact-congress/blob/master/members/M001142.yaml) | [website](http://matheson.house.gov) | [![M001142 status](https://d1l0yomkzx8y5l.cloudfront.net/contact_congress/status/M001142.png)](https://github.com/unitedstates/contact-congress/search?q=M001142.text) | ![M001142 status](http://ec2-54-215-28-56.us-west-1.compute.amazonaws.com:3000/recent-fill-image/M001142) | [Test/Stats](http://efforg.github.io/congress-forms-test/?bioguide_id=M001142)</v>
      </c>
    </row>
    <row r="196" spans="1:10">
      <c r="A196" s="1" t="s">
        <v>1390</v>
      </c>
      <c r="B196" t="s">
        <v>614</v>
      </c>
      <c r="C196" t="s">
        <v>615</v>
      </c>
      <c r="D196" t="str">
        <f t="shared" si="21"/>
        <v>http://ec2-54-215-28-56.us-west-1.compute.amazonaws.com:3000/recent-fill-image/M000404</v>
      </c>
      <c r="E196" t="str">
        <f t="shared" si="22"/>
        <v>https://d1l0yomkzx8y5l.cloudfront.net/contact_congress/status/M000404.png</v>
      </c>
      <c r="F196" t="str">
        <f t="shared" si="23"/>
        <v>https://github.com/unitedstates/contact-congress/search?q=M000404</v>
      </c>
      <c r="G196" t="str">
        <f t="shared" si="24"/>
        <v>https://github.com/unitedstates/contact-congress/blob/master/members/M000404.yaml</v>
      </c>
      <c r="H196" t="str">
        <f t="shared" si="25"/>
        <v>http://efforg.github.io/congress-forms-test/?bioguide_id=M000404</v>
      </c>
      <c r="I196" t="str">
        <f t="shared" si="26"/>
        <v>&lt;tr&gt;&lt;td&gt;&lt;a href="http://mcdermott.house.gov" target="_blank"&gt;Rep. Jim McDermott (D-WA)&lt;/a&gt; &lt;td&gt;M000404&lt;/td&gt;&lt;td&gt;&lt;a href="https://github.com/unitedstates/contact-congress/search?q=M000404" target="_blank"&gt;&lt;i class="fa fa-github"&gt;&lt;/i&gt;&lt;/a&gt;&lt;/td&gt;&lt;td&gt;&lt;img src="http://ec2-54-215-28-56.us-west-1.compute.amazonaws.com:3000/recent-fill-image/M000404" /&gt;&lt;/td&gt; &lt;td&gt;&lt;a href="http://efforg.github.io/congress-forms-test/?bioguide_id=M000404" target="_blank"&gt;&lt;i class="fa fa-external-link"&gt;&lt;/i&gt;&lt;/a&gt;&lt;/td&gt;&lt;/tr&gt;</v>
      </c>
      <c r="J196" t="str">
        <f t="shared" si="27"/>
        <v>| [M000404](https://github.com/unitedstates/contact-congress/blob/master/members/M000404.yaml) | [website](http://mcdermott.house.gov) | [![M000404 status](https://d1l0yomkzx8y5l.cloudfront.net/contact_congress/status/M000404.png)](https://github.com/unitedstates/contact-congress/search?q=M000404.text) | ![M000404 status](http://ec2-54-215-28-56.us-west-1.compute.amazonaws.com:3000/recent-fill-image/M000404) | [Test/Stats](http://efforg.github.io/congress-forms-test/?bioguide_id=M000404)</v>
      </c>
    </row>
    <row r="197" spans="1:10">
      <c r="A197" s="1" t="s">
        <v>1191</v>
      </c>
      <c r="B197" t="s">
        <v>215</v>
      </c>
      <c r="C197" t="s">
        <v>216</v>
      </c>
      <c r="D197" t="str">
        <f t="shared" si="21"/>
        <v>http://ec2-54-215-28-56.us-west-1.compute.amazonaws.com:3000/recent-fill-image/C001091</v>
      </c>
      <c r="E197" t="str">
        <f t="shared" si="22"/>
        <v>https://d1l0yomkzx8y5l.cloudfront.net/contact_congress/status/C001091.png</v>
      </c>
      <c r="F197" t="str">
        <f t="shared" si="23"/>
        <v>https://github.com/unitedstates/contact-congress/search?q=C001091</v>
      </c>
      <c r="G197" t="str">
        <f t="shared" si="24"/>
        <v>https://github.com/unitedstates/contact-congress/blob/master/members/C001091.yaml</v>
      </c>
      <c r="H197" t="str">
        <f t="shared" si="25"/>
        <v>http://efforg.github.io/congress-forms-test/?bioguide_id=C001091</v>
      </c>
      <c r="I197" t="str">
        <f t="shared" si="26"/>
        <v>&lt;tr&gt;&lt;td&gt;&lt;a href="http://castro.house.gov" target="_blank"&gt;Rep. Joaquin Castro (D-TX)&lt;/a&gt; &lt;td&gt;C001091&lt;/td&gt;&lt;td&gt;&lt;a href="https://github.com/unitedstates/contact-congress/search?q=C001091" target="_blank"&gt;&lt;i class="fa fa-github"&gt;&lt;/i&gt;&lt;/a&gt;&lt;/td&gt;&lt;td&gt;&lt;img src="http://ec2-54-215-28-56.us-west-1.compute.amazonaws.com:3000/recent-fill-image/C001091" /&gt;&lt;/td&gt; &lt;td&gt;&lt;a href="http://efforg.github.io/congress-forms-test/?bioguide_id=C001091" target="_blank"&gt;&lt;i class="fa fa-external-link"&gt;&lt;/i&gt;&lt;/a&gt;&lt;/td&gt;&lt;/tr&gt;</v>
      </c>
      <c r="J197" t="str">
        <f t="shared" si="27"/>
        <v>| [C001091](https://github.com/unitedstates/contact-congress/blob/master/members/C001091.yaml) | [website](http://castro.house.gov) | [![C001091 status](https://d1l0yomkzx8y5l.cloudfront.net/contact_congress/status/C001091.png)](https://github.com/unitedstates/contact-congress/search?q=C001091.text) | ![C001091 status](http://ec2-54-215-28-56.us-west-1.compute.amazonaws.com:3000/recent-fill-image/C001091) | [Test/Stats](http://efforg.github.io/congress-forms-test/?bioguide_id=C001091)</v>
      </c>
    </row>
    <row r="198" spans="1:10">
      <c r="A198" s="1" t="s">
        <v>1092</v>
      </c>
      <c r="B198" t="s">
        <v>14</v>
      </c>
      <c r="C198" t="s">
        <v>15</v>
      </c>
      <c r="D198" t="str">
        <f t="shared" si="21"/>
        <v>http://ec2-54-215-28-56.us-west-1.compute.amazonaws.com:3000/recent-fill-image/B000213</v>
      </c>
      <c r="E198" t="str">
        <f t="shared" si="22"/>
        <v>https://d1l0yomkzx8y5l.cloudfront.net/contact_congress/status/B000213.png</v>
      </c>
      <c r="F198" t="str">
        <f t="shared" si="23"/>
        <v>https://github.com/unitedstates/contact-congress/search?q=B000213</v>
      </c>
      <c r="G198" t="str">
        <f t="shared" si="24"/>
        <v>https://github.com/unitedstates/contact-congress/blob/master/members/B000213.yaml</v>
      </c>
      <c r="H198" t="str">
        <f t="shared" si="25"/>
        <v>http://efforg.github.io/congress-forms-test/?bioguide_id=B000213</v>
      </c>
      <c r="I198" t="str">
        <f t="shared" si="26"/>
        <v>&lt;tr&gt;&lt;td&gt;&lt;a href="http://joebarton.house.gov" target="_blank"&gt;Rep. Joe Barton (R-TX)&lt;/a&gt; &lt;td&gt;B000213&lt;/td&gt;&lt;td&gt;&lt;a href="https://github.com/unitedstates/contact-congress/search?q=B000213" target="_blank"&gt;&lt;i class="fa fa-github"&gt;&lt;/i&gt;&lt;/a&gt;&lt;/td&gt;&lt;td&gt;&lt;img src="http://ec2-54-215-28-56.us-west-1.compute.amazonaws.com:3000/recent-fill-image/B000213" /&gt;&lt;/td&gt; &lt;td&gt;&lt;a href="http://efforg.github.io/congress-forms-test/?bioguide_id=B000213" target="_blank"&gt;&lt;i class="fa fa-external-link"&gt;&lt;/i&gt;&lt;/a&gt;&lt;/td&gt;&lt;/tr&gt;</v>
      </c>
      <c r="J198" t="str">
        <f t="shared" si="27"/>
        <v>| [B000213](https://github.com/unitedstates/contact-congress/blob/master/members/B000213.yaml) | [website](http://joebarton.house.gov) | [![B000213 status](https://d1l0yomkzx8y5l.cloudfront.net/contact_congress/status/B000213.png)](https://github.com/unitedstates/contact-congress/search?q=B000213.text) | ![B000213 status](http://ec2-54-215-28-56.us-west-1.compute.amazonaws.com:3000/recent-fill-image/B000213) | [Test/Stats](http://efforg.github.io/congress-forms-test/?bioguide_id=B000213)</v>
      </c>
    </row>
    <row r="199" spans="1:10">
      <c r="A199" s="1" t="s">
        <v>1178</v>
      </c>
      <c r="B199" t="s">
        <v>187</v>
      </c>
      <c r="C199" t="s">
        <v>188</v>
      </c>
      <c r="D199" t="str">
        <f t="shared" si="21"/>
        <v>http://ec2-54-215-28-56.us-west-1.compute.amazonaws.com:3000/recent-fill-image/C001069</v>
      </c>
      <c r="E199" t="str">
        <f t="shared" si="22"/>
        <v>https://d1l0yomkzx8y5l.cloudfront.net/contact_congress/status/C001069.png</v>
      </c>
      <c r="F199" t="str">
        <f t="shared" si="23"/>
        <v>https://github.com/unitedstates/contact-congress/search?q=C001069</v>
      </c>
      <c r="G199" t="str">
        <f t="shared" si="24"/>
        <v>https://github.com/unitedstates/contact-congress/blob/master/members/C001069.yaml</v>
      </c>
      <c r="H199" t="str">
        <f t="shared" si="25"/>
        <v>http://efforg.github.io/congress-forms-test/?bioguide_id=C001069</v>
      </c>
      <c r="I199" t="str">
        <f t="shared" si="26"/>
        <v>&lt;tr&gt;&lt;td&gt;&lt;a href="http://courtney.house.gov" target="_blank"&gt;Rep. Joe Courtney (D-CT)&lt;/a&gt; &lt;td&gt;C001069&lt;/td&gt;&lt;td&gt;&lt;a href="https://github.com/unitedstates/contact-congress/search?q=C001069" target="_blank"&gt;&lt;i class="fa fa-github"&gt;&lt;/i&gt;&lt;/a&gt;&lt;/td&gt;&lt;td&gt;&lt;img src="http://ec2-54-215-28-56.us-west-1.compute.amazonaws.com:3000/recent-fill-image/C001069" /&gt;&lt;/td&gt; &lt;td&gt;&lt;a href="http://efforg.github.io/congress-forms-test/?bioguide_id=C001069" target="_blank"&gt;&lt;i class="fa fa-external-link"&gt;&lt;/i&gt;&lt;/a&gt;&lt;/td&gt;&lt;/tr&gt;</v>
      </c>
      <c r="J199" t="str">
        <f t="shared" si="27"/>
        <v>| [C001069](https://github.com/unitedstates/contact-congress/blob/master/members/C001069.yaml) | [website](http://courtney.house.gov) | [![C001069 status](https://d1l0yomkzx8y5l.cloudfront.net/contact_congress/status/C001069.png)](https://github.com/unitedstates/contact-congress/search?q=C001069.text) | ![C001069 status](http://ec2-54-215-28-56.us-west-1.compute.amazonaws.com:3000/recent-fill-image/C001069) | [Test/Stats](http://efforg.github.io/congress-forms-test/?bioguide_id=C001069)</v>
      </c>
    </row>
    <row r="200" spans="1:10">
      <c r="A200" s="1" t="s">
        <v>1281</v>
      </c>
      <c r="B200" t="s">
        <v>394</v>
      </c>
      <c r="C200" t="s">
        <v>395</v>
      </c>
      <c r="D200" t="str">
        <f t="shared" si="21"/>
        <v>http://ec2-54-215-28-56.us-west-1.compute.amazonaws.com:3000/recent-fill-image/G000573</v>
      </c>
      <c r="E200" t="str">
        <f t="shared" si="22"/>
        <v>https://d1l0yomkzx8y5l.cloudfront.net/contact_congress/status/G000573.png</v>
      </c>
      <c r="F200" t="str">
        <f t="shared" si="23"/>
        <v>https://github.com/unitedstates/contact-congress/search?q=G000573</v>
      </c>
      <c r="G200" t="str">
        <f t="shared" si="24"/>
        <v>https://github.com/unitedstates/contact-congress/blob/master/members/G000573.yaml</v>
      </c>
      <c r="H200" t="str">
        <f t="shared" si="25"/>
        <v>http://efforg.github.io/congress-forms-test/?bioguide_id=G000573</v>
      </c>
      <c r="I200" t="str">
        <f t="shared" si="26"/>
        <v>&lt;tr&gt;&lt;td&gt;&lt;a href="http://garcia.house.gov" target="_blank"&gt;Rep. Joe Garcia (D-FL)&lt;/a&gt; &lt;td&gt;G000573&lt;/td&gt;&lt;td&gt;&lt;a href="https://github.com/unitedstates/contact-congress/search?q=G000573" target="_blank"&gt;&lt;i class="fa fa-github"&gt;&lt;/i&gt;&lt;/a&gt;&lt;/td&gt;&lt;td&gt;&lt;img src="http://ec2-54-215-28-56.us-west-1.compute.amazonaws.com:3000/recent-fill-image/G000573" /&gt;&lt;/td&gt; &lt;td&gt;&lt;a href="http://efforg.github.io/congress-forms-test/?bioguide_id=G000573" target="_blank"&gt;&lt;i class="fa fa-external-link"&gt;&lt;/i&gt;&lt;/a&gt;&lt;/td&gt;&lt;/tr&gt;</v>
      </c>
      <c r="J200" t="str">
        <f t="shared" si="27"/>
        <v>| [G000573](https://github.com/unitedstates/contact-congress/blob/master/members/G000573.yaml) | [website](http://garcia.house.gov) | [![G000573 status](https://d1l0yomkzx8y5l.cloudfront.net/contact_congress/status/G000573.png)](https://github.com/unitedstates/contact-congress/search?q=G000573.text) | ![G000573 status](http://ec2-54-215-28-56.us-west-1.compute.amazonaws.com:3000/recent-fill-image/G000573) | [Test/Stats](http://efforg.github.io/congress-forms-test/?bioguide_id=G000573)</v>
      </c>
    </row>
    <row r="201" spans="1:10">
      <c r="A201" s="1" t="s">
        <v>1597</v>
      </c>
      <c r="B201" t="s">
        <v>1029</v>
      </c>
      <c r="C201" t="s">
        <v>1030</v>
      </c>
      <c r="D201" t="str">
        <f t="shared" si="21"/>
        <v>http://ec2-54-215-28-56.us-west-1.compute.amazonaws.com:3000/recent-fill-image/W000795</v>
      </c>
      <c r="E201" t="str">
        <f t="shared" si="22"/>
        <v>https://d1l0yomkzx8y5l.cloudfront.net/contact_congress/status/W000795.png</v>
      </c>
      <c r="F201" t="str">
        <f t="shared" si="23"/>
        <v>https://github.com/unitedstates/contact-congress/search?q=W000795</v>
      </c>
      <c r="G201" t="str">
        <f t="shared" si="24"/>
        <v>https://github.com/unitedstates/contact-congress/blob/master/members/W000795.yaml</v>
      </c>
      <c r="H201" t="str">
        <f t="shared" si="25"/>
        <v>http://efforg.github.io/congress-forms-test/?bioguide_id=W000795</v>
      </c>
      <c r="I201" t="str">
        <f t="shared" si="26"/>
        <v>&lt;tr&gt;&lt;td&gt;&lt;a href="http://joewilson.house.gov" target="_blank"&gt;Rep. Joe Wilson (R-SC)&lt;/a&gt; &lt;td&gt;W000795&lt;/td&gt;&lt;td&gt;&lt;a href="https://github.com/unitedstates/contact-congress/search?q=W000795" target="_blank"&gt;&lt;i class="fa fa-github"&gt;&lt;/i&gt;&lt;/a&gt;&lt;/td&gt;&lt;td&gt;&lt;img src="http://ec2-54-215-28-56.us-west-1.compute.amazonaws.com:3000/recent-fill-image/W000795" /&gt;&lt;/td&gt; &lt;td&gt;&lt;a href="http://efforg.github.io/congress-forms-test/?bioguide_id=W000795" target="_blank"&gt;&lt;i class="fa fa-external-link"&gt;&lt;/i&gt;&lt;/a&gt;&lt;/td&gt;&lt;/tr&gt;</v>
      </c>
      <c r="J201" t="str">
        <f t="shared" si="27"/>
        <v>| [W000795](https://github.com/unitedstates/contact-congress/blob/master/members/W000795.yaml) | [website](http://joewilson.house.gov) | [![W000795 status](https://d1l0yomkzx8y5l.cloudfront.net/contact_congress/status/W000795.png)](https://github.com/unitedstates/contact-congress/search?q=W000795.text) | ![W000795 status](http://ec2-54-215-28-56.us-west-1.compute.amazonaws.com:3000/recent-fill-image/W000795) | [Test/Stats](http://efforg.github.io/congress-forms-test/?bioguide_id=W000795)</v>
      </c>
    </row>
    <row r="202" spans="1:10">
      <c r="A202" s="1" t="s">
        <v>1112</v>
      </c>
      <c r="B202" t="s">
        <v>54</v>
      </c>
      <c r="C202" t="s">
        <v>55</v>
      </c>
      <c r="D202" t="str">
        <f t="shared" si="21"/>
        <v>http://ec2-54-215-28-56.us-west-1.compute.amazonaws.com:3000/recent-fill-image/B001252</v>
      </c>
      <c r="E202" t="str">
        <f t="shared" si="22"/>
        <v>https://d1l0yomkzx8y5l.cloudfront.net/contact_congress/status/B001252.png</v>
      </c>
      <c r="F202" t="str">
        <f t="shared" si="23"/>
        <v>https://github.com/unitedstates/contact-congress/search?q=B001252</v>
      </c>
      <c r="G202" t="str">
        <f t="shared" si="24"/>
        <v>https://github.com/unitedstates/contact-congress/blob/master/members/B001252.yaml</v>
      </c>
      <c r="H202" t="str">
        <f t="shared" si="25"/>
        <v>http://efforg.github.io/congress-forms-test/?bioguide_id=B001252</v>
      </c>
      <c r="I202" t="str">
        <f t="shared" si="26"/>
        <v>&lt;tr&gt;&lt;td&gt;&lt;a href="http://barrow.house.gov" target="_blank"&gt;Rep. John Barrow (D-GA)&lt;/a&gt; &lt;td&gt;B001252&lt;/td&gt;&lt;td&gt;&lt;a href="https://github.com/unitedstates/contact-congress/search?q=B001252" target="_blank"&gt;&lt;i class="fa fa-github"&gt;&lt;/i&gt;&lt;/a&gt;&lt;/td&gt;&lt;td&gt;&lt;img src="http://ec2-54-215-28-56.us-west-1.compute.amazonaws.com:3000/recent-fill-image/B001252" /&gt;&lt;/td&gt; &lt;td&gt;&lt;a href="http://efforg.github.io/congress-forms-test/?bioguide_id=B001252" target="_blank"&gt;&lt;i class="fa fa-external-link"&gt;&lt;/i&gt;&lt;/a&gt;&lt;/td&gt;&lt;/tr&gt;</v>
      </c>
      <c r="J202" t="str">
        <f t="shared" si="27"/>
        <v>| [B001252](https://github.com/unitedstates/contact-congress/blob/master/members/B001252.yaml) | [website](http://barrow.house.gov) | [![B001252 status](https://d1l0yomkzx8y5l.cloudfront.net/contact_congress/status/B001252.png)](https://github.com/unitedstates/contact-congress/search?q=B001252.text) | ![B001252 status](http://ec2-54-215-28-56.us-west-1.compute.amazonaws.com:3000/recent-fill-image/B001252) | [Test/Stats](http://efforg.github.io/congress-forms-test/?bioguide_id=B001252)</v>
      </c>
    </row>
    <row r="203" spans="1:10">
      <c r="A203" s="1" t="s">
        <v>1097</v>
      </c>
      <c r="B203" t="s">
        <v>24</v>
      </c>
      <c r="C203" t="s">
        <v>25</v>
      </c>
      <c r="D203" t="str">
        <f t="shared" si="21"/>
        <v>http://ec2-54-215-28-56.us-west-1.compute.amazonaws.com:3000/recent-fill-image/B000589</v>
      </c>
      <c r="E203" t="str">
        <f t="shared" si="22"/>
        <v>https://d1l0yomkzx8y5l.cloudfront.net/contact_congress/status/B000589.png</v>
      </c>
      <c r="F203" t="str">
        <f t="shared" si="23"/>
        <v>https://github.com/unitedstates/contact-congress/search?q=B000589</v>
      </c>
      <c r="G203" t="str">
        <f t="shared" si="24"/>
        <v>https://github.com/unitedstates/contact-congress/blob/master/members/B000589.yaml</v>
      </c>
      <c r="H203" t="str">
        <f t="shared" si="25"/>
        <v>http://efforg.github.io/congress-forms-test/?bioguide_id=B000589</v>
      </c>
      <c r="I203" t="str">
        <f t="shared" si="26"/>
        <v>&lt;tr&gt;&lt;td&gt;&lt;a href="http://boehner.house.gov" target="_blank"&gt;Rep. John Boehner (R-OH)&lt;/a&gt; &lt;td&gt;B000589&lt;/td&gt;&lt;td&gt;&lt;a href="https://github.com/unitedstates/contact-congress/search?q=B000589" target="_blank"&gt;&lt;i class="fa fa-github"&gt;&lt;/i&gt;&lt;/a&gt;&lt;/td&gt;&lt;td&gt;&lt;img src="http://ec2-54-215-28-56.us-west-1.compute.amazonaws.com:3000/recent-fill-image/B000589" /&gt;&lt;/td&gt; &lt;td&gt;&lt;a href="http://efforg.github.io/congress-forms-test/?bioguide_id=B000589" target="_blank"&gt;&lt;i class="fa fa-external-link"&gt;&lt;/i&gt;&lt;/a&gt;&lt;/td&gt;&lt;/tr&gt;</v>
      </c>
      <c r="J203" t="str">
        <f t="shared" si="27"/>
        <v>| [B000589](https://github.com/unitedstates/contact-congress/blob/master/members/B000589.yaml) | [website](http://boehner.house.gov) | [![B000589 status](https://d1l0yomkzx8y5l.cloudfront.net/contact_congress/status/B000589.png)](https://github.com/unitedstates/contact-congress/search?q=B000589.text) | ![B000589 status](http://ec2-54-215-28-56.us-west-1.compute.amazonaws.com:3000/recent-fill-image/B000589) | [Test/Stats](http://efforg.github.io/congress-forms-test/?bioguide_id=B000589)</v>
      </c>
    </row>
    <row r="204" spans="1:10">
      <c r="A204" s="1" t="s">
        <v>1174</v>
      </c>
      <c r="B204" t="s">
        <v>179</v>
      </c>
      <c r="C204" t="s">
        <v>180</v>
      </c>
      <c r="D204" t="str">
        <f t="shared" si="21"/>
        <v>http://ec2-54-215-28-56.us-west-1.compute.amazonaws.com:3000/recent-fill-image/C001064</v>
      </c>
      <c r="E204" t="str">
        <f t="shared" si="22"/>
        <v>https://d1l0yomkzx8y5l.cloudfront.net/contact_congress/status/C001064.png</v>
      </c>
      <c r="F204" t="str">
        <f t="shared" si="23"/>
        <v>https://github.com/unitedstates/contact-congress/search?q=C001064</v>
      </c>
      <c r="G204" t="str">
        <f t="shared" si="24"/>
        <v>https://github.com/unitedstates/contact-congress/blob/master/members/C001064.yaml</v>
      </c>
      <c r="H204" t="str">
        <f t="shared" si="25"/>
        <v>http://efforg.github.io/congress-forms-test/?bioguide_id=C001064</v>
      </c>
      <c r="I204" t="str">
        <f t="shared" si="26"/>
        <v>&lt;tr&gt;&lt;td&gt;&lt;a href="http://www.campbell.house.gov" target="_blank"&gt;Rep. John Campbell (R-CA)&lt;/a&gt; &lt;td&gt;C001064&lt;/td&gt;&lt;td&gt;&lt;a href="https://github.com/unitedstates/contact-congress/search?q=C001064" target="_blank"&gt;&lt;i class="fa fa-github"&gt;&lt;/i&gt;&lt;/a&gt;&lt;/td&gt;&lt;td&gt;&lt;img src="http://ec2-54-215-28-56.us-west-1.compute.amazonaws.com:3000/recent-fill-image/C001064" /&gt;&lt;/td&gt; &lt;td&gt;&lt;a href="http://efforg.github.io/congress-forms-test/?bioguide_id=C001064" target="_blank"&gt;&lt;i class="fa fa-external-link"&gt;&lt;/i&gt;&lt;/a&gt;&lt;/td&gt;&lt;/tr&gt;</v>
      </c>
      <c r="J204" t="str">
        <f t="shared" si="27"/>
        <v>| [C001064](https://github.com/unitedstates/contact-congress/blob/master/members/C001064.yaml) | [website](http://www.campbell.house.gov) | [![C001064 status](https://d1l0yomkzx8y5l.cloudfront.net/contact_congress/status/C001064.png)](https://github.com/unitedstates/contact-congress/search?q=C001064.text) | ![C001064 status](http://ec2-54-215-28-56.us-west-1.compute.amazonaws.com:3000/recent-fill-image/C001064) | [Test/Stats](http://efforg.github.io/congress-forms-test/?bioguide_id=C001064)</v>
      </c>
    </row>
    <row r="205" spans="1:10">
      <c r="A205" s="1" t="s">
        <v>1186</v>
      </c>
      <c r="B205" t="s">
        <v>205</v>
      </c>
      <c r="C205" t="s">
        <v>206</v>
      </c>
      <c r="D205" t="str">
        <f t="shared" si="21"/>
        <v>http://ec2-54-215-28-56.us-west-1.compute.amazonaws.com:3000/recent-fill-image/C001083</v>
      </c>
      <c r="E205" t="str">
        <f t="shared" si="22"/>
        <v>https://d1l0yomkzx8y5l.cloudfront.net/contact_congress/status/C001083.png</v>
      </c>
      <c r="F205" t="str">
        <f t="shared" si="23"/>
        <v>https://github.com/unitedstates/contact-congress/search?q=C001083</v>
      </c>
      <c r="G205" t="str">
        <f t="shared" si="24"/>
        <v>https://github.com/unitedstates/contact-congress/blob/master/members/C001083.yaml</v>
      </c>
      <c r="H205" t="str">
        <f t="shared" si="25"/>
        <v>http://efforg.github.io/congress-forms-test/?bioguide_id=C001083</v>
      </c>
      <c r="I205" t="str">
        <f t="shared" si="26"/>
        <v>&lt;tr&gt;&lt;td&gt;&lt;a href="http://johncarney.house.gov" target="_blank"&gt;Rep. John Carney (D-DE)&lt;/a&gt; &lt;td&gt;C001083&lt;/td&gt;&lt;td&gt;&lt;a href="https://github.com/unitedstates/contact-congress/search?q=C001083" target="_blank"&gt;&lt;i class="fa fa-github"&gt;&lt;/i&gt;&lt;/a&gt;&lt;/td&gt;&lt;td&gt;&lt;img src="http://ec2-54-215-28-56.us-west-1.compute.amazonaws.com:3000/recent-fill-image/C001083" /&gt;&lt;/td&gt; &lt;td&gt;&lt;a href="http://efforg.github.io/congress-forms-test/?bioguide_id=C001083" target="_blank"&gt;&lt;i class="fa fa-external-link"&gt;&lt;/i&gt;&lt;/a&gt;&lt;/td&gt;&lt;/tr&gt;</v>
      </c>
      <c r="J205" t="str">
        <f t="shared" si="27"/>
        <v>| [C001083](https://github.com/unitedstates/contact-congress/blob/master/members/C001083.yaml) | [website](http://johncarney.house.gov) | [![C001083 status](https://d1l0yomkzx8y5l.cloudfront.net/contact_congress/status/C001083.png)](https://github.com/unitedstates/contact-congress/search?q=C001083.text) | ![C001083 status](http://ec2-54-215-28-56.us-west-1.compute.amazonaws.com:3000/recent-fill-image/C001083) | [Test/Stats](http://efforg.github.io/congress-forms-test/?bioguide_id=C001083)</v>
      </c>
    </row>
    <row r="206" spans="1:10">
      <c r="A206" s="1" t="s">
        <v>1167</v>
      </c>
      <c r="B206" t="s">
        <v>165</v>
      </c>
      <c r="C206" t="s">
        <v>166</v>
      </c>
      <c r="D206" t="str">
        <f t="shared" si="21"/>
        <v>http://ec2-54-215-28-56.us-west-1.compute.amazonaws.com:3000/recent-fill-image/C001051</v>
      </c>
      <c r="E206" t="str">
        <f t="shared" si="22"/>
        <v>https://d1l0yomkzx8y5l.cloudfront.net/contact_congress/status/C001051.png</v>
      </c>
      <c r="F206" t="str">
        <f t="shared" si="23"/>
        <v>https://github.com/unitedstates/contact-congress/search?q=C001051</v>
      </c>
      <c r="G206" t="str">
        <f t="shared" si="24"/>
        <v>https://github.com/unitedstates/contact-congress/blob/master/members/C001051.yaml</v>
      </c>
      <c r="H206" t="str">
        <f t="shared" si="25"/>
        <v>http://efforg.github.io/congress-forms-test/?bioguide_id=C001051</v>
      </c>
      <c r="I206" t="str">
        <f t="shared" si="26"/>
        <v>&lt;tr&gt;&lt;td&gt;&lt;a href="http://carter.house.gov" target="_blank"&gt;Rep. John Carter (R-TX)&lt;/a&gt; &lt;td&gt;C001051&lt;/td&gt;&lt;td&gt;&lt;a href="https://github.com/unitedstates/contact-congress/search?q=C001051" target="_blank"&gt;&lt;i class="fa fa-github"&gt;&lt;/i&gt;&lt;/a&gt;&lt;/td&gt;&lt;td&gt;&lt;img src="http://ec2-54-215-28-56.us-west-1.compute.amazonaws.com:3000/recent-fill-image/C001051" /&gt;&lt;/td&gt; &lt;td&gt;&lt;a href="http://efforg.github.io/congress-forms-test/?bioguide_id=C001051" target="_blank"&gt;&lt;i class="fa fa-external-link"&gt;&lt;/i&gt;&lt;/a&gt;&lt;/td&gt;&lt;/tr&gt;</v>
      </c>
      <c r="J206" t="str">
        <f t="shared" si="27"/>
        <v>| [C001051](https://github.com/unitedstates/contact-congress/blob/master/members/C001051.yaml) | [website](http://carter.house.gov) | [![C001051 status](https://d1l0yomkzx8y5l.cloudfront.net/contact_congress/status/C001051.png)](https://github.com/unitedstates/contact-congress/search?q=C001051.text) | ![C001051 status](http://ec2-54-215-28-56.us-west-1.compute.amazonaws.com:3000/recent-fill-image/C001051) | [Test/Stats](http://efforg.github.io/congress-forms-test/?bioguide_id=C001051)</v>
      </c>
    </row>
    <row r="207" spans="1:10">
      <c r="A207" s="1" t="s">
        <v>1154</v>
      </c>
      <c r="B207" t="s">
        <v>138</v>
      </c>
      <c r="C207" t="s">
        <v>139</v>
      </c>
      <c r="D207" t="str">
        <f t="shared" si="21"/>
        <v>http://ec2-54-215-28-56.us-west-1.compute.amazonaws.com:3000/recent-fill-image/C000714</v>
      </c>
      <c r="E207" t="str">
        <f t="shared" si="22"/>
        <v>https://d1l0yomkzx8y5l.cloudfront.net/contact_congress/status/C000714.png</v>
      </c>
      <c r="F207" t="str">
        <f t="shared" si="23"/>
        <v>https://github.com/unitedstates/contact-congress/search?q=C000714</v>
      </c>
      <c r="G207" t="str">
        <f t="shared" si="24"/>
        <v>https://github.com/unitedstates/contact-congress/blob/master/members/C000714.yaml</v>
      </c>
      <c r="H207" t="str">
        <f t="shared" si="25"/>
        <v>http://efforg.github.io/congress-forms-test/?bioguide_id=C000714</v>
      </c>
      <c r="I207" t="str">
        <f t="shared" si="26"/>
        <v>&lt;tr&gt;&lt;td&gt;&lt;a href="http://conyers.house.gov" target="_blank"&gt;Rep. John Conyers (D-MI)&lt;/a&gt; &lt;td&gt;C000714&lt;/td&gt;&lt;td&gt;&lt;a href="https://github.com/unitedstates/contact-congress/search?q=C000714" target="_blank"&gt;&lt;i class="fa fa-github"&gt;&lt;/i&gt;&lt;/a&gt;&lt;/td&gt;&lt;td&gt;&lt;img src="http://ec2-54-215-28-56.us-west-1.compute.amazonaws.com:3000/recent-fill-image/C000714" /&gt;&lt;/td&gt; &lt;td&gt;&lt;a href="http://efforg.github.io/congress-forms-test/?bioguide_id=C000714" target="_blank"&gt;&lt;i class="fa fa-external-link"&gt;&lt;/i&gt;&lt;/a&gt;&lt;/td&gt;&lt;/tr&gt;</v>
      </c>
      <c r="J207" t="str">
        <f t="shared" si="27"/>
        <v>| [C000714](https://github.com/unitedstates/contact-congress/blob/master/members/C000714.yaml) | [website](http://conyers.house.gov) | [![C000714 status](https://d1l0yomkzx8y5l.cloudfront.net/contact_congress/status/C000714.png)](https://github.com/unitedstates/contact-congress/search?q=C000714.text) | ![C000714 status](http://ec2-54-215-28-56.us-west-1.compute.amazonaws.com:3000/recent-fill-image/C000714) | [Test/Stats](http://efforg.github.io/congress-forms-test/?bioguide_id=C000714)</v>
      </c>
    </row>
    <row r="208" spans="1:10">
      <c r="A208" s="1" t="s">
        <v>1165</v>
      </c>
      <c r="B208" t="s">
        <v>161</v>
      </c>
      <c r="C208" t="s">
        <v>162</v>
      </c>
      <c r="D208" t="str">
        <f t="shared" si="21"/>
        <v>http://ec2-54-215-28-56.us-west-1.compute.amazonaws.com:3000/recent-fill-image/C001048</v>
      </c>
      <c r="E208" t="str">
        <f t="shared" si="22"/>
        <v>https://d1l0yomkzx8y5l.cloudfront.net/contact_congress/status/C001048.png</v>
      </c>
      <c r="F208" t="str">
        <f t="shared" si="23"/>
        <v>https://github.com/unitedstates/contact-congress/search?q=C001048</v>
      </c>
      <c r="G208" t="str">
        <f t="shared" si="24"/>
        <v>https://github.com/unitedstates/contact-congress/blob/master/members/C001048.yaml</v>
      </c>
      <c r="H208" t="str">
        <f t="shared" si="25"/>
        <v>http://efforg.github.io/congress-forms-test/?bioguide_id=C001048</v>
      </c>
      <c r="I208" t="str">
        <f t="shared" si="26"/>
        <v>&lt;tr&gt;&lt;td&gt;&lt;a href="http://culberson.house.gov" target="_blank"&gt;Rep. John Culberson (R-TX)&lt;/a&gt; &lt;td&gt;C001048&lt;/td&gt;&lt;td&gt;&lt;a href="https://github.com/unitedstates/contact-congress/search?q=C001048" target="_blank"&gt;&lt;i class="fa fa-github"&gt;&lt;/i&gt;&lt;/a&gt;&lt;/td&gt;&lt;td&gt;&lt;img src="http://ec2-54-215-28-56.us-west-1.compute.amazonaws.com:3000/recent-fill-image/C001048" /&gt;&lt;/td&gt; &lt;td&gt;&lt;a href="http://efforg.github.io/congress-forms-test/?bioguide_id=C001048" target="_blank"&gt;&lt;i class="fa fa-external-link"&gt;&lt;/i&gt;&lt;/a&gt;&lt;/td&gt;&lt;/tr&gt;</v>
      </c>
      <c r="J208" t="str">
        <f t="shared" si="27"/>
        <v>| [C001048](https://github.com/unitedstates/contact-congress/blob/master/members/C001048.yaml) | [website](http://culberson.house.gov) | [![C001048 status](https://d1l0yomkzx8y5l.cloudfront.net/contact_congress/status/C001048.png)](https://github.com/unitedstates/contact-congress/search?q=C001048.text) | ![C001048 status](http://ec2-54-215-28-56.us-west-1.compute.amazonaws.com:3000/recent-fill-image/C001048) | [Test/Stats](http://efforg.github.io/congress-forms-test/?bioguide_id=C001048)</v>
      </c>
    </row>
    <row r="209" spans="1:10">
      <c r="A209" s="1" t="s">
        <v>1221</v>
      </c>
      <c r="B209" t="s">
        <v>274</v>
      </c>
      <c r="C209" t="s">
        <v>275</v>
      </c>
      <c r="D209" t="str">
        <f t="shared" si="21"/>
        <v>http://ec2-54-215-28-56.us-west-1.compute.amazonaws.com:3000/recent-fill-image/D000620</v>
      </c>
      <c r="E209" t="str">
        <f t="shared" si="22"/>
        <v>https://d1l0yomkzx8y5l.cloudfront.net/contact_congress/status/D000620.png</v>
      </c>
      <c r="F209" t="str">
        <f t="shared" si="23"/>
        <v>https://github.com/unitedstates/contact-congress/search?q=D000620</v>
      </c>
      <c r="G209" t="str">
        <f t="shared" si="24"/>
        <v>https://github.com/unitedstates/contact-congress/blob/master/members/D000620.yaml</v>
      </c>
      <c r="H209" t="str">
        <f t="shared" si="25"/>
        <v>http://efforg.github.io/congress-forms-test/?bioguide_id=D000620</v>
      </c>
      <c r="I209" t="str">
        <f t="shared" si="26"/>
        <v>&lt;tr&gt;&lt;td&gt;&lt;a href="http://delaney.house.gov" target="_blank"&gt;Rep. John Delaney (D-MD)&lt;/a&gt; &lt;td&gt;D000620&lt;/td&gt;&lt;td&gt;&lt;a href="https://github.com/unitedstates/contact-congress/search?q=D000620" target="_blank"&gt;&lt;i class="fa fa-github"&gt;&lt;/i&gt;&lt;/a&gt;&lt;/td&gt;&lt;td&gt;&lt;img src="http://ec2-54-215-28-56.us-west-1.compute.amazonaws.com:3000/recent-fill-image/D000620" /&gt;&lt;/td&gt; &lt;td&gt;&lt;a href="http://efforg.github.io/congress-forms-test/?bioguide_id=D000620" target="_blank"&gt;&lt;i class="fa fa-external-link"&gt;&lt;/i&gt;&lt;/a&gt;&lt;/td&gt;&lt;/tr&gt;</v>
      </c>
      <c r="J209" t="str">
        <f t="shared" si="27"/>
        <v>| [D000620](https://github.com/unitedstates/contact-congress/blob/master/members/D000620.yaml) | [website](http://delaney.house.gov) | [![D000620 status](https://d1l0yomkzx8y5l.cloudfront.net/contact_congress/status/D000620.png)](https://github.com/unitedstates/contact-congress/search?q=D000620.text) | ![D000620 status](http://ec2-54-215-28-56.us-west-1.compute.amazonaws.com:3000/recent-fill-image/D000620) | [Test/Stats](http://efforg.github.io/congress-forms-test/?bioguide_id=D000620)</v>
      </c>
    </row>
    <row r="210" spans="1:10">
      <c r="A210" s="1" t="s">
        <v>1204</v>
      </c>
      <c r="B210" t="s">
        <v>240</v>
      </c>
      <c r="C210" t="s">
        <v>241</v>
      </c>
      <c r="D210" t="str">
        <f t="shared" si="21"/>
        <v>http://ec2-54-215-28-56.us-west-1.compute.amazonaws.com:3000/recent-fill-image/D000355</v>
      </c>
      <c r="E210" t="str">
        <f t="shared" si="22"/>
        <v>https://d1l0yomkzx8y5l.cloudfront.net/contact_congress/status/D000355.png</v>
      </c>
      <c r="F210" t="str">
        <f t="shared" si="23"/>
        <v>https://github.com/unitedstates/contact-congress/search?q=D000355</v>
      </c>
      <c r="G210" t="str">
        <f t="shared" si="24"/>
        <v>https://github.com/unitedstates/contact-congress/blob/master/members/D000355.yaml</v>
      </c>
      <c r="H210" t="str">
        <f t="shared" si="25"/>
        <v>http://efforg.github.io/congress-forms-test/?bioguide_id=D000355</v>
      </c>
      <c r="I210" t="str">
        <f t="shared" si="26"/>
        <v>&lt;tr&gt;&lt;td&gt;&lt;a href="http://dingell.house.gov" target="_blank"&gt;Rep. John Dingell (D-MI)&lt;/a&gt; &lt;td&gt;D000355&lt;/td&gt;&lt;td&gt;&lt;a href="https://github.com/unitedstates/contact-congress/search?q=D000355" target="_blank"&gt;&lt;i class="fa fa-github"&gt;&lt;/i&gt;&lt;/a&gt;&lt;/td&gt;&lt;td&gt;&lt;img src="http://ec2-54-215-28-56.us-west-1.compute.amazonaws.com:3000/recent-fill-image/D000355" /&gt;&lt;/td&gt; &lt;td&gt;&lt;a href="http://efforg.github.io/congress-forms-test/?bioguide_id=D000355" target="_blank"&gt;&lt;i class="fa fa-external-link"&gt;&lt;/i&gt;&lt;/a&gt;&lt;/td&gt;&lt;/tr&gt;</v>
      </c>
      <c r="J210" t="str">
        <f t="shared" si="27"/>
        <v>| [D000355](https://github.com/unitedstates/contact-congress/blob/master/members/D000355.yaml) | [website](http://dingell.house.gov) | [![D000355 status](https://d1l0yomkzx8y5l.cloudfront.net/contact_congress/status/D000355.png)](https://github.com/unitedstates/contact-congress/search?q=D000355.text) | ![D000355 status](http://ec2-54-215-28-56.us-west-1.compute.amazonaws.com:3000/recent-fill-image/D000355) | [Test/Stats](http://efforg.github.io/congress-forms-test/?bioguide_id=D000355)</v>
      </c>
    </row>
    <row r="211" spans="1:10">
      <c r="A211" s="1" t="s">
        <v>1207</v>
      </c>
      <c r="B211" t="s">
        <v>246</v>
      </c>
      <c r="C211" t="s">
        <v>247</v>
      </c>
      <c r="D211" t="str">
        <f t="shared" si="21"/>
        <v>http://ec2-54-215-28-56.us-west-1.compute.amazonaws.com:3000/recent-fill-image/D000533</v>
      </c>
      <c r="E211" t="str">
        <f t="shared" si="22"/>
        <v>https://d1l0yomkzx8y5l.cloudfront.net/contact_congress/status/D000533.png</v>
      </c>
      <c r="F211" t="str">
        <f t="shared" si="23"/>
        <v>https://github.com/unitedstates/contact-congress/search?q=D000533</v>
      </c>
      <c r="G211" t="str">
        <f t="shared" si="24"/>
        <v>https://github.com/unitedstates/contact-congress/blob/master/members/D000533.yaml</v>
      </c>
      <c r="H211" t="str">
        <f t="shared" si="25"/>
        <v>http://efforg.github.io/congress-forms-test/?bioguide_id=D000533</v>
      </c>
      <c r="I211" t="str">
        <f t="shared" si="26"/>
        <v>&lt;tr&gt;&lt;td&gt;&lt;a href="http://duncan.house.gov" target="_blank"&gt;Rep. John Duncan (R-TN)&lt;/a&gt; &lt;td&gt;D000533&lt;/td&gt;&lt;td&gt;&lt;a href="https://github.com/unitedstates/contact-congress/search?q=D000533" target="_blank"&gt;&lt;i class="fa fa-github"&gt;&lt;/i&gt;&lt;/a&gt;&lt;/td&gt;&lt;td&gt;&lt;img src="http://ec2-54-215-28-56.us-west-1.compute.amazonaws.com:3000/recent-fill-image/D000533" /&gt;&lt;/td&gt; &lt;td&gt;&lt;a href="http://efforg.github.io/congress-forms-test/?bioguide_id=D000533" target="_blank"&gt;&lt;i class="fa fa-external-link"&gt;&lt;/i&gt;&lt;/a&gt;&lt;/td&gt;&lt;/tr&gt;</v>
      </c>
      <c r="J211" t="str">
        <f t="shared" si="27"/>
        <v>| [D000533](https://github.com/unitedstates/contact-congress/blob/master/members/D000533.yaml) | [website](http://duncan.house.gov) | [![D000533 status](https://d1l0yomkzx8y5l.cloudfront.net/contact_congress/status/D000533.png)](https://github.com/unitedstates/contact-congress/search?q=D000533.text) | ![D000533 status](http://ec2-54-215-28-56.us-west-1.compute.amazonaws.com:3000/recent-fill-image/D000533) | [Test/Stats](http://efforg.github.io/congress-forms-test/?bioguide_id=D000533)</v>
      </c>
    </row>
    <row r="212" spans="1:10">
      <c r="A212" s="1" t="s">
        <v>1245</v>
      </c>
      <c r="B212" t="s">
        <v>322</v>
      </c>
      <c r="C212" t="s">
        <v>323</v>
      </c>
      <c r="D212" t="str">
        <f t="shared" si="21"/>
        <v>http://ec2-54-215-28-56.us-west-1.compute.amazonaws.com:3000/recent-fill-image/F000456</v>
      </c>
      <c r="E212" t="str">
        <f t="shared" si="22"/>
        <v>https://d1l0yomkzx8y5l.cloudfront.net/contact_congress/status/F000456.png</v>
      </c>
      <c r="F212" t="str">
        <f t="shared" si="23"/>
        <v>https://github.com/unitedstates/contact-congress/search?q=F000456</v>
      </c>
      <c r="G212" t="str">
        <f t="shared" si="24"/>
        <v>https://github.com/unitedstates/contact-congress/blob/master/members/F000456.yaml</v>
      </c>
      <c r="H212" t="str">
        <f t="shared" si="25"/>
        <v>http://efforg.github.io/congress-forms-test/?bioguide_id=F000456</v>
      </c>
      <c r="I212" t="str">
        <f t="shared" si="26"/>
        <v>&lt;tr&gt;&lt;td&gt;&lt;a href="http://fleming.house.gov" target="_blank"&gt;Rep. John Fleming (R-LA)&lt;/a&gt; &lt;td&gt;F000456&lt;/td&gt;&lt;td&gt;&lt;a href="https://github.com/unitedstates/contact-congress/search?q=F000456" target="_blank"&gt;&lt;i class="fa fa-github"&gt;&lt;/i&gt;&lt;/a&gt;&lt;/td&gt;&lt;td&gt;&lt;img src="http://ec2-54-215-28-56.us-west-1.compute.amazonaws.com:3000/recent-fill-image/F000456" /&gt;&lt;/td&gt; &lt;td&gt;&lt;a href="http://efforg.github.io/congress-forms-test/?bioguide_id=F000456" target="_blank"&gt;&lt;i class="fa fa-external-link"&gt;&lt;/i&gt;&lt;/a&gt;&lt;/td&gt;&lt;/tr&gt;</v>
      </c>
      <c r="J212" t="str">
        <f t="shared" si="27"/>
        <v>| [F000456](https://github.com/unitedstates/contact-congress/blob/master/members/F000456.yaml) | [website](http://fleming.house.gov) | [![F000456 status](https://d1l0yomkzx8y5l.cloudfront.net/contact_congress/status/F000456.png)](https://github.com/unitedstates/contact-congress/search?q=F000456.text) | ![F000456 status](http://ec2-54-215-28-56.us-west-1.compute.amazonaws.com:3000/recent-fill-image/F000456) | [Test/Stats](http://efforg.github.io/congress-forms-test/?bioguide_id=F000456)</v>
      </c>
    </row>
    <row r="213" spans="1:10">
      <c r="A213" s="1" t="s">
        <v>1269</v>
      </c>
      <c r="B213" t="s">
        <v>370</v>
      </c>
      <c r="C213" t="s">
        <v>371</v>
      </c>
      <c r="D213" t="str">
        <f t="shared" si="21"/>
        <v>http://ec2-54-215-28-56.us-west-1.compute.amazonaws.com:3000/recent-fill-image/G000559</v>
      </c>
      <c r="E213" t="str">
        <f t="shared" si="22"/>
        <v>https://d1l0yomkzx8y5l.cloudfront.net/contact_congress/status/G000559.png</v>
      </c>
      <c r="F213" t="str">
        <f t="shared" si="23"/>
        <v>https://github.com/unitedstates/contact-congress/search?q=G000559</v>
      </c>
      <c r="G213" t="str">
        <f t="shared" si="24"/>
        <v>https://github.com/unitedstates/contact-congress/blob/master/members/G000559.yaml</v>
      </c>
      <c r="H213" t="str">
        <f t="shared" si="25"/>
        <v>http://efforg.github.io/congress-forms-test/?bioguide_id=G000559</v>
      </c>
      <c r="I213" t="str">
        <f t="shared" si="26"/>
        <v>&lt;tr&gt;&lt;td&gt;&lt;a href="http://garamendi.house.gov" target="_blank"&gt;Rep. John Garamendi (D-CA)&lt;/a&gt; &lt;td&gt;G000559&lt;/td&gt;&lt;td&gt;&lt;a href="https://github.com/unitedstates/contact-congress/search?q=G000559" target="_blank"&gt;&lt;i class="fa fa-github"&gt;&lt;/i&gt;&lt;/a&gt;&lt;/td&gt;&lt;td&gt;&lt;img src="http://ec2-54-215-28-56.us-west-1.compute.amazonaws.com:3000/recent-fill-image/G000559" /&gt;&lt;/td&gt; &lt;td&gt;&lt;a href="http://efforg.github.io/congress-forms-test/?bioguide_id=G000559" target="_blank"&gt;&lt;i class="fa fa-external-link"&gt;&lt;/i&gt;&lt;/a&gt;&lt;/td&gt;&lt;/tr&gt;</v>
      </c>
      <c r="J213" t="str">
        <f t="shared" si="27"/>
        <v>| [G000559](https://github.com/unitedstates/contact-congress/blob/master/members/G000559.yaml) | [website](http://garamendi.house.gov) | [![G000559 status](https://d1l0yomkzx8y5l.cloudfront.net/contact_congress/status/G000559.png)](https://github.com/unitedstates/contact-congress/search?q=G000559.text) | ![G000559 status](http://ec2-54-215-28-56.us-west-1.compute.amazonaws.com:3000/recent-fill-image/G000559) | [Test/Stats](http://efforg.github.io/congress-forms-test/?bioguide_id=G000559)</v>
      </c>
    </row>
    <row r="214" spans="1:10">
      <c r="A214" s="1" t="s">
        <v>1342</v>
      </c>
      <c r="B214" t="s">
        <v>516</v>
      </c>
      <c r="C214" t="s">
        <v>517</v>
      </c>
      <c r="D214" t="str">
        <f t="shared" si="21"/>
        <v>http://ec2-54-215-28-56.us-west-1.compute.amazonaws.com:3000/recent-fill-image/K000363</v>
      </c>
      <c r="E214" t="str">
        <f t="shared" si="22"/>
        <v>https://d1l0yomkzx8y5l.cloudfront.net/contact_congress/status/K000363.png</v>
      </c>
      <c r="F214" t="str">
        <f t="shared" si="23"/>
        <v>https://github.com/unitedstates/contact-congress/search?q=K000363</v>
      </c>
      <c r="G214" t="str">
        <f t="shared" si="24"/>
        <v>https://github.com/unitedstates/contact-congress/blob/master/members/K000363.yaml</v>
      </c>
      <c r="H214" t="str">
        <f t="shared" si="25"/>
        <v>http://efforg.github.io/congress-forms-test/?bioguide_id=K000363</v>
      </c>
      <c r="I214" t="str">
        <f t="shared" si="26"/>
        <v>&lt;tr&gt;&lt;td&gt;&lt;a href="http://kline.house.gov" target="_blank"&gt;Rep. John Kline (R-MN)&lt;/a&gt; &lt;td&gt;K000363&lt;/td&gt;&lt;td&gt;&lt;a href="https://github.com/unitedstates/contact-congress/search?q=K000363" target="_blank"&gt;&lt;i class="fa fa-github"&gt;&lt;/i&gt;&lt;/a&gt;&lt;/td&gt;&lt;td&gt;&lt;img src="http://ec2-54-215-28-56.us-west-1.compute.amazonaws.com:3000/recent-fill-image/K000363" /&gt;&lt;/td&gt; &lt;td&gt;&lt;a href="http://efforg.github.io/congress-forms-test/?bioguide_id=K000363" target="_blank"&gt;&lt;i class="fa fa-external-link"&gt;&lt;/i&gt;&lt;/a&gt;&lt;/td&gt;&lt;/tr&gt;</v>
      </c>
      <c r="J214" t="str">
        <f t="shared" si="27"/>
        <v>| [K000363](https://github.com/unitedstates/contact-congress/blob/master/members/K000363.yaml) | [website](http://kline.house.gov) | [![K000363 status](https://d1l0yomkzx8y5l.cloudfront.net/contact_congress/status/K000363.png)](https://github.com/unitedstates/contact-congress/search?q=K000363.text) | ![K000363 status](http://ec2-54-215-28-56.us-west-1.compute.amazonaws.com:3000/recent-fill-image/K000363) | [Test/Stats](http://efforg.github.io/congress-forms-test/?bioguide_id=K000363)</v>
      </c>
    </row>
    <row r="215" spans="1:10">
      <c r="A215" s="1" t="s">
        <v>1366</v>
      </c>
      <c r="B215" t="s">
        <v>564</v>
      </c>
      <c r="C215" t="s">
        <v>565</v>
      </c>
      <c r="D215" t="str">
        <f t="shared" si="21"/>
        <v>http://ec2-54-215-28-56.us-west-1.compute.amazonaws.com:3000/recent-fill-image/L000557</v>
      </c>
      <c r="E215" t="str">
        <f t="shared" si="22"/>
        <v>https://d1l0yomkzx8y5l.cloudfront.net/contact_congress/status/L000557.png</v>
      </c>
      <c r="F215" t="str">
        <f t="shared" si="23"/>
        <v>https://github.com/unitedstates/contact-congress/search?q=L000557</v>
      </c>
      <c r="G215" t="str">
        <f t="shared" si="24"/>
        <v>https://github.com/unitedstates/contact-congress/blob/master/members/L000557.yaml</v>
      </c>
      <c r="H215" t="str">
        <f t="shared" si="25"/>
        <v>http://efforg.github.io/congress-forms-test/?bioguide_id=L000557</v>
      </c>
      <c r="I215" t="str">
        <f t="shared" si="26"/>
        <v>&lt;tr&gt;&lt;td&gt;&lt;a href="http://www.larson.house.gov" target="_blank"&gt;Rep. John Larson (D-CT)&lt;/a&gt; &lt;td&gt;L000557&lt;/td&gt;&lt;td&gt;&lt;a href="https://github.com/unitedstates/contact-congress/search?q=L000557" target="_blank"&gt;&lt;i class="fa fa-github"&gt;&lt;/i&gt;&lt;/a&gt;&lt;/td&gt;&lt;td&gt;&lt;img src="http://ec2-54-215-28-56.us-west-1.compute.amazonaws.com:3000/recent-fill-image/L000557" /&gt;&lt;/td&gt; &lt;td&gt;&lt;a href="http://efforg.github.io/congress-forms-test/?bioguide_id=L000557" target="_blank"&gt;&lt;i class="fa fa-external-link"&gt;&lt;/i&gt;&lt;/a&gt;&lt;/td&gt;&lt;/tr&gt;</v>
      </c>
      <c r="J215" t="str">
        <f t="shared" si="27"/>
        <v>| [L000557](https://github.com/unitedstates/contact-congress/blob/master/members/L000557.yaml) | [website](http://www.larson.house.gov) | [![L000557 status](https://d1l0yomkzx8y5l.cloudfront.net/contact_congress/status/L000557.png)](https://github.com/unitedstates/contact-congress/search?q=L000557.text) | ![L000557 status](http://ec2-54-215-28-56.us-west-1.compute.amazonaws.com:3000/recent-fill-image/L000557) | [Test/Stats](http://efforg.github.io/congress-forms-test/?bioguide_id=L000557)</v>
      </c>
    </row>
    <row r="216" spans="1:10">
      <c r="A216" s="1" t="s">
        <v>1359</v>
      </c>
      <c r="B216" t="s">
        <v>550</v>
      </c>
      <c r="C216" t="s">
        <v>551</v>
      </c>
      <c r="D216" t="str">
        <f t="shared" si="21"/>
        <v>http://ec2-54-215-28-56.us-west-1.compute.amazonaws.com:3000/recent-fill-image/L000287</v>
      </c>
      <c r="E216" t="str">
        <f t="shared" si="22"/>
        <v>https://d1l0yomkzx8y5l.cloudfront.net/contact_congress/status/L000287.png</v>
      </c>
      <c r="F216" t="str">
        <f t="shared" si="23"/>
        <v>https://github.com/unitedstates/contact-congress/search?q=L000287</v>
      </c>
      <c r="G216" t="str">
        <f t="shared" si="24"/>
        <v>https://github.com/unitedstates/contact-congress/blob/master/members/L000287.yaml</v>
      </c>
      <c r="H216" t="str">
        <f t="shared" si="25"/>
        <v>http://efforg.github.io/congress-forms-test/?bioguide_id=L000287</v>
      </c>
      <c r="I216" t="str">
        <f t="shared" si="26"/>
        <v>&lt;tr&gt;&lt;td&gt;&lt;a href="http://johnlewis.house.gov" target="_blank"&gt;Rep. John Lewis (D-GA)&lt;/a&gt; &lt;td&gt;L000287&lt;/td&gt;&lt;td&gt;&lt;a href="https://github.com/unitedstates/contact-congress/search?q=L000287" target="_blank"&gt;&lt;i class="fa fa-github"&gt;&lt;/i&gt;&lt;/a&gt;&lt;/td&gt;&lt;td&gt;&lt;img src="http://ec2-54-215-28-56.us-west-1.compute.amazonaws.com:3000/recent-fill-image/L000287" /&gt;&lt;/td&gt; &lt;td&gt;&lt;a href="http://efforg.github.io/congress-forms-test/?bioguide_id=L000287" target="_blank"&gt;&lt;i class="fa fa-external-link"&gt;&lt;/i&gt;&lt;/a&gt;&lt;/td&gt;&lt;/tr&gt;</v>
      </c>
      <c r="J216" t="str">
        <f t="shared" si="27"/>
        <v>| [L000287](https://github.com/unitedstates/contact-congress/blob/master/members/L000287.yaml) | [website](http://johnlewis.house.gov) | [![L000287 status](https://d1l0yomkzx8y5l.cloudfront.net/contact_congress/status/L000287.png)](https://github.com/unitedstates/contact-congress/search?q=L000287.text) | ![L000287 status](http://ec2-54-215-28-56.us-west-1.compute.amazonaws.com:3000/recent-fill-image/L000287) | [Test/Stats](http://efforg.github.io/congress-forms-test/?bioguide_id=L000287)</v>
      </c>
    </row>
    <row r="217" spans="1:10">
      <c r="A217" s="1" t="s">
        <v>1394</v>
      </c>
      <c r="B217" t="s">
        <v>622</v>
      </c>
      <c r="C217" t="s">
        <v>623</v>
      </c>
      <c r="D217" t="str">
        <f t="shared" si="21"/>
        <v>http://ec2-54-215-28-56.us-west-1.compute.amazonaws.com:3000/recent-fill-image/M000689</v>
      </c>
      <c r="E217" t="str">
        <f t="shared" si="22"/>
        <v>https://d1l0yomkzx8y5l.cloudfront.net/contact_congress/status/M000689.png</v>
      </c>
      <c r="F217" t="str">
        <f t="shared" si="23"/>
        <v>https://github.com/unitedstates/contact-congress/search?q=M000689</v>
      </c>
      <c r="G217" t="str">
        <f t="shared" si="24"/>
        <v>https://github.com/unitedstates/contact-congress/blob/master/members/M000689.yaml</v>
      </c>
      <c r="H217" t="str">
        <f t="shared" si="25"/>
        <v>http://efforg.github.io/congress-forms-test/?bioguide_id=M000689</v>
      </c>
      <c r="I217" t="str">
        <f t="shared" si="26"/>
        <v>&lt;tr&gt;&lt;td&gt;&lt;a href="http://mica.house.gov" target="_blank"&gt;Rep. John Mica (R-FL)&lt;/a&gt; &lt;td&gt;M000689&lt;/td&gt;&lt;td&gt;&lt;a href="https://github.com/unitedstates/contact-congress/search?q=M000689" target="_blank"&gt;&lt;i class="fa fa-github"&gt;&lt;/i&gt;&lt;/a&gt;&lt;/td&gt;&lt;td&gt;&lt;img src="http://ec2-54-215-28-56.us-west-1.compute.amazonaws.com:3000/recent-fill-image/M000689" /&gt;&lt;/td&gt; &lt;td&gt;&lt;a href="http://efforg.github.io/congress-forms-test/?bioguide_id=M000689" target="_blank"&gt;&lt;i class="fa fa-external-link"&gt;&lt;/i&gt;&lt;/a&gt;&lt;/td&gt;&lt;/tr&gt;</v>
      </c>
      <c r="J217" t="str">
        <f t="shared" si="27"/>
        <v>| [M000689](https://github.com/unitedstates/contact-congress/blob/master/members/M000689.yaml) | [website](http://mica.house.gov) | [![M000689 status](https://d1l0yomkzx8y5l.cloudfront.net/contact_congress/status/M000689.png)](https://github.com/unitedstates/contact-congress/search?q=M000689.text) | ![M000689 status](http://ec2-54-215-28-56.us-west-1.compute.amazonaws.com:3000/recent-fill-image/M000689) | [Test/Stats](http://efforg.github.io/congress-forms-test/?bioguide_id=M000689)</v>
      </c>
    </row>
    <row r="218" spans="1:10">
      <c r="A218" s="1" t="s">
        <v>1541</v>
      </c>
      <c r="B218" t="s">
        <v>916</v>
      </c>
      <c r="C218" t="s">
        <v>917</v>
      </c>
      <c r="D218" t="str">
        <f t="shared" si="21"/>
        <v>http://ec2-54-215-28-56.us-west-1.compute.amazonaws.com:3000/recent-fill-image/S001168</v>
      </c>
      <c r="E218" t="str">
        <f t="shared" si="22"/>
        <v>https://d1l0yomkzx8y5l.cloudfront.net/contact_congress/status/S001168.png</v>
      </c>
      <c r="F218" t="str">
        <f t="shared" si="23"/>
        <v>https://github.com/unitedstates/contact-congress/search?q=S001168</v>
      </c>
      <c r="G218" t="str">
        <f t="shared" si="24"/>
        <v>https://github.com/unitedstates/contact-congress/blob/master/members/S001168.yaml</v>
      </c>
      <c r="H218" t="str">
        <f t="shared" si="25"/>
        <v>http://efforg.github.io/congress-forms-test/?bioguide_id=S001168</v>
      </c>
      <c r="I218" t="str">
        <f t="shared" si="26"/>
        <v>&lt;tr&gt;&lt;td&gt;&lt;a href="http://sarbanes.house.gov" target="_blank"&gt;Rep. John Sarbanes (D-MD)&lt;/a&gt; &lt;td&gt;S001168&lt;/td&gt;&lt;td&gt;&lt;a href="https://github.com/unitedstates/contact-congress/search?q=S001168" target="_blank"&gt;&lt;i class="fa fa-github"&gt;&lt;/i&gt;&lt;/a&gt;&lt;/td&gt;&lt;td&gt;&lt;img src="http://ec2-54-215-28-56.us-west-1.compute.amazonaws.com:3000/recent-fill-image/S001168" /&gt;&lt;/td&gt; &lt;td&gt;&lt;a href="http://efforg.github.io/congress-forms-test/?bioguide_id=S001168" target="_blank"&gt;&lt;i class="fa fa-external-link"&gt;&lt;/i&gt;&lt;/a&gt;&lt;/td&gt;&lt;/tr&gt;</v>
      </c>
      <c r="J218" t="str">
        <f t="shared" si="27"/>
        <v>| [S001168](https://github.com/unitedstates/contact-congress/blob/master/members/S001168.yaml) | [website](http://sarbanes.house.gov) | [![S001168 status](https://d1l0yomkzx8y5l.cloudfront.net/contact_congress/status/S001168.png)](https://github.com/unitedstates/contact-congress/search?q=S001168.text) | ![S001168 status](http://ec2-54-215-28-56.us-west-1.compute.amazonaws.com:3000/recent-fill-image/S001168) | [Test/Stats](http://efforg.github.io/congress-forms-test/?bioguide_id=S001168)</v>
      </c>
    </row>
    <row r="219" spans="1:10">
      <c r="A219" s="1" t="s">
        <v>1525</v>
      </c>
      <c r="B219" t="s">
        <v>884</v>
      </c>
      <c r="C219" t="s">
        <v>885</v>
      </c>
      <c r="D219" t="str">
        <f t="shared" si="21"/>
        <v>http://ec2-54-215-28-56.us-west-1.compute.amazonaws.com:3000/recent-fill-image/S000364</v>
      </c>
      <c r="E219" t="str">
        <f t="shared" si="22"/>
        <v>https://d1l0yomkzx8y5l.cloudfront.net/contact_congress/status/S000364.png</v>
      </c>
      <c r="F219" t="str">
        <f t="shared" si="23"/>
        <v>https://github.com/unitedstates/contact-congress/search?q=S000364</v>
      </c>
      <c r="G219" t="str">
        <f t="shared" si="24"/>
        <v>https://github.com/unitedstates/contact-congress/blob/master/members/S000364.yaml</v>
      </c>
      <c r="H219" t="str">
        <f t="shared" si="25"/>
        <v>http://efforg.github.io/congress-forms-test/?bioguide_id=S000364</v>
      </c>
      <c r="I219" t="str">
        <f t="shared" si="26"/>
        <v>&lt;tr&gt;&lt;td&gt;&lt;a href="http://shimkus.house.gov" target="_blank"&gt;Rep. John Shimkus (R-IL)&lt;/a&gt; &lt;td&gt;S000364&lt;/td&gt;&lt;td&gt;&lt;a href="https://github.com/unitedstates/contact-congress/search?q=S000364" target="_blank"&gt;&lt;i class="fa fa-github"&gt;&lt;/i&gt;&lt;/a&gt;&lt;/td&gt;&lt;td&gt;&lt;img src="http://ec2-54-215-28-56.us-west-1.compute.amazonaws.com:3000/recent-fill-image/S000364" /&gt;&lt;/td&gt; &lt;td&gt;&lt;a href="http://efforg.github.io/congress-forms-test/?bioguide_id=S000364" target="_blank"&gt;&lt;i class="fa fa-external-link"&gt;&lt;/i&gt;&lt;/a&gt;&lt;/td&gt;&lt;/tr&gt;</v>
      </c>
      <c r="J219" t="str">
        <f t="shared" si="27"/>
        <v>| [S000364](https://github.com/unitedstates/contact-congress/blob/master/members/S000364.yaml) | [website](http://shimkus.house.gov) | [![S000364 status](https://d1l0yomkzx8y5l.cloudfront.net/contact_congress/status/S000364.png)](https://github.com/unitedstates/contact-congress/search?q=S000364.text) | ![S000364 status](http://ec2-54-215-28-56.us-west-1.compute.amazonaws.com:3000/recent-fill-image/S000364) | [Test/Stats](http://efforg.github.io/congress-forms-test/?bioguide_id=S000364)</v>
      </c>
    </row>
    <row r="220" spans="1:10">
      <c r="A220" s="1" t="s">
        <v>1566</v>
      </c>
      <c r="B220" t="s">
        <v>966</v>
      </c>
      <c r="C220" t="s">
        <v>967</v>
      </c>
      <c r="D220" t="str">
        <f t="shared" si="21"/>
        <v>http://ec2-54-215-28-56.us-west-1.compute.amazonaws.com:3000/recent-fill-image/T000266</v>
      </c>
      <c r="E220" t="str">
        <f t="shared" si="22"/>
        <v>https://d1l0yomkzx8y5l.cloudfront.net/contact_congress/status/T000266.png</v>
      </c>
      <c r="F220" t="str">
        <f t="shared" si="23"/>
        <v>https://github.com/unitedstates/contact-congress/search?q=T000266</v>
      </c>
      <c r="G220" t="str">
        <f t="shared" si="24"/>
        <v>https://github.com/unitedstates/contact-congress/blob/master/members/T000266.yaml</v>
      </c>
      <c r="H220" t="str">
        <f t="shared" si="25"/>
        <v>http://efforg.github.io/congress-forms-test/?bioguide_id=T000266</v>
      </c>
      <c r="I220" t="str">
        <f t="shared" si="26"/>
        <v>&lt;tr&gt;&lt;td&gt;&lt;a href="http://tierney.house.gov" target="_blank"&gt;Rep. John Tierney (D-MA)&lt;/a&gt; &lt;td&gt;T000266&lt;/td&gt;&lt;td&gt;&lt;a href="https://github.com/unitedstates/contact-congress/search?q=T000266" target="_blank"&gt;&lt;i class="fa fa-github"&gt;&lt;/i&gt;&lt;/a&gt;&lt;/td&gt;&lt;td&gt;&lt;img src="http://ec2-54-215-28-56.us-west-1.compute.amazonaws.com:3000/recent-fill-image/T000266" /&gt;&lt;/td&gt; &lt;td&gt;&lt;a href="http://efforg.github.io/congress-forms-test/?bioguide_id=T000266" target="_blank"&gt;&lt;i class="fa fa-external-link"&gt;&lt;/i&gt;&lt;/a&gt;&lt;/td&gt;&lt;/tr&gt;</v>
      </c>
      <c r="J220" t="str">
        <f t="shared" si="27"/>
        <v>| [T000266](https://github.com/unitedstates/contact-congress/blob/master/members/T000266.yaml) | [website](http://tierney.house.gov) | [![T000266 status](https://d1l0yomkzx8y5l.cloudfront.net/contact_congress/status/T000266.png)](https://github.com/unitedstates/contact-congress/search?q=T000266.text) | ![T000266 status](http://ec2-54-215-28-56.us-west-1.compute.amazonaws.com:3000/recent-fill-image/T000266) | [Test/Stats](http://efforg.github.io/congress-forms-test/?bioguide_id=T000266)</v>
      </c>
    </row>
    <row r="221" spans="1:10">
      <c r="A221" s="1" t="s">
        <v>1618</v>
      </c>
      <c r="B221" t="s">
        <v>1070</v>
      </c>
      <c r="C221" t="s">
        <v>1071</v>
      </c>
      <c r="D221" t="str">
        <f t="shared" si="21"/>
        <v>http://ec2-54-215-28-56.us-west-1.compute.amazonaws.com:3000/recent-fill-image/Y000062</v>
      </c>
      <c r="E221" t="str">
        <f t="shared" si="22"/>
        <v>https://d1l0yomkzx8y5l.cloudfront.net/contact_congress/status/Y000062.png</v>
      </c>
      <c r="F221" t="str">
        <f t="shared" si="23"/>
        <v>https://github.com/unitedstates/contact-congress/search?q=Y000062</v>
      </c>
      <c r="G221" t="str">
        <f t="shared" si="24"/>
        <v>https://github.com/unitedstates/contact-congress/blob/master/members/Y000062.yaml</v>
      </c>
      <c r="H221" t="str">
        <f t="shared" si="25"/>
        <v>http://efforg.github.io/congress-forms-test/?bioguide_id=Y000062</v>
      </c>
      <c r="I221" t="str">
        <f t="shared" si="26"/>
        <v>&lt;tr&gt;&lt;td&gt;&lt;a href="http://yarmuth.house.gov" target="_blank"&gt;Rep. John Yarmuth (D-KY)&lt;/a&gt; &lt;td&gt;Y000062&lt;/td&gt;&lt;td&gt;&lt;a href="https://github.com/unitedstates/contact-congress/search?q=Y000062" target="_blank"&gt;&lt;i class="fa fa-github"&gt;&lt;/i&gt;&lt;/a&gt;&lt;/td&gt;&lt;td&gt;&lt;img src="http://ec2-54-215-28-56.us-west-1.compute.amazonaws.com:3000/recent-fill-image/Y000062" /&gt;&lt;/td&gt; &lt;td&gt;&lt;a href="http://efforg.github.io/congress-forms-test/?bioguide_id=Y000062" target="_blank"&gt;&lt;i class="fa fa-external-link"&gt;&lt;/i&gt;&lt;/a&gt;&lt;/td&gt;&lt;/tr&gt;</v>
      </c>
      <c r="J221" t="str">
        <f t="shared" si="27"/>
        <v>| [Y000062](https://github.com/unitedstates/contact-congress/blob/master/members/Y000062.yaml) | [website](http://yarmuth.house.gov) | [![Y000062 status](https://d1l0yomkzx8y5l.cloudfront.net/contact_congress/status/Y000062.png)](https://github.com/unitedstates/contact-congress/search?q=Y000062.text) | ![Y000062 status](http://ec2-54-215-28-56.us-west-1.compute.amazonaws.com:3000/recent-fill-image/Y000062) | [Test/Stats](http://efforg.github.io/congress-forms-test/?bioguide_id=Y000062)</v>
      </c>
    </row>
    <row r="222" spans="1:10">
      <c r="A222" s="1" t="s">
        <v>1509</v>
      </c>
      <c r="B222" t="s">
        <v>852</v>
      </c>
      <c r="C222" t="s">
        <v>853</v>
      </c>
      <c r="D222" t="str">
        <f t="shared" si="21"/>
        <v>http://ec2-54-215-28-56.us-west-1.compute.amazonaws.com:3000/recent-fill-image/R000594</v>
      </c>
      <c r="E222" t="str">
        <f t="shared" si="22"/>
        <v>https://d1l0yomkzx8y5l.cloudfront.net/contact_congress/status/R000594.png</v>
      </c>
      <c r="F222" t="str">
        <f t="shared" si="23"/>
        <v>https://github.com/unitedstates/contact-congress/search?q=R000594</v>
      </c>
      <c r="G222" t="str">
        <f t="shared" si="24"/>
        <v>https://github.com/unitedstates/contact-congress/blob/master/members/R000594.yaml</v>
      </c>
      <c r="H222" t="str">
        <f t="shared" si="25"/>
        <v>http://efforg.github.io/congress-forms-test/?bioguide_id=R000594</v>
      </c>
      <c r="I222" t="str">
        <f t="shared" si="26"/>
        <v>&lt;tr&gt;&lt;td&gt;&lt;a href="http://runyan.house.gov" target="_blank"&gt;Rep. Jon Runyan (R-NJ)&lt;/a&gt; &lt;td&gt;R000594&lt;/td&gt;&lt;td&gt;&lt;a href="https://github.com/unitedstates/contact-congress/search?q=R000594" target="_blank"&gt;&lt;i class="fa fa-github"&gt;&lt;/i&gt;&lt;/a&gt;&lt;/td&gt;&lt;td&gt;&lt;img src="http://ec2-54-215-28-56.us-west-1.compute.amazonaws.com:3000/recent-fill-image/R000594" /&gt;&lt;/td&gt; &lt;td&gt;&lt;a href="http://efforg.github.io/congress-forms-test/?bioguide_id=R000594" target="_blank"&gt;&lt;i class="fa fa-external-link"&gt;&lt;/i&gt;&lt;/a&gt;&lt;/td&gt;&lt;/tr&gt;</v>
      </c>
      <c r="J222" t="str">
        <f t="shared" si="27"/>
        <v>| [R000594](https://github.com/unitedstates/contact-congress/blob/master/members/R000594.yaml) | [website](http://runyan.house.gov) | [![R000594 status](https://d1l0yomkzx8y5l.cloudfront.net/contact_congress/status/R000594.png)](https://github.com/unitedstates/contact-congress/search?q=R000594.text) | ![R000594 status](http://ec2-54-215-28-56.us-west-1.compute.amazonaws.com:3000/recent-fill-image/R000594) | [Test/Stats](http://efforg.github.io/congress-forms-test/?bioguide_id=R000594)</v>
      </c>
    </row>
    <row r="223" spans="1:10">
      <c r="A223" s="1" t="s">
        <v>1521</v>
      </c>
      <c r="B223" t="s">
        <v>876</v>
      </c>
      <c r="C223" t="s">
        <v>877</v>
      </c>
      <c r="D223" t="str">
        <f t="shared" si="21"/>
        <v>http://ec2-54-215-28-56.us-west-1.compute.amazonaws.com:3000/recent-fill-image/S000248</v>
      </c>
      <c r="E223" t="str">
        <f t="shared" si="22"/>
        <v>https://d1l0yomkzx8y5l.cloudfront.net/contact_congress/status/S000248.png</v>
      </c>
      <c r="F223" t="str">
        <f t="shared" si="23"/>
        <v>https://github.com/unitedstates/contact-congress/search?q=S000248</v>
      </c>
      <c r="G223" t="str">
        <f t="shared" si="24"/>
        <v>https://github.com/unitedstates/contact-congress/blob/master/members/S000248.yaml</v>
      </c>
      <c r="H223" t="str">
        <f t="shared" si="25"/>
        <v>http://efforg.github.io/congress-forms-test/?bioguide_id=S000248</v>
      </c>
      <c r="I223" t="str">
        <f t="shared" si="26"/>
        <v>&lt;tr&gt;&lt;td&gt;&lt;a href="http://serrano.house.gov" target="_blank"&gt;Rep. JosÃ© Serrano (D-NY)&lt;/a&gt; &lt;td&gt;S000248&lt;/td&gt;&lt;td&gt;&lt;a href="https://github.com/unitedstates/contact-congress/search?q=S000248" target="_blank"&gt;&lt;i class="fa fa-github"&gt;&lt;/i&gt;&lt;/a&gt;&lt;/td&gt;&lt;td&gt;&lt;img src="http://ec2-54-215-28-56.us-west-1.compute.amazonaws.com:3000/recent-fill-image/S000248" /&gt;&lt;/td&gt; &lt;td&gt;&lt;a href="http://efforg.github.io/congress-forms-test/?bioguide_id=S000248" target="_blank"&gt;&lt;i class="fa fa-external-link"&gt;&lt;/i&gt;&lt;/a&gt;&lt;/td&gt;&lt;/tr&gt;</v>
      </c>
      <c r="J223" t="str">
        <f t="shared" si="27"/>
        <v>| [S000248](https://github.com/unitedstates/contact-congress/blob/master/members/S000248.yaml) | [website](http://serrano.house.gov) | [![S000248 status](https://d1l0yomkzx8y5l.cloudfront.net/contact_congress/status/S000248.png)](https://github.com/unitedstates/contact-congress/search?q=S000248.text) | ![S000248 status](http://ec2-54-215-28-56.us-west-1.compute.amazonaws.com:3000/recent-fill-image/S000248) | [Test/Stats](http://efforg.github.io/congress-forms-test/?bioguide_id=S000248)</v>
      </c>
    </row>
    <row r="224" spans="1:10">
      <c r="A224" s="1" t="s">
        <v>1161</v>
      </c>
      <c r="B224" t="s">
        <v>153</v>
      </c>
      <c r="C224" t="s">
        <v>154</v>
      </c>
      <c r="D224" t="str">
        <f t="shared" si="21"/>
        <v>http://ec2-54-215-28-56.us-west-1.compute.amazonaws.com:3000/recent-fill-image/C001038</v>
      </c>
      <c r="E224" t="str">
        <f t="shared" si="22"/>
        <v>https://d1l0yomkzx8y5l.cloudfront.net/contact_congress/status/C001038.png</v>
      </c>
      <c r="F224" t="str">
        <f t="shared" si="23"/>
        <v>https://github.com/unitedstates/contact-congress/search?q=C001038</v>
      </c>
      <c r="G224" t="str">
        <f t="shared" si="24"/>
        <v>https://github.com/unitedstates/contact-congress/blob/master/members/C001038.yaml</v>
      </c>
      <c r="H224" t="str">
        <f t="shared" si="25"/>
        <v>http://efforg.github.io/congress-forms-test/?bioguide_id=C001038</v>
      </c>
      <c r="I224" t="str">
        <f t="shared" si="26"/>
        <v>&lt;tr&gt;&lt;td&gt;&lt;a href="http://crowley.house.gov" target="_blank"&gt;Rep. Joseph Crowley (D-NY)&lt;/a&gt; &lt;td&gt;C001038&lt;/td&gt;&lt;td&gt;&lt;a href="https://github.com/unitedstates/contact-congress/search?q=C001038" target="_blank"&gt;&lt;i class="fa fa-github"&gt;&lt;/i&gt;&lt;/a&gt;&lt;/td&gt;&lt;td&gt;&lt;img src="http://ec2-54-215-28-56.us-west-1.compute.amazonaws.com:3000/recent-fill-image/C001038" /&gt;&lt;/td&gt; &lt;td&gt;&lt;a href="http://efforg.github.io/congress-forms-test/?bioguide_id=C001038" target="_blank"&gt;&lt;i class="fa fa-external-link"&gt;&lt;/i&gt;&lt;/a&gt;&lt;/td&gt;&lt;/tr&gt;</v>
      </c>
      <c r="J224" t="str">
        <f t="shared" si="27"/>
        <v>| [C001038](https://github.com/unitedstates/contact-congress/blob/master/members/C001038.yaml) | [website](http://crowley.house.gov) | [![C001038 status](https://d1l0yomkzx8y5l.cloudfront.net/contact_congress/status/C001038.png)](https://github.com/unitedstates/contact-congress/search?q=C001038.text) | ![C001038 status](http://ec2-54-215-28-56.us-west-1.compute.amazonaws.com:3000/recent-fill-image/C001038) | [Test/Stats](http://efforg.github.io/congress-forms-test/?bioguide_id=C001038)</v>
      </c>
    </row>
    <row r="225" spans="1:10">
      <c r="A225" s="1" t="s">
        <v>1304</v>
      </c>
      <c r="B225" t="s">
        <v>440</v>
      </c>
      <c r="C225" t="s">
        <v>441</v>
      </c>
      <c r="D225" t="str">
        <f t="shared" si="21"/>
        <v>http://ec2-54-215-28-56.us-west-1.compute.amazonaws.com:3000/recent-fill-image/H001055</v>
      </c>
      <c r="E225" t="str">
        <f t="shared" si="22"/>
        <v>https://d1l0yomkzx8y5l.cloudfront.net/contact_congress/status/H001055.png</v>
      </c>
      <c r="F225" t="str">
        <f t="shared" si="23"/>
        <v>https://github.com/unitedstates/contact-congress/search?q=H001055</v>
      </c>
      <c r="G225" t="str">
        <f t="shared" si="24"/>
        <v>https://github.com/unitedstates/contact-congress/blob/master/members/H001055.yaml</v>
      </c>
      <c r="H225" t="str">
        <f t="shared" si="25"/>
        <v>http://efforg.github.io/congress-forms-test/?bioguide_id=H001055</v>
      </c>
      <c r="I225" t="str">
        <f t="shared" si="26"/>
        <v>&lt;tr&gt;&lt;td&gt;&lt;a href="http://heck.house.gov" target="_blank"&gt;Rep. Joseph Heck (R-NV)&lt;/a&gt; &lt;td&gt;H001055&lt;/td&gt;&lt;td&gt;&lt;a href="https://github.com/unitedstates/contact-congress/search?q=H001055" target="_blank"&gt;&lt;i class="fa fa-github"&gt;&lt;/i&gt;&lt;/a&gt;&lt;/td&gt;&lt;td&gt;&lt;img src="http://ec2-54-215-28-56.us-west-1.compute.amazonaws.com:3000/recent-fill-image/H001055" /&gt;&lt;/td&gt; &lt;td&gt;&lt;a href="http://efforg.github.io/congress-forms-test/?bioguide_id=H001055" target="_blank"&gt;&lt;i class="fa fa-external-link"&gt;&lt;/i&gt;&lt;/a&gt;&lt;/td&gt;&lt;/tr&gt;</v>
      </c>
      <c r="J225" t="str">
        <f t="shared" si="27"/>
        <v>| [H001055](https://github.com/unitedstates/contact-congress/blob/master/members/H001055.yaml) | [website](http://heck.house.gov) | [![H001055 status](https://d1l0yomkzx8y5l.cloudfront.net/contact_congress/status/H001055.png)](https://github.com/unitedstates/contact-congress/search?q=H001055.text) | ![H001055 status](http://ec2-54-215-28-56.us-west-1.compute.amazonaws.com:3000/recent-fill-image/H001055) | [Test/Stats](http://efforg.github.io/congress-forms-test/?bioguide_id=H001055)</v>
      </c>
    </row>
    <row r="226" spans="1:10">
      <c r="A226" s="1" t="s">
        <v>1348</v>
      </c>
      <c r="B226" t="s">
        <v>528</v>
      </c>
      <c r="C226" t="s">
        <v>529</v>
      </c>
      <c r="D226" t="str">
        <f t="shared" si="21"/>
        <v>http://ec2-54-215-28-56.us-west-1.compute.amazonaws.com:3000/recent-fill-image/K000379</v>
      </c>
      <c r="E226" t="str">
        <f t="shared" si="22"/>
        <v>https://d1l0yomkzx8y5l.cloudfront.net/contact_congress/status/K000379.png</v>
      </c>
      <c r="F226" t="str">
        <f t="shared" si="23"/>
        <v>https://github.com/unitedstates/contact-congress/search?q=K000379</v>
      </c>
      <c r="G226" t="str">
        <f t="shared" si="24"/>
        <v>https://github.com/unitedstates/contact-congress/blob/master/members/K000379.yaml</v>
      </c>
      <c r="H226" t="str">
        <f t="shared" si="25"/>
        <v>http://efforg.github.io/congress-forms-test/?bioguide_id=K000379</v>
      </c>
      <c r="I226" t="str">
        <f t="shared" si="26"/>
        <v>&lt;tr&gt;&lt;td&gt;&lt;a href="http://kennedy.house.gov" target="_blank"&gt;Rep. Joseph Kennedy (D-MA)&lt;/a&gt; &lt;td&gt;K000379&lt;/td&gt;&lt;td&gt;&lt;a href="https://github.com/unitedstates/contact-congress/search?q=K000379" target="_blank"&gt;&lt;i class="fa fa-github"&gt;&lt;/i&gt;&lt;/a&gt;&lt;/td&gt;&lt;td&gt;&lt;img src="http://ec2-54-215-28-56.us-west-1.compute.amazonaws.com:3000/recent-fill-image/K000379" /&gt;&lt;/td&gt; &lt;td&gt;&lt;a href="http://efforg.github.io/congress-forms-test/?bioguide_id=K000379" target="_blank"&gt;&lt;i class="fa fa-external-link"&gt;&lt;/i&gt;&lt;/a&gt;&lt;/td&gt;&lt;/tr&gt;</v>
      </c>
      <c r="J226" t="str">
        <f t="shared" si="27"/>
        <v>| [K000379](https://github.com/unitedstates/contact-congress/blob/master/members/K000379.yaml) | [website](http://kennedy.house.gov) | [![K000379 status](https://d1l0yomkzx8y5l.cloudfront.net/contact_congress/status/K000379.png)](https://github.com/unitedstates/contact-congress/search?q=K000379.text) | ![K000379 status](http://ec2-54-215-28-56.us-west-1.compute.amazonaws.com:3000/recent-fill-image/K000379) | [Test/Stats](http://efforg.github.io/congress-forms-test/?bioguide_id=K000379)</v>
      </c>
    </row>
    <row r="227" spans="1:10">
      <c r="A227" s="1" t="s">
        <v>1457</v>
      </c>
      <c r="B227" t="s">
        <v>746</v>
      </c>
      <c r="C227" t="s">
        <v>747</v>
      </c>
      <c r="D227" t="str">
        <f t="shared" si="21"/>
        <v>http://ec2-54-215-28-56.us-west-1.compute.amazonaws.com:3000/recent-fill-image/P000373</v>
      </c>
      <c r="E227" t="str">
        <f t="shared" si="22"/>
        <v>https://d1l0yomkzx8y5l.cloudfront.net/contact_congress/status/P000373.png</v>
      </c>
      <c r="F227" t="str">
        <f t="shared" si="23"/>
        <v>https://github.com/unitedstates/contact-congress/search?q=P000373</v>
      </c>
      <c r="G227" t="str">
        <f t="shared" si="24"/>
        <v>https://github.com/unitedstates/contact-congress/blob/master/members/P000373.yaml</v>
      </c>
      <c r="H227" t="str">
        <f t="shared" si="25"/>
        <v>http://efforg.github.io/congress-forms-test/?bioguide_id=P000373</v>
      </c>
      <c r="I227" t="str">
        <f t="shared" si="26"/>
        <v>&lt;tr&gt;&lt;td&gt;&lt;a href="http://pitts.house.gov" target="_blank"&gt;Rep. Joseph Pitts (R-PA)&lt;/a&gt; &lt;td&gt;P000373&lt;/td&gt;&lt;td&gt;&lt;a href="https://github.com/unitedstates/contact-congress/search?q=P000373" target="_blank"&gt;&lt;i class="fa fa-github"&gt;&lt;/i&gt;&lt;/a&gt;&lt;/td&gt;&lt;td&gt;&lt;img src="http://ec2-54-215-28-56.us-west-1.compute.amazonaws.com:3000/recent-fill-image/P000373" /&gt;&lt;/td&gt; &lt;td&gt;&lt;a href="http://efforg.github.io/congress-forms-test/?bioguide_id=P000373" target="_blank"&gt;&lt;i class="fa fa-external-link"&gt;&lt;/i&gt;&lt;/a&gt;&lt;/td&gt;&lt;/tr&gt;</v>
      </c>
      <c r="J227" t="str">
        <f t="shared" si="27"/>
        <v>| [P000373](https://github.com/unitedstates/contact-congress/blob/master/members/P000373.yaml) | [website](http://pitts.house.gov) | [![P000373 status](https://d1l0yomkzx8y5l.cloudfront.net/contact_congress/status/P000373.png)](https://github.com/unitedstates/contact-congress/search?q=P000373.text) | ![P000373 status](http://ec2-54-215-28-56.us-west-1.compute.amazonaws.com:3000/recent-fill-image/P000373) | [Test/Stats](http://efforg.github.io/congress-forms-test/?bioguide_id=P000373)</v>
      </c>
    </row>
    <row r="228" spans="1:10">
      <c r="A228" s="1" t="s">
        <v>1132</v>
      </c>
      <c r="B228" t="s">
        <v>94</v>
      </c>
      <c r="C228" t="s">
        <v>95</v>
      </c>
      <c r="D228" t="str">
        <f t="shared" si="21"/>
        <v>http://ec2-54-215-28-56.us-west-1.compute.amazonaws.com:3000/recent-fill-image/B001281</v>
      </c>
      <c r="E228" t="str">
        <f t="shared" si="22"/>
        <v>https://d1l0yomkzx8y5l.cloudfront.net/contact_congress/status/B001281.png</v>
      </c>
      <c r="F228" t="str">
        <f t="shared" si="23"/>
        <v>https://github.com/unitedstates/contact-congress/search?q=B001281</v>
      </c>
      <c r="G228" t="str">
        <f t="shared" si="24"/>
        <v>https://github.com/unitedstates/contact-congress/blob/master/members/B001281.yaml</v>
      </c>
      <c r="H228" t="str">
        <f t="shared" si="25"/>
        <v>http://efforg.github.io/congress-forms-test/?bioguide_id=B001281</v>
      </c>
      <c r="I228" t="str">
        <f t="shared" si="26"/>
        <v>&lt;tr&gt;&lt;td&gt;&lt;a href="http://beatty.house.gov" target="_blank"&gt;Rep. Joyce Beatty (D-OH)&lt;/a&gt; &lt;td&gt;B001281&lt;/td&gt;&lt;td&gt;&lt;a href="https://github.com/unitedstates/contact-congress/search?q=B001281" target="_blank"&gt;&lt;i class="fa fa-github"&gt;&lt;/i&gt;&lt;/a&gt;&lt;/td&gt;&lt;td&gt;&lt;img src="http://ec2-54-215-28-56.us-west-1.compute.amazonaws.com:3000/recent-fill-image/B001281" /&gt;&lt;/td&gt; &lt;td&gt;&lt;a href="http://efforg.github.io/congress-forms-test/?bioguide_id=B001281" target="_blank"&gt;&lt;i class="fa fa-external-link"&gt;&lt;/i&gt;&lt;/a&gt;&lt;/td&gt;&lt;/tr&gt;</v>
      </c>
      <c r="J228" t="str">
        <f t="shared" si="27"/>
        <v>| [B001281](https://github.com/unitedstates/contact-congress/blob/master/members/B001281.yaml) | [website](http://beatty.house.gov) | [![B001281 status](https://d1l0yomkzx8y5l.cloudfront.net/contact_congress/status/B001281.png)](https://github.com/unitedstates/contact-congress/search?q=B001281.text) | ![B001281 status](http://ec2-54-215-28-56.us-west-1.compute.amazonaws.com:3000/recent-fill-image/B001281) | [Test/Stats](http://efforg.github.io/congress-forms-test/?bioguide_id=B001281)</v>
      </c>
    </row>
    <row r="229" spans="1:10">
      <c r="A229" s="1" t="s">
        <v>1587</v>
      </c>
      <c r="B229" t="s">
        <v>1008</v>
      </c>
      <c r="C229" t="s">
        <v>1009</v>
      </c>
      <c r="D229" t="str">
        <f t="shared" si="21"/>
        <v>http://ec2-54-215-28-56.us-west-1.compute.amazonaws.com:3000/recent-fill-image/V000130</v>
      </c>
      <c r="E229" t="str">
        <f t="shared" si="22"/>
        <v>https://d1l0yomkzx8y5l.cloudfront.net/contact_congress/status/V000130.png</v>
      </c>
      <c r="F229" t="str">
        <f t="shared" si="23"/>
        <v>https://github.com/unitedstates/contact-congress/search?q=V000130</v>
      </c>
      <c r="G229" t="str">
        <f t="shared" si="24"/>
        <v>https://github.com/unitedstates/contact-congress/blob/master/members/V000130.yaml</v>
      </c>
      <c r="H229" t="str">
        <f t="shared" si="25"/>
        <v>http://efforg.github.io/congress-forms-test/?bioguide_id=V000130</v>
      </c>
      <c r="I229" t="str">
        <f t="shared" si="26"/>
        <v>&lt;tr&gt;&lt;td&gt;&lt;a href="http://vargas.house.gov" target="_blank"&gt;Rep. Juan Vargas (D-CA)&lt;/a&gt; &lt;td&gt;V000130&lt;/td&gt;&lt;td&gt;&lt;a href="https://github.com/unitedstates/contact-congress/search?q=V000130" target="_blank"&gt;&lt;i class="fa fa-github"&gt;&lt;/i&gt;&lt;/a&gt;&lt;/td&gt;&lt;td&gt;&lt;img src="http://ec2-54-215-28-56.us-west-1.compute.amazonaws.com:3000/recent-fill-image/V000130" /&gt;&lt;/td&gt; &lt;td&gt;&lt;a href="http://efforg.github.io/congress-forms-test/?bioguide_id=V000130" target="_blank"&gt;&lt;i class="fa fa-external-link"&gt;&lt;/i&gt;&lt;/a&gt;&lt;/td&gt;&lt;/tr&gt;</v>
      </c>
      <c r="J229" t="str">
        <f t="shared" si="27"/>
        <v>| [V000130](https://github.com/unitedstates/contact-congress/blob/master/members/V000130.yaml) | [website](http://vargas.house.gov) | [![V000130 status](https://d1l0yomkzx8y5l.cloudfront.net/contact_congress/status/V000130.png)](https://github.com/unitedstates/contact-congress/search?q=V000130.text) | ![V000130 status](http://ec2-54-215-28-56.us-west-1.compute.amazonaws.com:3000/recent-fill-image/V000130) | [Test/Stats](http://efforg.github.io/congress-forms-test/?bioguide_id=V000130)</v>
      </c>
    </row>
    <row r="230" spans="1:10">
      <c r="A230" s="1" t="s">
        <v>1185</v>
      </c>
      <c r="B230" t="s">
        <v>203</v>
      </c>
      <c r="C230" t="s">
        <v>204</v>
      </c>
      <c r="D230" t="str">
        <f t="shared" si="21"/>
        <v>http://ec2-54-215-28-56.us-west-1.compute.amazonaws.com:3000/recent-fill-image/C001080</v>
      </c>
      <c r="E230" t="str">
        <f t="shared" si="22"/>
        <v>https://d1l0yomkzx8y5l.cloudfront.net/contact_congress/status/C001080.png</v>
      </c>
      <c r="F230" t="str">
        <f t="shared" si="23"/>
        <v>https://github.com/unitedstates/contact-congress/search?q=C001080</v>
      </c>
      <c r="G230" t="str">
        <f t="shared" si="24"/>
        <v>https://github.com/unitedstates/contact-congress/blob/master/members/C001080.yaml</v>
      </c>
      <c r="H230" t="str">
        <f t="shared" si="25"/>
        <v>http://efforg.github.io/congress-forms-test/?bioguide_id=C001080</v>
      </c>
      <c r="I230" t="str">
        <f t="shared" si="26"/>
        <v>&lt;tr&gt;&lt;td&gt;&lt;a href="http://chu.house.gov" target="_blank"&gt;Rep. Judy Chu (D-CA)&lt;/a&gt; &lt;td&gt;C001080&lt;/td&gt;&lt;td&gt;&lt;a href="https://github.com/unitedstates/contact-congress/search?q=C001080" target="_blank"&gt;&lt;i class="fa fa-github"&gt;&lt;/i&gt;&lt;/a&gt;&lt;/td&gt;&lt;td&gt;&lt;img src="http://ec2-54-215-28-56.us-west-1.compute.amazonaws.com:3000/recent-fill-image/C001080" /&gt;&lt;/td&gt; &lt;td&gt;&lt;a href="http://efforg.github.io/congress-forms-test/?bioguide_id=C001080" target="_blank"&gt;&lt;i class="fa fa-external-link"&gt;&lt;/i&gt;&lt;/a&gt;&lt;/td&gt;&lt;/tr&gt;</v>
      </c>
      <c r="J230" t="str">
        <f t="shared" si="27"/>
        <v>| [C001080](https://github.com/unitedstates/contact-congress/blob/master/members/C001080.yaml) | [website](http://chu.house.gov) | [![C001080 status](https://d1l0yomkzx8y5l.cloudfront.net/contact_congress/status/C001080.png)](https://github.com/unitedstates/contact-congress/search?q=C001080.text) | ![C001080 status](http://ec2-54-215-28-56.us-west-1.compute.amazonaws.com:3000/recent-fill-image/C001080) | [Test/Stats](http://efforg.github.io/congress-forms-test/?bioguide_id=C001080)</v>
      </c>
    </row>
    <row r="231" spans="1:10">
      <c r="A231" s="1" t="s">
        <v>1136</v>
      </c>
      <c r="B231" t="s">
        <v>102</v>
      </c>
      <c r="C231" t="s">
        <v>103</v>
      </c>
      <c r="D231" t="str">
        <f t="shared" si="21"/>
        <v>http://ec2-54-215-28-56.us-west-1.compute.amazonaws.com:3000/recent-fill-image/B001285</v>
      </c>
      <c r="E231" t="str">
        <f t="shared" si="22"/>
        <v>https://d1l0yomkzx8y5l.cloudfront.net/contact_congress/status/B001285.png</v>
      </c>
      <c r="F231" t="str">
        <f t="shared" si="23"/>
        <v>https://github.com/unitedstates/contact-congress/search?q=B001285</v>
      </c>
      <c r="G231" t="str">
        <f t="shared" si="24"/>
        <v>https://github.com/unitedstates/contact-congress/blob/master/members/B001285.yaml</v>
      </c>
      <c r="H231" t="str">
        <f t="shared" si="25"/>
        <v>http://efforg.github.io/congress-forms-test/?bioguide_id=B001285</v>
      </c>
      <c r="I231" t="str">
        <f t="shared" si="26"/>
        <v>&lt;tr&gt;&lt;td&gt;&lt;a href="http://juliabrownley.house.gov" target="_blank"&gt;Rep. Julia Brownley (D-CA)&lt;/a&gt; &lt;td&gt;B001285&lt;/td&gt;&lt;td&gt;&lt;a href="https://github.com/unitedstates/contact-congress/search?q=B001285" target="_blank"&gt;&lt;i class="fa fa-github"&gt;&lt;/i&gt;&lt;/a&gt;&lt;/td&gt;&lt;td&gt;&lt;img src="http://ec2-54-215-28-56.us-west-1.compute.amazonaws.com:3000/recent-fill-image/B001285" /&gt;&lt;/td&gt; &lt;td&gt;&lt;a href="http://efforg.github.io/congress-forms-test/?bioguide_id=B001285" target="_blank"&gt;&lt;i class="fa fa-external-link"&gt;&lt;/i&gt;&lt;/a&gt;&lt;/td&gt;&lt;/tr&gt;</v>
      </c>
      <c r="J231" t="str">
        <f t="shared" si="27"/>
        <v>| [B001285](https://github.com/unitedstates/contact-congress/blob/master/members/B001285.yaml) | [website](http://juliabrownley.house.gov) | [![B001285 status](https://d1l0yomkzx8y5l.cloudfront.net/contact_congress/status/B001285.png)](https://github.com/unitedstates/contact-congress/search?q=B001285.text) | ![B001285 status](http://ec2-54-215-28-56.us-west-1.compute.amazonaws.com:3000/recent-fill-image/B001285) | [Test/Stats](http://efforg.github.io/congress-forms-test/?bioguide_id=B001285)</v>
      </c>
    </row>
    <row r="232" spans="1:10">
      <c r="A232" s="1" t="s">
        <v>1088</v>
      </c>
      <c r="B232" t="s">
        <v>6</v>
      </c>
      <c r="C232" t="s">
        <v>7</v>
      </c>
      <c r="D232" t="str">
        <f t="shared" si="21"/>
        <v>http://ec2-54-215-28-56.us-west-1.compute.amazonaws.com:3000/recent-fill-image/A000367</v>
      </c>
      <c r="E232" t="str">
        <f t="shared" si="22"/>
        <v>https://d1l0yomkzx8y5l.cloudfront.net/contact_congress/status/A000367.png</v>
      </c>
      <c r="F232" t="str">
        <f t="shared" si="23"/>
        <v>https://github.com/unitedstates/contact-congress/search?q=A000367</v>
      </c>
      <c r="G232" t="str">
        <f t="shared" si="24"/>
        <v>https://github.com/unitedstates/contact-congress/blob/master/members/A000367.yaml</v>
      </c>
      <c r="H232" t="str">
        <f t="shared" si="25"/>
        <v>http://efforg.github.io/congress-forms-test/?bioguide_id=A000367</v>
      </c>
      <c r="I232" t="str">
        <f t="shared" si="26"/>
        <v>&lt;tr&gt;&lt;td&gt;&lt;a href="http://amash.house.gov" target="_blank"&gt;Rep. Justin Amash (R-MI)&lt;/a&gt; &lt;td&gt;A000367&lt;/td&gt;&lt;td&gt;&lt;a href="https://github.com/unitedstates/contact-congress/search?q=A000367" target="_blank"&gt;&lt;i class="fa fa-github"&gt;&lt;/i&gt;&lt;/a&gt;&lt;/td&gt;&lt;td&gt;&lt;img src="http://ec2-54-215-28-56.us-west-1.compute.amazonaws.com:3000/recent-fill-image/A000367" /&gt;&lt;/td&gt; &lt;td&gt;&lt;a href="http://efforg.github.io/congress-forms-test/?bioguide_id=A000367" target="_blank"&gt;&lt;i class="fa fa-external-link"&gt;&lt;/i&gt;&lt;/a&gt;&lt;/td&gt;&lt;/tr&gt;</v>
      </c>
      <c r="J232" t="str">
        <f t="shared" si="27"/>
        <v>| [A000367](https://github.com/unitedstates/contact-congress/blob/master/members/A000367.yaml) | [website](http://amash.house.gov) | [![A000367 status](https://d1l0yomkzx8y5l.cloudfront.net/contact_congress/status/A000367.png)](https://github.com/unitedstates/contact-congress/search?q=A000367.text) | ![A000367 status](http://ec2-54-215-28-56.us-west-1.compute.amazonaws.com:3000/recent-fill-image/A000367) | [Test/Stats](http://efforg.github.io/congress-forms-test/?bioguide_id=A000367)</v>
      </c>
    </row>
    <row r="233" spans="1:10">
      <c r="A233" s="1" t="s">
        <v>1172</v>
      </c>
      <c r="B233" t="s">
        <v>175</v>
      </c>
      <c r="C233" t="s">
        <v>176</v>
      </c>
      <c r="D233" t="str">
        <f t="shared" si="21"/>
        <v>http://ec2-54-215-28-56.us-west-1.compute.amazonaws.com:3000/recent-fill-image/C001062</v>
      </c>
      <c r="E233" t="str">
        <f t="shared" si="22"/>
        <v>https://d1l0yomkzx8y5l.cloudfront.net/contact_congress/status/C001062.png</v>
      </c>
      <c r="F233" t="str">
        <f t="shared" si="23"/>
        <v>https://github.com/unitedstates/contact-congress/search?q=C001062</v>
      </c>
      <c r="G233" t="str">
        <f t="shared" si="24"/>
        <v>https://github.com/unitedstates/contact-congress/blob/master/members/C001062.yaml</v>
      </c>
      <c r="H233" t="str">
        <f t="shared" si="25"/>
        <v>http://efforg.github.io/congress-forms-test/?bioguide_id=C001062</v>
      </c>
      <c r="I233" t="str">
        <f t="shared" si="26"/>
        <v>&lt;tr&gt;&lt;td&gt;&lt;a href="http://conaway.house.gov" target="_blank"&gt;Rep. K. Conaway (R-TX)&lt;/a&gt; &lt;td&gt;C001062&lt;/td&gt;&lt;td&gt;&lt;a href="https://github.com/unitedstates/contact-congress/search?q=C001062" target="_blank"&gt;&lt;i class="fa fa-github"&gt;&lt;/i&gt;&lt;/a&gt;&lt;/td&gt;&lt;td&gt;&lt;img src="http://ec2-54-215-28-56.us-west-1.compute.amazonaws.com:3000/recent-fill-image/C001062" /&gt;&lt;/td&gt; &lt;td&gt;&lt;a href="http://efforg.github.io/congress-forms-test/?bioguide_id=C001062" target="_blank"&gt;&lt;i class="fa fa-external-link"&gt;&lt;/i&gt;&lt;/a&gt;&lt;/td&gt;&lt;/tr&gt;</v>
      </c>
      <c r="J233" t="str">
        <f t="shared" si="27"/>
        <v>| [C001062](https://github.com/unitedstates/contact-congress/blob/master/members/C001062.yaml) | [website](http://conaway.house.gov) | [![C001062 status](https://d1l0yomkzx8y5l.cloudfront.net/contact_congress/status/C001062.png)](https://github.com/unitedstates/contact-congress/search?q=C001062.text) | ![C001062 status](http://ec2-54-215-28-56.us-west-1.compute.amazonaws.com:3000/recent-fill-image/C001062) | [Test/Stats](http://efforg.github.io/congress-forms-test/?bioguide_id=C001062)</v>
      </c>
    </row>
    <row r="234" spans="1:10">
      <c r="A234" s="1" t="s">
        <v>1123</v>
      </c>
      <c r="B234" t="s">
        <v>76</v>
      </c>
      <c r="C234" t="s">
        <v>77</v>
      </c>
      <c r="D234" t="str">
        <f t="shared" si="21"/>
        <v>http://ec2-54-215-28-56.us-west-1.compute.amazonaws.com:3000/recent-fill-image/B001270</v>
      </c>
      <c r="E234" t="str">
        <f t="shared" si="22"/>
        <v>https://d1l0yomkzx8y5l.cloudfront.net/contact_congress/status/B001270.png</v>
      </c>
      <c r="F234" t="str">
        <f t="shared" si="23"/>
        <v>https://github.com/unitedstates/contact-congress/search?q=B001270</v>
      </c>
      <c r="G234" t="str">
        <f t="shared" si="24"/>
        <v>https://github.com/unitedstates/contact-congress/blob/master/members/B001270.yaml</v>
      </c>
      <c r="H234" t="str">
        <f t="shared" si="25"/>
        <v>http://efforg.github.io/congress-forms-test/?bioguide_id=B001270</v>
      </c>
      <c r="I234" t="str">
        <f t="shared" si="26"/>
        <v>&lt;tr&gt;&lt;td&gt;&lt;a href="http://bass.house.gov" target="_blank"&gt;Rep. Karen Bass (D-CA)&lt;/a&gt; &lt;td&gt;B001270&lt;/td&gt;&lt;td&gt;&lt;a href="https://github.com/unitedstates/contact-congress/search?q=B001270" target="_blank"&gt;&lt;i class="fa fa-github"&gt;&lt;/i&gt;&lt;/a&gt;&lt;/td&gt;&lt;td&gt;&lt;img src="http://ec2-54-215-28-56.us-west-1.compute.amazonaws.com:3000/recent-fill-image/B001270" /&gt;&lt;/td&gt; &lt;td&gt;&lt;a href="http://efforg.github.io/congress-forms-test/?bioguide_id=B001270" target="_blank"&gt;&lt;i class="fa fa-external-link"&gt;&lt;/i&gt;&lt;/a&gt;&lt;/td&gt;&lt;/tr&gt;</v>
      </c>
      <c r="J234" t="str">
        <f t="shared" si="27"/>
        <v>| [B001270](https://github.com/unitedstates/contact-congress/blob/master/members/B001270.yaml) | [website](http://bass.house.gov) | [![B001270 status](https://d1l0yomkzx8y5l.cloudfront.net/contact_congress/status/B001270.png)](https://github.com/unitedstates/contact-congress/search?q=B001270.text) | ![B001270 status](http://ec2-54-215-28-56.us-west-1.compute.amazonaws.com:3000/recent-fill-image/B001270) | [Test/Stats](http://efforg.github.io/congress-forms-test/?bioguide_id=B001270)</v>
      </c>
    </row>
    <row r="235" spans="1:10">
      <c r="A235" s="1" t="s">
        <v>1199</v>
      </c>
      <c r="B235" t="s">
        <v>230</v>
      </c>
      <c r="C235" t="s">
        <v>231</v>
      </c>
      <c r="D235" t="str">
        <f t="shared" si="21"/>
        <v>http://ec2-54-215-28-56.us-west-1.compute.amazonaws.com:3000/recent-fill-image/C001101</v>
      </c>
      <c r="E235" t="str">
        <f t="shared" si="22"/>
        <v>https://d1l0yomkzx8y5l.cloudfront.net/contact_congress/status/C001101.png</v>
      </c>
      <c r="F235" t="str">
        <f t="shared" si="23"/>
        <v>https://github.com/unitedstates/contact-congress/search?q=C001101</v>
      </c>
      <c r="G235" t="str">
        <f t="shared" si="24"/>
        <v>https://github.com/unitedstates/contact-congress/blob/master/members/C001101.yaml</v>
      </c>
      <c r="H235" t="str">
        <f t="shared" si="25"/>
        <v>http://efforg.github.io/congress-forms-test/?bioguide_id=C001101</v>
      </c>
      <c r="I235" t="str">
        <f t="shared" si="26"/>
        <v>&lt;tr&gt;&lt;td&gt;&lt;a href="http://katherineclark.house.gov" target="_blank"&gt;Rep. Katherine Clark (D-MA)&lt;/a&gt; &lt;td&gt;C001101&lt;/td&gt;&lt;td&gt;&lt;a href="https://github.com/unitedstates/contact-congress/search?q=C001101" target="_blank"&gt;&lt;i class="fa fa-github"&gt;&lt;/i&gt;&lt;/a&gt;&lt;/td&gt;&lt;td&gt;&lt;img src="http://ec2-54-215-28-56.us-west-1.compute.amazonaws.com:3000/recent-fill-image/C001101" /&gt;&lt;/td&gt; &lt;td&gt;&lt;a href="http://efforg.github.io/congress-forms-test/?bioguide_id=C001101" target="_blank"&gt;&lt;i class="fa fa-external-link"&gt;&lt;/i&gt;&lt;/a&gt;&lt;/td&gt;&lt;/tr&gt;</v>
      </c>
      <c r="J235" t="str">
        <f t="shared" si="27"/>
        <v>| [C001101](https://github.com/unitedstates/contact-congress/blob/master/members/C001101.yaml) | [website](http://katherineclark.house.gov) | [![C001101 status](https://d1l0yomkzx8y5l.cloudfront.net/contact_congress/status/C001101.png)](https://github.com/unitedstates/contact-congress/search?q=C001101.text) | ![C001101 status](http://ec2-54-215-28-56.us-west-1.compute.amazonaws.com:3000/recent-fill-image/C001101) | [Test/Stats](http://efforg.github.io/congress-forms-test/?bioguide_id=C001101)</v>
      </c>
    </row>
    <row r="236" spans="1:10">
      <c r="A236" s="1" t="s">
        <v>1175</v>
      </c>
      <c r="B236" t="s">
        <v>181</v>
      </c>
      <c r="C236" t="s">
        <v>182</v>
      </c>
      <c r="D236" t="str">
        <f t="shared" si="21"/>
        <v>http://ec2-54-215-28-56.us-west-1.compute.amazonaws.com:3000/recent-fill-image/C001066</v>
      </c>
      <c r="E236" t="str">
        <f t="shared" si="22"/>
        <v>https://d1l0yomkzx8y5l.cloudfront.net/contact_congress/status/C001066.png</v>
      </c>
      <c r="F236" t="str">
        <f t="shared" si="23"/>
        <v>https://github.com/unitedstates/contact-congress/search?q=C001066</v>
      </c>
      <c r="G236" t="str">
        <f t="shared" si="24"/>
        <v>https://github.com/unitedstates/contact-congress/blob/master/members/C001066.yaml</v>
      </c>
      <c r="H236" t="str">
        <f t="shared" si="25"/>
        <v>http://efforg.github.io/congress-forms-test/?bioguide_id=C001066</v>
      </c>
      <c r="I236" t="str">
        <f t="shared" si="26"/>
        <v>&lt;tr&gt;&lt;td&gt;&lt;a href="http://castor.house.gov" target="_blank"&gt;Rep. Kathy Castor (D-FL)&lt;/a&gt; &lt;td&gt;C001066&lt;/td&gt;&lt;td&gt;&lt;a href="https://github.com/unitedstates/contact-congress/search?q=C001066" target="_blank"&gt;&lt;i class="fa fa-github"&gt;&lt;/i&gt;&lt;/a&gt;&lt;/td&gt;&lt;td&gt;&lt;img src="http://ec2-54-215-28-56.us-west-1.compute.amazonaws.com:3000/recent-fill-image/C001066" /&gt;&lt;/td&gt; &lt;td&gt;&lt;a href="http://efforg.github.io/congress-forms-test/?bioguide_id=C001066" target="_blank"&gt;&lt;i class="fa fa-external-link"&gt;&lt;/i&gt;&lt;/a&gt;&lt;/td&gt;&lt;/tr&gt;</v>
      </c>
      <c r="J236" t="str">
        <f t="shared" si="27"/>
        <v>| [C001066](https://github.com/unitedstates/contact-congress/blob/master/members/C001066.yaml) | [website](http://castor.house.gov) | [![C001066 status](https://d1l0yomkzx8y5l.cloudfront.net/contact_congress/status/C001066.png)](https://github.com/unitedstates/contact-congress/search?q=C001066.text) | ![C001066 status](http://ec2-54-215-28-56.us-west-1.compute.amazonaws.com:3000/recent-fill-image/C001066) | [Test/Stats](http://efforg.github.io/congress-forms-test/?bioguide_id=C001066)</v>
      </c>
    </row>
    <row r="237" spans="1:10">
      <c r="A237" s="1" t="s">
        <v>1255</v>
      </c>
      <c r="B237" t="s">
        <v>342</v>
      </c>
      <c r="C237" t="s">
        <v>343</v>
      </c>
      <c r="D237" t="str">
        <f t="shared" si="21"/>
        <v>http://ec2-54-215-28-56.us-west-1.compute.amazonaws.com:3000/recent-fill-image/G000377</v>
      </c>
      <c r="E237" t="str">
        <f t="shared" si="22"/>
        <v>https://d1l0yomkzx8y5l.cloudfront.net/contact_congress/status/G000377.png</v>
      </c>
      <c r="F237" t="str">
        <f t="shared" si="23"/>
        <v>https://github.com/unitedstates/contact-congress/search?q=G000377</v>
      </c>
      <c r="G237" t="str">
        <f t="shared" si="24"/>
        <v>https://github.com/unitedstates/contact-congress/blob/master/members/G000377.yaml</v>
      </c>
      <c r="H237" t="str">
        <f t="shared" si="25"/>
        <v>http://efforg.github.io/congress-forms-test/?bioguide_id=G000377</v>
      </c>
      <c r="I237" t="str">
        <f t="shared" si="26"/>
        <v>&lt;tr&gt;&lt;td&gt;&lt;a href="http://kaygranger.house.gov" target="_blank"&gt;Rep. Kay Granger (R-TX)&lt;/a&gt; &lt;td&gt;G000377&lt;/td&gt;&lt;td&gt;&lt;a href="https://github.com/unitedstates/contact-congress/search?q=G000377" target="_blank"&gt;&lt;i class="fa fa-github"&gt;&lt;/i&gt;&lt;/a&gt;&lt;/td&gt;&lt;td&gt;&lt;img src="http://ec2-54-215-28-56.us-west-1.compute.amazonaws.com:3000/recent-fill-image/G000377" /&gt;&lt;/td&gt; &lt;td&gt;&lt;a href="http://efforg.github.io/congress-forms-test/?bioguide_id=G000377" target="_blank"&gt;&lt;i class="fa fa-external-link"&gt;&lt;/i&gt;&lt;/a&gt;&lt;/td&gt;&lt;/tr&gt;</v>
      </c>
      <c r="J237" t="str">
        <f t="shared" si="27"/>
        <v>| [G000377](https://github.com/unitedstates/contact-congress/blob/master/members/G000377.yaml) | [website](http://kaygranger.house.gov) | [![G000377 status](https://d1l0yomkzx8y5l.cloudfront.net/contact_congress/status/G000377.png)](https://github.com/unitedstates/contact-congress/search?q=G000377.text) | ![G000377 status](http://ec2-54-215-28-56.us-west-1.compute.amazonaws.com:3000/recent-fill-image/G000377) | [Test/Stats](http://efforg.github.io/congress-forms-test/?bioguide_id=G000377)</v>
      </c>
    </row>
    <row r="238" spans="1:10">
      <c r="A238" s="1" t="s">
        <v>1227</v>
      </c>
      <c r="B238" t="s">
        <v>286</v>
      </c>
      <c r="C238" t="s">
        <v>287</v>
      </c>
      <c r="D238" t="str">
        <f t="shared" si="21"/>
        <v>http://ec2-54-215-28-56.us-west-1.compute.amazonaws.com:3000/recent-fill-image/E000288</v>
      </c>
      <c r="E238" t="str">
        <f t="shared" si="22"/>
        <v>https://d1l0yomkzx8y5l.cloudfront.net/contact_congress/status/E000288.png</v>
      </c>
      <c r="F238" t="str">
        <f t="shared" si="23"/>
        <v>https://github.com/unitedstates/contact-congress/search?q=E000288</v>
      </c>
      <c r="G238" t="str">
        <f t="shared" si="24"/>
        <v>https://github.com/unitedstates/contact-congress/blob/master/members/E000288.yaml</v>
      </c>
      <c r="H238" t="str">
        <f t="shared" si="25"/>
        <v>http://efforg.github.io/congress-forms-test/?bioguide_id=E000288</v>
      </c>
      <c r="I238" t="str">
        <f t="shared" si="26"/>
        <v>&lt;tr&gt;&lt;td&gt;&lt;a href="http://ellison.house.gov" target="_blank"&gt;Rep. Keith Ellison (D-MN)&lt;/a&gt; &lt;td&gt;E000288&lt;/td&gt;&lt;td&gt;&lt;a href="https://github.com/unitedstates/contact-congress/search?q=E000288" target="_blank"&gt;&lt;i class="fa fa-github"&gt;&lt;/i&gt;&lt;/a&gt;&lt;/td&gt;&lt;td&gt;&lt;img src="http://ec2-54-215-28-56.us-west-1.compute.amazonaws.com:3000/recent-fill-image/E000288" /&gt;&lt;/td&gt; &lt;td&gt;&lt;a href="http://efforg.github.io/congress-forms-test/?bioguide_id=E000288" target="_blank"&gt;&lt;i class="fa fa-external-link"&gt;&lt;/i&gt;&lt;/a&gt;&lt;/td&gt;&lt;/tr&gt;</v>
      </c>
      <c r="J238" t="str">
        <f t="shared" si="27"/>
        <v>| [E000288](https://github.com/unitedstates/contact-congress/blob/master/members/E000288.yaml) | [website](http://ellison.house.gov) | [![E000288 status](https://d1l0yomkzx8y5l.cloudfront.net/contact_congress/status/E000288.png)](https://github.com/unitedstates/contact-congress/search?q=E000288.text) | ![E000288 status](http://ec2-54-215-28-56.us-west-1.compute.amazonaws.com:3000/recent-fill-image/E000288) | [Test/Stats](http://efforg.github.io/congress-forms-test/?bioguide_id=E000288)</v>
      </c>
    </row>
    <row r="239" spans="1:10">
      <c r="A239" s="1" t="s">
        <v>1512</v>
      </c>
      <c r="B239" t="s">
        <v>858</v>
      </c>
      <c r="C239" t="s">
        <v>859</v>
      </c>
      <c r="D239" t="str">
        <f t="shared" si="21"/>
        <v>http://ec2-54-215-28-56.us-west-1.compute.amazonaws.com:3000/recent-fill-image/R000598</v>
      </c>
      <c r="E239" t="str">
        <f t="shared" si="22"/>
        <v>https://d1l0yomkzx8y5l.cloudfront.net/contact_congress/status/R000598.png</v>
      </c>
      <c r="F239" t="str">
        <f t="shared" si="23"/>
        <v>https://github.com/unitedstates/contact-congress/search?q=R000598</v>
      </c>
      <c r="G239" t="str">
        <f t="shared" si="24"/>
        <v>https://github.com/unitedstates/contact-congress/blob/master/members/R000598.yaml</v>
      </c>
      <c r="H239" t="str">
        <f t="shared" si="25"/>
        <v>http://efforg.github.io/congress-forms-test/?bioguide_id=R000598</v>
      </c>
      <c r="I239" t="str">
        <f t="shared" si="26"/>
        <v>&lt;tr&gt;&lt;td&gt;&lt;a href="http://rothfus.house.gov" target="_blank"&gt;Rep. Keith Rothfus (R-PA)&lt;/a&gt; &lt;td&gt;R000598&lt;/td&gt;&lt;td&gt;&lt;a href="https://github.com/unitedstates/contact-congress/search?q=R000598" target="_blank"&gt;&lt;i class="fa fa-github"&gt;&lt;/i&gt;&lt;/a&gt;&lt;/td&gt;&lt;td&gt;&lt;img src="http://ec2-54-215-28-56.us-west-1.compute.amazonaws.com:3000/recent-fill-image/R000598" /&gt;&lt;/td&gt; &lt;td&gt;&lt;a href="http://efforg.github.io/congress-forms-test/?bioguide_id=R000598" target="_blank"&gt;&lt;i class="fa fa-external-link"&gt;&lt;/i&gt;&lt;/a&gt;&lt;/td&gt;&lt;/tr&gt;</v>
      </c>
      <c r="J239" t="str">
        <f t="shared" si="27"/>
        <v>| [R000598](https://github.com/unitedstates/contact-congress/blob/master/members/R000598.yaml) | [website](http://rothfus.house.gov) | [![R000598 status](https://d1l0yomkzx8y5l.cloudfront.net/contact_congress/status/R000598.png)](https://github.com/unitedstates/contact-congress/search?q=R000598.text) | ![R000598 status](http://ec2-54-215-28-56.us-west-1.compute.amazonaws.com:3000/recent-fill-image/R000598) | [Test/Stats](http://efforg.github.io/congress-forms-test/?bioguide_id=R000598)</v>
      </c>
    </row>
    <row r="240" spans="1:10">
      <c r="A240" s="1" t="s">
        <v>1141</v>
      </c>
      <c r="B240" t="s">
        <v>112</v>
      </c>
      <c r="C240" t="s">
        <v>113</v>
      </c>
      <c r="D240" t="str">
        <f t="shared" si="21"/>
        <v>http://ec2-54-215-28-56.us-west-1.compute.amazonaws.com:3000/recent-fill-image/C000059</v>
      </c>
      <c r="E240" t="str">
        <f t="shared" si="22"/>
        <v>https://d1l0yomkzx8y5l.cloudfront.net/contact_congress/status/C000059.png</v>
      </c>
      <c r="F240" t="str">
        <f t="shared" si="23"/>
        <v>https://github.com/unitedstates/contact-congress/search?q=C000059</v>
      </c>
      <c r="G240" t="str">
        <f t="shared" si="24"/>
        <v>https://github.com/unitedstates/contact-congress/blob/master/members/C000059.yaml</v>
      </c>
      <c r="H240" t="str">
        <f t="shared" si="25"/>
        <v>http://efforg.github.io/congress-forms-test/?bioguide_id=C000059</v>
      </c>
      <c r="I240" t="str">
        <f t="shared" si="26"/>
        <v>&lt;tr&gt;&lt;td&gt;&lt;a href="http://calvert.house.gov" target="_blank"&gt;Rep. Ken Calvert (R-CA)&lt;/a&gt; &lt;td&gt;C000059&lt;/td&gt;&lt;td&gt;&lt;a href="https://github.com/unitedstates/contact-congress/search?q=C000059" target="_blank"&gt;&lt;i class="fa fa-github"&gt;&lt;/i&gt;&lt;/a&gt;&lt;/td&gt;&lt;td&gt;&lt;img src="http://ec2-54-215-28-56.us-west-1.compute.amazonaws.com:3000/recent-fill-image/C000059" /&gt;&lt;/td&gt; &lt;td&gt;&lt;a href="http://efforg.github.io/congress-forms-test/?bioguide_id=C000059" target="_blank"&gt;&lt;i class="fa fa-external-link"&gt;&lt;/i&gt;&lt;/a&gt;&lt;/td&gt;&lt;/tr&gt;</v>
      </c>
      <c r="J240" t="str">
        <f t="shared" si="27"/>
        <v>| [C000059](https://github.com/unitedstates/contact-congress/blob/master/members/C000059.yaml) | [website](http://calvert.house.gov) | [![C000059 status](https://d1l0yomkzx8y5l.cloudfront.net/contact_congress/status/C000059.png)](https://github.com/unitedstates/contact-congress/search?q=C000059.text) | ![C000059 status](http://ec2-54-215-28-56.us-west-1.compute.amazonaws.com:3000/recent-fill-image/C000059) | [Test/Stats](http://efforg.github.io/congress-forms-test/?bioguide_id=C000059)</v>
      </c>
    </row>
    <row r="241" spans="1:10">
      <c r="A241" s="1" t="s">
        <v>1411</v>
      </c>
      <c r="B241" t="s">
        <v>656</v>
      </c>
      <c r="C241" t="s">
        <v>657</v>
      </c>
      <c r="D241" t="str">
        <f t="shared" si="21"/>
        <v>http://ec2-54-215-28-56.us-west-1.compute.amazonaws.com:3000/recent-fill-image/M001158</v>
      </c>
      <c r="E241" t="str">
        <f t="shared" si="22"/>
        <v>https://d1l0yomkzx8y5l.cloudfront.net/contact_congress/status/M001158.png</v>
      </c>
      <c r="F241" t="str">
        <f t="shared" si="23"/>
        <v>https://github.com/unitedstates/contact-congress/search?q=M001158</v>
      </c>
      <c r="G241" t="str">
        <f t="shared" si="24"/>
        <v>https://github.com/unitedstates/contact-congress/blob/master/members/M001158.yaml</v>
      </c>
      <c r="H241" t="str">
        <f t="shared" si="25"/>
        <v>http://efforg.github.io/congress-forms-test/?bioguide_id=M001158</v>
      </c>
      <c r="I241" t="str">
        <f t="shared" si="26"/>
        <v>&lt;tr&gt;&lt;td&gt;&lt;a href="http://marchant.house.gov" target="_blank"&gt;Rep. Kenny Marchant (R-TX)&lt;/a&gt; &lt;td&gt;M001158&lt;/td&gt;&lt;td&gt;&lt;a href="https://github.com/unitedstates/contact-congress/search?q=M001158" target="_blank"&gt;&lt;i class="fa fa-github"&gt;&lt;/i&gt;&lt;/a&gt;&lt;/td&gt;&lt;td&gt;&lt;img src="http://ec2-54-215-28-56.us-west-1.compute.amazonaws.com:3000/recent-fill-image/M001158" /&gt;&lt;/td&gt; &lt;td&gt;&lt;a href="http://efforg.github.io/congress-forms-test/?bioguide_id=M001158" target="_blank"&gt;&lt;i class="fa fa-external-link"&gt;&lt;/i&gt;&lt;/a&gt;&lt;/td&gt;&lt;/tr&gt;</v>
      </c>
      <c r="J241" t="str">
        <f t="shared" si="27"/>
        <v>| [M001158](https://github.com/unitedstates/contact-congress/blob/master/members/M001158.yaml) | [website](http://marchant.house.gov) | [![M001158 status](https://d1l0yomkzx8y5l.cloudfront.net/contact_congress/status/M001158.png)](https://github.com/unitedstates/contact-congress/search?q=M001158.text) | ![M001158 status](http://ec2-54-215-28-56.us-west-1.compute.amazonaws.com:3000/recent-fill-image/M001158) | [Test/Stats](http://efforg.github.io/congress-forms-test/?bioguide_id=M001158)</v>
      </c>
    </row>
    <row r="242" spans="1:10">
      <c r="A242" s="1" t="s">
        <v>1131</v>
      </c>
      <c r="B242" t="s">
        <v>92</v>
      </c>
      <c r="C242" t="s">
        <v>93</v>
      </c>
      <c r="D242" t="str">
        <f t="shared" si="21"/>
        <v>http://ec2-54-215-28-56.us-west-1.compute.amazonaws.com:3000/recent-fill-image/B001280</v>
      </c>
      <c r="E242" t="str">
        <f t="shared" si="22"/>
        <v>https://d1l0yomkzx8y5l.cloudfront.net/contact_congress/status/B001280.png</v>
      </c>
      <c r="F242" t="str">
        <f t="shared" si="23"/>
        <v>https://github.com/unitedstates/contact-congress/search?q=B001280</v>
      </c>
      <c r="G242" t="str">
        <f t="shared" si="24"/>
        <v>https://github.com/unitedstates/contact-congress/blob/master/members/B001280.yaml</v>
      </c>
      <c r="H242" t="str">
        <f t="shared" si="25"/>
        <v>http://efforg.github.io/congress-forms-test/?bioguide_id=B001280</v>
      </c>
      <c r="I242" t="str">
        <f t="shared" si="26"/>
        <v>&lt;tr&gt;&lt;td&gt;&lt;a href="http://bentivolio.house.gov" target="_blank"&gt;Rep. Kerry Bentivolio (R-MI)&lt;/a&gt; &lt;td&gt;B001280&lt;/td&gt;&lt;td&gt;&lt;a href="https://github.com/unitedstates/contact-congress/search?q=B001280" target="_blank"&gt;&lt;i class="fa fa-github"&gt;&lt;/i&gt;&lt;/a&gt;&lt;/td&gt;&lt;td&gt;&lt;img src="http://ec2-54-215-28-56.us-west-1.compute.amazonaws.com:3000/recent-fill-image/B001280" /&gt;&lt;/td&gt; &lt;td&gt;&lt;a href="http://efforg.github.io/congress-forms-test/?bioguide_id=B001280" target="_blank"&gt;&lt;i class="fa fa-external-link"&gt;&lt;/i&gt;&lt;/a&gt;&lt;/td&gt;&lt;/tr&gt;</v>
      </c>
      <c r="J242" t="str">
        <f t="shared" si="27"/>
        <v>| [B001280](https://github.com/unitedstates/contact-congress/blob/master/members/B001280.yaml) | [website](http://bentivolio.house.gov) | [![B001280 status](https://d1l0yomkzx8y5l.cloudfront.net/contact_congress/status/B001280.png)](https://github.com/unitedstates/contact-congress/search?q=B001280.text) | ![B001280 status](http://ec2-54-215-28-56.us-west-1.compute.amazonaws.com:3000/recent-fill-image/B001280) | [Test/Stats](http://efforg.github.io/congress-forms-test/?bioguide_id=B001280)</v>
      </c>
    </row>
    <row r="243" spans="1:10">
      <c r="A243" s="1" t="s">
        <v>1099</v>
      </c>
      <c r="B243" t="s">
        <v>28</v>
      </c>
      <c r="C243" t="s">
        <v>29</v>
      </c>
      <c r="D243" t="str">
        <f t="shared" si="21"/>
        <v>http://ec2-54-215-28-56.us-west-1.compute.amazonaws.com:3000/recent-fill-image/B000755</v>
      </c>
      <c r="E243" t="str">
        <f t="shared" si="22"/>
        <v>https://d1l0yomkzx8y5l.cloudfront.net/contact_congress/status/B000755.png</v>
      </c>
      <c r="F243" t="str">
        <f t="shared" si="23"/>
        <v>https://github.com/unitedstates/contact-congress/search?q=B000755</v>
      </c>
      <c r="G243" t="str">
        <f t="shared" si="24"/>
        <v>https://github.com/unitedstates/contact-congress/blob/master/members/B000755.yaml</v>
      </c>
      <c r="H243" t="str">
        <f t="shared" si="25"/>
        <v>http://efforg.github.io/congress-forms-test/?bioguide_id=B000755</v>
      </c>
      <c r="I243" t="str">
        <f t="shared" si="26"/>
        <v>&lt;tr&gt;&lt;td&gt;&lt;a href="http://kevinbrady.house.gov" target="_blank"&gt;Rep. Kevin Brady (R-TX)&lt;/a&gt; &lt;td&gt;B000755&lt;/td&gt;&lt;td&gt;&lt;a href="https://github.com/unitedstates/contact-congress/search?q=B000755" target="_blank"&gt;&lt;i class="fa fa-github"&gt;&lt;/i&gt;&lt;/a&gt;&lt;/td&gt;&lt;td&gt;&lt;img src="http://ec2-54-215-28-56.us-west-1.compute.amazonaws.com:3000/recent-fill-image/B000755" /&gt;&lt;/td&gt; &lt;td&gt;&lt;a href="http://efforg.github.io/congress-forms-test/?bioguide_id=B000755" target="_blank"&gt;&lt;i class="fa fa-external-link"&gt;&lt;/i&gt;&lt;/a&gt;&lt;/td&gt;&lt;/tr&gt;</v>
      </c>
      <c r="J243" t="str">
        <f t="shared" si="27"/>
        <v>| [B000755](https://github.com/unitedstates/contact-congress/blob/master/members/B000755.yaml) | [website](http://kevinbrady.house.gov) | [![B000755 status](https://d1l0yomkzx8y5l.cloudfront.net/contact_congress/status/B000755.png)](https://github.com/unitedstates/contact-congress/search?q=B000755.text) | ![B000755 status](http://ec2-54-215-28-56.us-west-1.compute.amazonaws.com:3000/recent-fill-image/B000755) | [Test/Stats](http://efforg.github.io/congress-forms-test/?bioguide_id=B000755)</v>
      </c>
    </row>
    <row r="244" spans="1:10">
      <c r="A244" s="1" t="s">
        <v>1196</v>
      </c>
      <c r="B244" t="s">
        <v>142</v>
      </c>
      <c r="C244" t="s">
        <v>225</v>
      </c>
      <c r="D244" t="str">
        <f t="shared" si="21"/>
        <v>http://ec2-54-215-28-56.us-west-1.compute.amazonaws.com:3000/recent-fill-image/C001096</v>
      </c>
      <c r="E244" t="str">
        <f t="shared" si="22"/>
        <v>https://d1l0yomkzx8y5l.cloudfront.net/contact_congress/status/C001096.png</v>
      </c>
      <c r="F244" t="str">
        <f t="shared" si="23"/>
        <v>https://github.com/unitedstates/contact-congress/search?q=C001096</v>
      </c>
      <c r="G244" t="str">
        <f t="shared" si="24"/>
        <v>https://github.com/unitedstates/contact-congress/blob/master/members/C001096.yaml</v>
      </c>
      <c r="H244" t="str">
        <f t="shared" si="25"/>
        <v>http://efforg.github.io/congress-forms-test/?bioguide_id=C001096</v>
      </c>
      <c r="I244" t="str">
        <f t="shared" si="26"/>
        <v>&lt;tr&gt;&lt;td&gt;&lt;a href="http://cramer.house.gov" target="_blank"&gt;Rep. Kevin Cramer (R-ND)&lt;/a&gt; &lt;td&gt;C001096&lt;/td&gt;&lt;td&gt;&lt;a href="https://github.com/unitedstates/contact-congress/search?q=C001096" target="_blank"&gt;&lt;i class="fa fa-github"&gt;&lt;/i&gt;&lt;/a&gt;&lt;/td&gt;&lt;td&gt;&lt;img src="http://ec2-54-215-28-56.us-west-1.compute.amazonaws.com:3000/recent-fill-image/C001096" /&gt;&lt;/td&gt; &lt;td&gt;&lt;a href="http://efforg.github.io/congress-forms-test/?bioguide_id=C001096" target="_blank"&gt;&lt;i class="fa fa-external-link"&gt;&lt;/i&gt;&lt;/a&gt;&lt;/td&gt;&lt;/tr&gt;</v>
      </c>
      <c r="J244" t="str">
        <f t="shared" si="27"/>
        <v>| [C001096](https://github.com/unitedstates/contact-congress/blob/master/members/C001096.yaml) | [website](http://cramer.house.gov) | [![C001096 status](https://d1l0yomkzx8y5l.cloudfront.net/contact_congress/status/C001096.png)](https://github.com/unitedstates/contact-congress/search?q=C001096.text) | ![C001096 status](http://ec2-54-215-28-56.us-west-1.compute.amazonaws.com:3000/recent-fill-image/C001096) | [Test/Stats](http://efforg.github.io/congress-forms-test/?bioguide_id=C001096)</v>
      </c>
    </row>
    <row r="245" spans="1:10">
      <c r="A245" s="1" t="s">
        <v>1415</v>
      </c>
      <c r="B245" t="s">
        <v>664</v>
      </c>
      <c r="C245" t="s">
        <v>665</v>
      </c>
      <c r="D245" t="str">
        <f t="shared" si="21"/>
        <v>http://ec2-54-215-28-56.us-west-1.compute.amazonaws.com:3000/recent-fill-image/M001165</v>
      </c>
      <c r="E245" t="str">
        <f t="shared" si="22"/>
        <v>https://d1l0yomkzx8y5l.cloudfront.net/contact_congress/status/M001165.png</v>
      </c>
      <c r="F245" t="str">
        <f t="shared" si="23"/>
        <v>https://github.com/unitedstates/contact-congress/search?q=M001165</v>
      </c>
      <c r="G245" t="str">
        <f t="shared" si="24"/>
        <v>https://github.com/unitedstates/contact-congress/blob/master/members/M001165.yaml</v>
      </c>
      <c r="H245" t="str">
        <f t="shared" si="25"/>
        <v>http://efforg.github.io/congress-forms-test/?bioguide_id=M001165</v>
      </c>
      <c r="I245" t="str">
        <f t="shared" si="26"/>
        <v>&lt;tr&gt;&lt;td&gt;&lt;a href="http://kevinmccarthy.house.gov" target="_blank"&gt;Rep. Kevin McCarthy (R-CA)&lt;/a&gt; &lt;td&gt;M001165&lt;/td&gt;&lt;td&gt;&lt;a href="https://github.com/unitedstates/contact-congress/search?q=M001165" target="_blank"&gt;&lt;i class="fa fa-github"&gt;&lt;/i&gt;&lt;/a&gt;&lt;/td&gt;&lt;td&gt;&lt;img src="http://ec2-54-215-28-56.us-west-1.compute.amazonaws.com:3000/recent-fill-image/M001165" /&gt;&lt;/td&gt; &lt;td&gt;&lt;a href="http://efforg.github.io/congress-forms-test/?bioguide_id=M001165" target="_blank"&gt;&lt;i class="fa fa-external-link"&gt;&lt;/i&gt;&lt;/a&gt;&lt;/td&gt;&lt;/tr&gt;</v>
      </c>
      <c r="J245" t="str">
        <f t="shared" si="27"/>
        <v>| [M001165](https://github.com/unitedstates/contact-congress/blob/master/members/M001165.yaml) | [website](http://kevinmccarthy.house.gov) | [![M001165 status](https://d1l0yomkzx8y5l.cloudfront.net/contact_congress/status/M001165.png)](https://github.com/unitedstates/contact-congress/search?q=M001165.text) | ![M001165 status](http://ec2-54-215-28-56.us-west-1.compute.amazonaws.com:3000/recent-fill-image/M001165) | [Test/Stats](http://efforg.github.io/congress-forms-test/?bioguide_id=M001165)</v>
      </c>
    </row>
    <row r="246" spans="1:10">
      <c r="A246" s="1" t="s">
        <v>1619</v>
      </c>
      <c r="B246" t="s">
        <v>1072</v>
      </c>
      <c r="C246" t="s">
        <v>1073</v>
      </c>
      <c r="D246" t="str">
        <f t="shared" si="21"/>
        <v>http://ec2-54-215-28-56.us-west-1.compute.amazonaws.com:3000/recent-fill-image/Y000063</v>
      </c>
      <c r="E246" t="str">
        <f t="shared" si="22"/>
        <v>https://d1l0yomkzx8y5l.cloudfront.net/contact_congress/status/Y000063.png</v>
      </c>
      <c r="F246" t="str">
        <f t="shared" si="23"/>
        <v>https://github.com/unitedstates/contact-congress/search?q=Y000063</v>
      </c>
      <c r="G246" t="str">
        <f t="shared" si="24"/>
        <v>https://github.com/unitedstates/contact-congress/blob/master/members/Y000063.yaml</v>
      </c>
      <c r="H246" t="str">
        <f t="shared" si="25"/>
        <v>http://efforg.github.io/congress-forms-test/?bioguide_id=Y000063</v>
      </c>
      <c r="I246" t="str">
        <f t="shared" si="26"/>
        <v>&lt;tr&gt;&lt;td&gt;&lt;a href="http://yoder.house.gov" target="_blank"&gt;Rep. Kevin Yoder (R-KS)&lt;/a&gt; &lt;td&gt;Y000063&lt;/td&gt;&lt;td&gt;&lt;a href="https://github.com/unitedstates/contact-congress/search?q=Y000063" target="_blank"&gt;&lt;i class="fa fa-github"&gt;&lt;/i&gt;&lt;/a&gt;&lt;/td&gt;&lt;td&gt;&lt;img src="http://ec2-54-215-28-56.us-west-1.compute.amazonaws.com:3000/recent-fill-image/Y000063" /&gt;&lt;/td&gt; &lt;td&gt;&lt;a href="http://efforg.github.io/congress-forms-test/?bioguide_id=Y000063" target="_blank"&gt;&lt;i class="fa fa-external-link"&gt;&lt;/i&gt;&lt;/a&gt;&lt;/td&gt;&lt;/tr&gt;</v>
      </c>
      <c r="J246" t="str">
        <f t="shared" si="27"/>
        <v>| [Y000063](https://github.com/unitedstates/contact-congress/blob/master/members/Y000063.yaml) | [website](http://yoder.house.gov) | [![Y000063 status](https://d1l0yomkzx8y5l.cloudfront.net/contact_congress/status/Y000063.png)](https://github.com/unitedstates/contact-congress/search?q=Y000063.text) | ![Y000063 status](http://ec2-54-215-28-56.us-west-1.compute.amazonaws.com:3000/recent-fill-image/Y000063) | [Test/Stats](http://efforg.github.io/congress-forms-test/?bioguide_id=Y000063)</v>
      </c>
    </row>
    <row r="247" spans="1:10">
      <c r="A247" s="1" t="s">
        <v>1443</v>
      </c>
      <c r="B247" t="s">
        <v>720</v>
      </c>
      <c r="C247" t="s">
        <v>721</v>
      </c>
      <c r="D247" t="str">
        <f t="shared" si="21"/>
        <v>http://ec2-54-215-28-56.us-west-1.compute.amazonaws.com:3000/recent-fill-image/N000184</v>
      </c>
      <c r="E247" t="str">
        <f t="shared" si="22"/>
        <v>https://d1l0yomkzx8y5l.cloudfront.net/contact_congress/status/N000184.png</v>
      </c>
      <c r="F247" t="str">
        <f t="shared" si="23"/>
        <v>https://github.com/unitedstates/contact-congress/search?q=N000184</v>
      </c>
      <c r="G247" t="str">
        <f t="shared" si="24"/>
        <v>https://github.com/unitedstates/contact-congress/blob/master/members/N000184.yaml</v>
      </c>
      <c r="H247" t="str">
        <f t="shared" si="25"/>
        <v>http://efforg.github.io/congress-forms-test/?bioguide_id=N000184</v>
      </c>
      <c r="I247" t="str">
        <f t="shared" si="26"/>
        <v>&lt;tr&gt;&lt;td&gt;&lt;a href="http://noem.house.gov" target="_blank"&gt;Rep. Kristi Noem (R-SD)&lt;/a&gt; &lt;td&gt;N000184&lt;/td&gt;&lt;td&gt;&lt;a href="https://github.com/unitedstates/contact-congress/search?q=N000184" target="_blank"&gt;&lt;i class="fa fa-github"&gt;&lt;/i&gt;&lt;/a&gt;&lt;/td&gt;&lt;td&gt;&lt;img src="http://ec2-54-215-28-56.us-west-1.compute.amazonaws.com:3000/recent-fill-image/N000184" /&gt;&lt;/td&gt; &lt;td&gt;&lt;a href="http://efforg.github.io/congress-forms-test/?bioguide_id=N000184" target="_blank"&gt;&lt;i class="fa fa-external-link"&gt;&lt;/i&gt;&lt;/a&gt;&lt;/td&gt;&lt;/tr&gt;</v>
      </c>
      <c r="J247" t="str">
        <f t="shared" si="27"/>
        <v>| [N000184](https://github.com/unitedstates/contact-congress/blob/master/members/N000184.yaml) | [website](http://noem.house.gov) | [![N000184 status](https://d1l0yomkzx8y5l.cloudfront.net/contact_congress/status/N000184.png)](https://github.com/unitedstates/contact-congress/search?q=N000184.text) | ![N000184 status](http://ec2-54-215-28-56.us-west-1.compute.amazonaws.com:3000/recent-fill-image/N000184) | [Test/Stats](http://efforg.github.io/congress-forms-test/?bioguide_id=N000184)</v>
      </c>
    </row>
    <row r="248" spans="1:10">
      <c r="A248" s="1" t="s">
        <v>1548</v>
      </c>
      <c r="B248" t="s">
        <v>930</v>
      </c>
      <c r="C248" t="s">
        <v>931</v>
      </c>
      <c r="D248" t="str">
        <f t="shared" si="21"/>
        <v>http://ec2-54-215-28-56.us-west-1.compute.amazonaws.com:3000/recent-fill-image/S001180</v>
      </c>
      <c r="E248" t="str">
        <f t="shared" si="22"/>
        <v>https://d1l0yomkzx8y5l.cloudfront.net/contact_congress/status/S001180.png</v>
      </c>
      <c r="F248" t="str">
        <f t="shared" si="23"/>
        <v>https://github.com/unitedstates/contact-congress/search?q=S001180</v>
      </c>
      <c r="G248" t="str">
        <f t="shared" si="24"/>
        <v>https://github.com/unitedstates/contact-congress/blob/master/members/S001180.yaml</v>
      </c>
      <c r="H248" t="str">
        <f t="shared" si="25"/>
        <v>http://efforg.github.io/congress-forms-test/?bioguide_id=S001180</v>
      </c>
      <c r="I248" t="str">
        <f t="shared" si="26"/>
        <v>&lt;tr&gt;&lt;td&gt;&lt;a href="http://schrader.house.gov" target="_blank"&gt;Rep. Kurt Schrader (D-OR)&lt;/a&gt; &lt;td&gt;S001180&lt;/td&gt;&lt;td&gt;&lt;a href="https://github.com/unitedstates/contact-congress/search?q=S001180" target="_blank"&gt;&lt;i class="fa fa-github"&gt;&lt;/i&gt;&lt;/a&gt;&lt;/td&gt;&lt;td&gt;&lt;img src="http://ec2-54-215-28-56.us-west-1.compute.amazonaws.com:3000/recent-fill-image/S001180" /&gt;&lt;/td&gt; &lt;td&gt;&lt;a href="http://efforg.github.io/congress-forms-test/?bioguide_id=S001180" target="_blank"&gt;&lt;i class="fa fa-external-link"&gt;&lt;/i&gt;&lt;/a&gt;&lt;/td&gt;&lt;/tr&gt;</v>
      </c>
      <c r="J248" t="str">
        <f t="shared" si="27"/>
        <v>| [S001180](https://github.com/unitedstates/contact-congress/blob/master/members/S001180.yaml) | [website](http://schrader.house.gov) | [![S001180 status](https://d1l0yomkzx8y5l.cloudfront.net/contact_congress/status/S001180.png)](https://github.com/unitedstates/contact-congress/search?q=S001180.text) | ![S001180 status](http://ec2-54-215-28-56.us-west-1.compute.amazonaws.com:3000/recent-fill-image/S001180) | [Test/Stats](http://efforg.github.io/congress-forms-test/?bioguide_id=S001180)</v>
      </c>
    </row>
    <row r="249" spans="1:10">
      <c r="A249" s="1" t="s">
        <v>1558</v>
      </c>
      <c r="B249" t="s">
        <v>950</v>
      </c>
      <c r="C249" t="s">
        <v>951</v>
      </c>
      <c r="D249" t="str">
        <f t="shared" si="21"/>
        <v>http://ec2-54-215-28-56.us-west-1.compute.amazonaws.com:3000/recent-fill-image/S001191</v>
      </c>
      <c r="E249" t="str">
        <f t="shared" si="22"/>
        <v>https://d1l0yomkzx8y5l.cloudfront.net/contact_congress/status/S001191.png</v>
      </c>
      <c r="F249" t="str">
        <f t="shared" si="23"/>
        <v>https://github.com/unitedstates/contact-congress/search?q=S001191</v>
      </c>
      <c r="G249" t="str">
        <f t="shared" si="24"/>
        <v>https://github.com/unitedstates/contact-congress/blob/master/members/S001191.yaml</v>
      </c>
      <c r="H249" t="str">
        <f t="shared" si="25"/>
        <v>http://efforg.github.io/congress-forms-test/?bioguide_id=S001191</v>
      </c>
      <c r="I249" t="str">
        <f t="shared" si="26"/>
        <v>&lt;tr&gt;&lt;td&gt;&lt;a href="http://sinema.house.gov" target="_blank"&gt;Rep. Kyrsten Sinema (D-AZ)&lt;/a&gt; &lt;td&gt;S001191&lt;/td&gt;&lt;td&gt;&lt;a href="https://github.com/unitedstates/contact-congress/search?q=S001191" target="_blank"&gt;&lt;i class="fa fa-github"&gt;&lt;/i&gt;&lt;/a&gt;&lt;/td&gt;&lt;td&gt;&lt;img src="http://ec2-54-215-28-56.us-west-1.compute.amazonaws.com:3000/recent-fill-image/S001191" /&gt;&lt;/td&gt; &lt;td&gt;&lt;a href="http://efforg.github.io/congress-forms-test/?bioguide_id=S001191" target="_blank"&gt;&lt;i class="fa fa-external-link"&gt;&lt;/i&gt;&lt;/a&gt;&lt;/td&gt;&lt;/tr&gt;</v>
      </c>
      <c r="J249" t="str">
        <f t="shared" si="27"/>
        <v>| [S001191](https://github.com/unitedstates/contact-congress/blob/master/members/S001191.yaml) | [website](http://sinema.house.gov) | [![S001191 status](https://d1l0yomkzx8y5l.cloudfront.net/contact_congress/status/S001191.png)](https://github.com/unitedstates/contact-congress/search?q=S001191.text) | ![S001191 status](http://ec2-54-215-28-56.us-west-1.compute.amazonaws.com:3000/recent-fill-image/S001191) | [Test/Stats](http://efforg.github.io/congress-forms-test/?bioguide_id=S001191)</v>
      </c>
    </row>
    <row r="250" spans="1:10">
      <c r="A250" s="1" t="s">
        <v>1529</v>
      </c>
      <c r="B250" t="s">
        <v>892</v>
      </c>
      <c r="C250" t="s">
        <v>893</v>
      </c>
      <c r="D250" t="str">
        <f t="shared" si="21"/>
        <v>http://ec2-54-215-28-56.us-west-1.compute.amazonaws.com:3000/recent-fill-image/S000583</v>
      </c>
      <c r="E250" t="str">
        <f t="shared" si="22"/>
        <v>https://d1l0yomkzx8y5l.cloudfront.net/contact_congress/status/S000583.png</v>
      </c>
      <c r="F250" t="str">
        <f t="shared" si="23"/>
        <v>https://github.com/unitedstates/contact-congress/search?q=S000583</v>
      </c>
      <c r="G250" t="str">
        <f t="shared" si="24"/>
        <v>https://github.com/unitedstates/contact-congress/blob/master/members/S000583.yaml</v>
      </c>
      <c r="H250" t="str">
        <f t="shared" si="25"/>
        <v>http://efforg.github.io/congress-forms-test/?bioguide_id=S000583</v>
      </c>
      <c r="I250" t="str">
        <f t="shared" si="26"/>
        <v>&lt;tr&gt;&lt;td&gt;&lt;a href="http://lamarsmith.house.gov" target="_blank"&gt;Rep. Lamar Smith (R-TX)&lt;/a&gt; &lt;td&gt;S000583&lt;/td&gt;&lt;td&gt;&lt;a href="https://github.com/unitedstates/contact-congress/search?q=S000583" target="_blank"&gt;&lt;i class="fa fa-github"&gt;&lt;/i&gt;&lt;/a&gt;&lt;/td&gt;&lt;td&gt;&lt;img src="http://ec2-54-215-28-56.us-west-1.compute.amazonaws.com:3000/recent-fill-image/S000583" /&gt;&lt;/td&gt; &lt;td&gt;&lt;a href="http://efforg.github.io/congress-forms-test/?bioguide_id=S000583" target="_blank"&gt;&lt;i class="fa fa-external-link"&gt;&lt;/i&gt;&lt;/a&gt;&lt;/td&gt;&lt;/tr&gt;</v>
      </c>
      <c r="J250" t="str">
        <f t="shared" si="27"/>
        <v>| [S000583](https://github.com/unitedstates/contact-congress/blob/master/members/S000583.yaml) | [website](http://lamarsmith.house.gov) | [![S000583 status](https://d1l0yomkzx8y5l.cloudfront.net/contact_congress/status/S000583.png)](https://github.com/unitedstates/contact-congress/search?q=S000583.text) | ![S000583 status](http://ec2-54-215-28-56.us-west-1.compute.amazonaws.com:3000/recent-fill-image/S000583) | [Test/Stats](http://efforg.github.io/congress-forms-test/?bioguide_id=S000583)</v>
      </c>
    </row>
    <row r="251" spans="1:10">
      <c r="A251" s="1" t="s">
        <v>1127</v>
      </c>
      <c r="B251" t="s">
        <v>84</v>
      </c>
      <c r="C251" t="s">
        <v>85</v>
      </c>
      <c r="D251" t="str">
        <f t="shared" si="21"/>
        <v>http://ec2-54-215-28-56.us-west-1.compute.amazonaws.com:3000/recent-fill-image/B001275</v>
      </c>
      <c r="E251" t="str">
        <f t="shared" si="22"/>
        <v>https://d1l0yomkzx8y5l.cloudfront.net/contact_congress/status/B001275.png</v>
      </c>
      <c r="F251" t="str">
        <f t="shared" si="23"/>
        <v>https://github.com/unitedstates/contact-congress/search?q=B001275</v>
      </c>
      <c r="G251" t="str">
        <f t="shared" si="24"/>
        <v>https://github.com/unitedstates/contact-congress/blob/master/members/B001275.yaml</v>
      </c>
      <c r="H251" t="str">
        <f t="shared" si="25"/>
        <v>http://efforg.github.io/congress-forms-test/?bioguide_id=B001275</v>
      </c>
      <c r="I251" t="str">
        <f t="shared" si="26"/>
        <v>&lt;tr&gt;&lt;td&gt;&lt;a href="http://bucshon.house.gov" target="_blank"&gt;Rep. Larry Bucshon (R-IN)&lt;/a&gt; &lt;td&gt;B001275&lt;/td&gt;&lt;td&gt;&lt;a href="https://github.com/unitedstates/contact-congress/search?q=B001275" target="_blank"&gt;&lt;i class="fa fa-github"&gt;&lt;/i&gt;&lt;/a&gt;&lt;/td&gt;&lt;td&gt;&lt;img src="http://ec2-54-215-28-56.us-west-1.compute.amazonaws.com:3000/recent-fill-image/B001275" /&gt;&lt;/td&gt; &lt;td&gt;&lt;a href="http://efforg.github.io/congress-forms-test/?bioguide_id=B001275" target="_blank"&gt;&lt;i class="fa fa-external-link"&gt;&lt;/i&gt;&lt;/a&gt;&lt;/td&gt;&lt;/tr&gt;</v>
      </c>
      <c r="J251" t="str">
        <f t="shared" si="27"/>
        <v>| [B001275](https://github.com/unitedstates/contact-congress/blob/master/members/B001275.yaml) | [website](http://bucshon.house.gov) | [![B001275 status](https://d1l0yomkzx8y5l.cloudfront.net/contact_congress/status/B001275.png)](https://github.com/unitedstates/contact-congress/search?q=B001275.text) | ![B001275 status](http://ec2-54-215-28-56.us-west-1.compute.amazonaws.com:3000/recent-fill-image/B001275) | [Test/Stats](http://efforg.github.io/congress-forms-test/?bioguide_id=B001275)</v>
      </c>
    </row>
    <row r="252" spans="1:10">
      <c r="A252" s="1" t="s">
        <v>1567</v>
      </c>
      <c r="B252" t="s">
        <v>968</v>
      </c>
      <c r="C252" t="s">
        <v>969</v>
      </c>
      <c r="D252" t="str">
        <f t="shared" si="21"/>
        <v>http://ec2-54-215-28-56.us-west-1.compute.amazonaws.com:3000/recent-fill-image/T000459</v>
      </c>
      <c r="E252" t="str">
        <f t="shared" si="22"/>
        <v>https://d1l0yomkzx8y5l.cloudfront.net/contact_congress/status/T000459.png</v>
      </c>
      <c r="F252" t="str">
        <f t="shared" si="23"/>
        <v>https://github.com/unitedstates/contact-congress/search?q=T000459</v>
      </c>
      <c r="G252" t="str">
        <f t="shared" si="24"/>
        <v>https://github.com/unitedstates/contact-congress/blob/master/members/T000459.yaml</v>
      </c>
      <c r="H252" t="str">
        <f t="shared" si="25"/>
        <v>http://efforg.github.io/congress-forms-test/?bioguide_id=T000459</v>
      </c>
      <c r="I252" t="str">
        <f t="shared" si="26"/>
        <v>&lt;tr&gt;&lt;td&gt;&lt;a href="http://leeterry.house.gov" target="_blank"&gt;Rep. Lee Terry (R-NE)&lt;/a&gt; &lt;td&gt;T000459&lt;/td&gt;&lt;td&gt;&lt;a href="https://github.com/unitedstates/contact-congress/search?q=T000459" target="_blank"&gt;&lt;i class="fa fa-github"&gt;&lt;/i&gt;&lt;/a&gt;&lt;/td&gt;&lt;td&gt;&lt;img src="http://ec2-54-215-28-56.us-west-1.compute.amazonaws.com:3000/recent-fill-image/T000459" /&gt;&lt;/td&gt; &lt;td&gt;&lt;a href="http://efforg.github.io/congress-forms-test/?bioguide_id=T000459" target="_blank"&gt;&lt;i class="fa fa-external-link"&gt;&lt;/i&gt;&lt;/a&gt;&lt;/td&gt;&lt;/tr&gt;</v>
      </c>
      <c r="J252" t="str">
        <f t="shared" si="27"/>
        <v>| [T000459](https://github.com/unitedstates/contact-congress/blob/master/members/T000459.yaml) | [website](http://leeterry.house.gov) | [![T000459 status](https://d1l0yomkzx8y5l.cloudfront.net/contact_congress/status/T000459.png)](https://github.com/unitedstates/contact-congress/search?q=T000459.text) | ![T000459 status](http://ec2-54-215-28-56.us-west-1.compute.amazonaws.com:3000/recent-fill-image/T000459) | [Test/Stats](http://efforg.github.io/congress-forms-test/?bioguide_id=T000459)</v>
      </c>
    </row>
    <row r="253" spans="1:10">
      <c r="A253" s="1" t="s">
        <v>1374</v>
      </c>
      <c r="B253" t="s">
        <v>580</v>
      </c>
      <c r="C253" t="s">
        <v>581</v>
      </c>
      <c r="D253" t="str">
        <f t="shared" si="21"/>
        <v>http://ec2-54-215-28-56.us-west-1.compute.amazonaws.com:3000/recent-fill-image/L000567</v>
      </c>
      <c r="E253" t="str">
        <f t="shared" si="22"/>
        <v>https://d1l0yomkzx8y5l.cloudfront.net/contact_congress/status/L000567.png</v>
      </c>
      <c r="F253" t="str">
        <f t="shared" si="23"/>
        <v>https://github.com/unitedstates/contact-congress/search?q=L000567</v>
      </c>
      <c r="G253" t="str">
        <f t="shared" si="24"/>
        <v>https://github.com/unitedstates/contact-congress/blob/master/members/L000567.yaml</v>
      </c>
      <c r="H253" t="str">
        <f t="shared" si="25"/>
        <v>http://efforg.github.io/congress-forms-test/?bioguide_id=L000567</v>
      </c>
      <c r="I253" t="str">
        <f t="shared" si="26"/>
        <v>&lt;tr&gt;&lt;td&gt;&lt;a href="http://lance.house.gov" target="_blank"&gt;Rep. Leonard Lance (R-NJ)&lt;/a&gt; &lt;td&gt;L000567&lt;/td&gt;&lt;td&gt;&lt;a href="https://github.com/unitedstates/contact-congress/search?q=L000567" target="_blank"&gt;&lt;i class="fa fa-github"&gt;&lt;/i&gt;&lt;/a&gt;&lt;/td&gt;&lt;td&gt;&lt;img src="http://ec2-54-215-28-56.us-west-1.compute.amazonaws.com:3000/recent-fill-image/L000567" /&gt;&lt;/td&gt; &lt;td&gt;&lt;a href="http://efforg.github.io/congress-forms-test/?bioguide_id=L000567" target="_blank"&gt;&lt;i class="fa fa-external-link"&gt;&lt;/i&gt;&lt;/a&gt;&lt;/td&gt;&lt;/tr&gt;</v>
      </c>
      <c r="J253" t="str">
        <f t="shared" si="27"/>
        <v>| [L000567](https://github.com/unitedstates/contact-congress/blob/master/members/L000567.yaml) | [website](http://lance.house.gov) | [![L000567 status](https://d1l0yomkzx8y5l.cloudfront.net/contact_congress/status/L000567.png)](https://github.com/unitedstates/contact-congress/search?q=L000567.text) | ![L000567 status](http://ec2-54-215-28-56.us-west-1.compute.amazonaws.com:3000/recent-fill-image/L000567) | [Test/Stats](http://efforg.github.io/congress-forms-test/?bioguide_id=L000567)</v>
      </c>
    </row>
    <row r="254" spans="1:10">
      <c r="A254" s="1" t="s">
        <v>1537</v>
      </c>
      <c r="B254" t="s">
        <v>908</v>
      </c>
      <c r="C254" t="s">
        <v>909</v>
      </c>
      <c r="D254" t="str">
        <f t="shared" si="21"/>
        <v>http://ec2-54-215-28-56.us-west-1.compute.amazonaws.com:3000/recent-fill-image/S001156</v>
      </c>
      <c r="E254" t="str">
        <f t="shared" si="22"/>
        <v>https://d1l0yomkzx8y5l.cloudfront.net/contact_congress/status/S001156.png</v>
      </c>
      <c r="F254" t="str">
        <f t="shared" si="23"/>
        <v>https://github.com/unitedstates/contact-congress/search?q=S001156</v>
      </c>
      <c r="G254" t="str">
        <f t="shared" si="24"/>
        <v>https://github.com/unitedstates/contact-congress/blob/master/members/S001156.yaml</v>
      </c>
      <c r="H254" t="str">
        <f t="shared" si="25"/>
        <v>http://efforg.github.io/congress-forms-test/?bioguide_id=S001156</v>
      </c>
      <c r="I254" t="str">
        <f t="shared" si="26"/>
        <v>&lt;tr&gt;&lt;td&gt;&lt;a href="http://lindasanchez.house.gov" target="_blank"&gt;Rep. Linda SÃ¡nchez (D-CA)&lt;/a&gt; &lt;td&gt;S001156&lt;/td&gt;&lt;td&gt;&lt;a href="https://github.com/unitedstates/contact-congress/search?q=S001156" target="_blank"&gt;&lt;i class="fa fa-github"&gt;&lt;/i&gt;&lt;/a&gt;&lt;/td&gt;&lt;td&gt;&lt;img src="http://ec2-54-215-28-56.us-west-1.compute.amazonaws.com:3000/recent-fill-image/S001156" /&gt;&lt;/td&gt; &lt;td&gt;&lt;a href="http://efforg.github.io/congress-forms-test/?bioguide_id=S001156" target="_blank"&gt;&lt;i class="fa fa-external-link"&gt;&lt;/i&gt;&lt;/a&gt;&lt;/td&gt;&lt;/tr&gt;</v>
      </c>
      <c r="J254" t="str">
        <f t="shared" si="27"/>
        <v>| [S001156](https://github.com/unitedstates/contact-congress/blob/master/members/S001156.yaml) | [website](http://lindasanchez.house.gov) | [![S001156 status](https://d1l0yomkzx8y5l.cloudfront.net/contact_congress/status/S001156.png)](https://github.com/unitedstates/contact-congress/search?q=S001156.text) | ![S001156 status](http://ec2-54-215-28-56.us-west-1.compute.amazonaws.com:3000/recent-fill-image/S001156) | [Test/Stats](http://efforg.github.io/congress-forms-test/?bioguide_id=S001156)</v>
      </c>
    </row>
    <row r="255" spans="1:10">
      <c r="A255" s="1" t="s">
        <v>1205</v>
      </c>
      <c r="B255" t="s">
        <v>242</v>
      </c>
      <c r="C255" t="s">
        <v>243</v>
      </c>
      <c r="D255" t="str">
        <f t="shared" si="21"/>
        <v>http://ec2-54-215-28-56.us-west-1.compute.amazonaws.com:3000/recent-fill-image/D000399</v>
      </c>
      <c r="E255" t="str">
        <f t="shared" si="22"/>
        <v>https://d1l0yomkzx8y5l.cloudfront.net/contact_congress/status/D000399.png</v>
      </c>
      <c r="F255" t="str">
        <f t="shared" si="23"/>
        <v>https://github.com/unitedstates/contact-congress/search?q=D000399</v>
      </c>
      <c r="G255" t="str">
        <f t="shared" si="24"/>
        <v>https://github.com/unitedstates/contact-congress/blob/master/members/D000399.yaml</v>
      </c>
      <c r="H255" t="str">
        <f t="shared" si="25"/>
        <v>http://efforg.github.io/congress-forms-test/?bioguide_id=D000399</v>
      </c>
      <c r="I255" t="str">
        <f t="shared" si="26"/>
        <v>&lt;tr&gt;&lt;td&gt;&lt;a href="http://doggett.house.gov" target="_blank"&gt;Rep. Lloyd Doggett (D-TX)&lt;/a&gt; &lt;td&gt;D000399&lt;/td&gt;&lt;td&gt;&lt;a href="https://github.com/unitedstates/contact-congress/search?q=D000399" target="_blank"&gt;&lt;i class="fa fa-github"&gt;&lt;/i&gt;&lt;/a&gt;&lt;/td&gt;&lt;td&gt;&lt;img src="http://ec2-54-215-28-56.us-west-1.compute.amazonaws.com:3000/recent-fill-image/D000399" /&gt;&lt;/td&gt; &lt;td&gt;&lt;a href="http://efforg.github.io/congress-forms-test/?bioguide_id=D000399" target="_blank"&gt;&lt;i class="fa fa-external-link"&gt;&lt;/i&gt;&lt;/a&gt;&lt;/td&gt;&lt;/tr&gt;</v>
      </c>
      <c r="J255" t="str">
        <f t="shared" si="27"/>
        <v>| [D000399](https://github.com/unitedstates/contact-congress/blob/master/members/D000399.yaml) | [website](http://doggett.house.gov) | [![D000399 status](https://d1l0yomkzx8y5l.cloudfront.net/contact_congress/status/D000399.png)](https://github.com/unitedstates/contact-congress/search?q=D000399.text) | ![D000399 status](http://ec2-54-215-28-56.us-west-1.compute.amazonaws.com:3000/recent-fill-image/D000399) | [Test/Stats](http://efforg.github.io/congress-forms-test/?bioguide_id=D000399)</v>
      </c>
    </row>
    <row r="256" spans="1:10">
      <c r="A256" s="1" t="s">
        <v>1159</v>
      </c>
      <c r="B256" t="s">
        <v>149</v>
      </c>
      <c r="C256" t="s">
        <v>150</v>
      </c>
      <c r="D256" t="str">
        <f t="shared" si="21"/>
        <v>http://ec2-54-215-28-56.us-west-1.compute.amazonaws.com:3000/recent-fill-image/C001036</v>
      </c>
      <c r="E256" t="str">
        <f t="shared" si="22"/>
        <v>https://d1l0yomkzx8y5l.cloudfront.net/contact_congress/status/C001036.png</v>
      </c>
      <c r="F256" t="str">
        <f t="shared" si="23"/>
        <v>https://github.com/unitedstates/contact-congress/search?q=C001036</v>
      </c>
      <c r="G256" t="str">
        <f t="shared" si="24"/>
        <v>https://github.com/unitedstates/contact-congress/blob/master/members/C001036.yaml</v>
      </c>
      <c r="H256" t="str">
        <f t="shared" si="25"/>
        <v>http://efforg.github.io/congress-forms-test/?bioguide_id=C001036</v>
      </c>
      <c r="I256" t="str">
        <f t="shared" si="26"/>
        <v>&lt;tr&gt;&lt;td&gt;&lt;a href="http://capps.house.gov" target="_blank"&gt;Rep. Lois Capps (D-CA)&lt;/a&gt; &lt;td&gt;C001036&lt;/td&gt;&lt;td&gt;&lt;a href="https://github.com/unitedstates/contact-congress/search?q=C001036" target="_blank"&gt;&lt;i class="fa fa-github"&gt;&lt;/i&gt;&lt;/a&gt;&lt;/td&gt;&lt;td&gt;&lt;img src="http://ec2-54-215-28-56.us-west-1.compute.amazonaws.com:3000/recent-fill-image/C001036" /&gt;&lt;/td&gt; &lt;td&gt;&lt;a href="http://efforg.github.io/congress-forms-test/?bioguide_id=C001036" target="_blank"&gt;&lt;i class="fa fa-external-link"&gt;&lt;/i&gt;&lt;/a&gt;&lt;/td&gt;&lt;/tr&gt;</v>
      </c>
      <c r="J256" t="str">
        <f t="shared" si="27"/>
        <v>| [C001036](https://github.com/unitedstates/contact-congress/blob/master/members/C001036.yaml) | [website](http://capps.house.gov) | [![C001036 status](https://d1l0yomkzx8y5l.cloudfront.net/contact_congress/status/C001036.png)](https://github.com/unitedstates/contact-congress/search?q=C001036.text) | ![C001036 status](http://ec2-54-215-28-56.us-west-1.compute.amazonaws.com:3000/recent-fill-image/C001036) | [Test/Stats](http://efforg.github.io/congress-forms-test/?bioguide_id=C001036)</v>
      </c>
    </row>
    <row r="257" spans="1:10">
      <c r="A257" s="1" t="s">
        <v>1251</v>
      </c>
      <c r="B257" t="s">
        <v>334</v>
      </c>
      <c r="C257" t="s">
        <v>335</v>
      </c>
      <c r="D257" t="str">
        <f t="shared" si="21"/>
        <v>http://ec2-54-215-28-56.us-west-1.compute.amazonaws.com:3000/recent-fill-image/F000462</v>
      </c>
      <c r="E257" t="str">
        <f t="shared" si="22"/>
        <v>https://d1l0yomkzx8y5l.cloudfront.net/contact_congress/status/F000462.png</v>
      </c>
      <c r="F257" t="str">
        <f t="shared" si="23"/>
        <v>https://github.com/unitedstates/contact-congress/search?q=F000462</v>
      </c>
      <c r="G257" t="str">
        <f t="shared" si="24"/>
        <v>https://github.com/unitedstates/contact-congress/blob/master/members/F000462.yaml</v>
      </c>
      <c r="H257" t="str">
        <f t="shared" si="25"/>
        <v>http://efforg.github.io/congress-forms-test/?bioguide_id=F000462</v>
      </c>
      <c r="I257" t="str">
        <f t="shared" si="26"/>
        <v>&lt;tr&gt;&lt;td&gt;&lt;a href="http://frankel.house.gov" target="_blank"&gt;Rep. Lois Frankel (D-FL)&lt;/a&gt; &lt;td&gt;F000462&lt;/td&gt;&lt;td&gt;&lt;a href="https://github.com/unitedstates/contact-congress/search?q=F000462" target="_blank"&gt;&lt;i class="fa fa-github"&gt;&lt;/i&gt;&lt;/a&gt;&lt;/td&gt;&lt;td&gt;&lt;img src="http://ec2-54-215-28-56.us-west-1.compute.amazonaws.com:3000/recent-fill-image/F000462" /&gt;&lt;/td&gt; &lt;td&gt;&lt;a href="http://efforg.github.io/congress-forms-test/?bioguide_id=F000462" target="_blank"&gt;&lt;i class="fa fa-external-link"&gt;&lt;/i&gt;&lt;/a&gt;&lt;/td&gt;&lt;/tr&gt;</v>
      </c>
      <c r="J257" t="str">
        <f t="shared" si="27"/>
        <v>| [F000462](https://github.com/unitedstates/contact-congress/blob/master/members/F000462.yaml) | [website](http://frankel.house.gov) | [![F000462 status](https://d1l0yomkzx8y5l.cloudfront.net/contact_congress/status/F000462.png)](https://github.com/unitedstates/contact-congress/search?q=F000462.text) | ![F000462 status](http://ec2-54-215-28-56.us-west-1.compute.amazonaws.com:3000/recent-fill-image/F000462) | [Test/Stats](http://efforg.github.io/congress-forms-test/?bioguide_id=F000462)</v>
      </c>
    </row>
    <row r="258" spans="1:10">
      <c r="A258" s="1" t="s">
        <v>1515</v>
      </c>
      <c r="B258" t="s">
        <v>864</v>
      </c>
      <c r="C258" t="s">
        <v>865</v>
      </c>
      <c r="D258" t="str">
        <f t="shared" si="21"/>
        <v>http://ec2-54-215-28-56.us-west-1.compute.amazonaws.com:3000/recent-fill-image/S000030</v>
      </c>
      <c r="E258" t="str">
        <f t="shared" si="22"/>
        <v>https://d1l0yomkzx8y5l.cloudfront.net/contact_congress/status/S000030.png</v>
      </c>
      <c r="F258" t="str">
        <f t="shared" si="23"/>
        <v>https://github.com/unitedstates/contact-congress/search?q=S000030</v>
      </c>
      <c r="G258" t="str">
        <f t="shared" si="24"/>
        <v>https://github.com/unitedstates/contact-congress/blob/master/members/S000030.yaml</v>
      </c>
      <c r="H258" t="str">
        <f t="shared" si="25"/>
        <v>http://efforg.github.io/congress-forms-test/?bioguide_id=S000030</v>
      </c>
      <c r="I258" t="str">
        <f t="shared" si="26"/>
        <v>&lt;tr&gt;&lt;td&gt;&lt;a href="http://lorettasanchez.house.gov" target="_blank"&gt;Rep. Loretta Sanchez (D-CA)&lt;/a&gt; &lt;td&gt;S000030&lt;/td&gt;&lt;td&gt;&lt;a href="https://github.com/unitedstates/contact-congress/search?q=S000030" target="_blank"&gt;&lt;i class="fa fa-github"&gt;&lt;/i&gt;&lt;/a&gt;&lt;/td&gt;&lt;td&gt;&lt;img src="http://ec2-54-215-28-56.us-west-1.compute.amazonaws.com:3000/recent-fill-image/S000030" /&gt;&lt;/td&gt; &lt;td&gt;&lt;a href="http://efforg.github.io/congress-forms-test/?bioguide_id=S000030" target="_blank"&gt;&lt;i class="fa fa-external-link"&gt;&lt;/i&gt;&lt;/a&gt;&lt;/td&gt;&lt;/tr&gt;</v>
      </c>
      <c r="J258" t="str">
        <f t="shared" si="27"/>
        <v>| [S000030](https://github.com/unitedstates/contact-congress/blob/master/members/S000030.yaml) | [website](http://lorettasanchez.house.gov) | [![S000030 status](https://d1l0yomkzx8y5l.cloudfront.net/contact_congress/status/S000030.png)](https://github.com/unitedstates/contact-congress/search?q=S000030.text) | ![S000030 status](http://ec2-54-215-28-56.us-west-1.compute.amazonaws.com:3000/recent-fill-image/S000030) | [Test/Stats](http://efforg.github.io/congress-forms-test/?bioguide_id=S000030)</v>
      </c>
    </row>
    <row r="259" spans="1:10">
      <c r="A259" s="1" t="s">
        <v>1122</v>
      </c>
      <c r="B259" t="s">
        <v>74</v>
      </c>
      <c r="C259" t="s">
        <v>75</v>
      </c>
      <c r="D259" t="str">
        <f t="shared" ref="D259:D322" si="28">CONCATENATE("http://ec2-54-215-28-56.us-west-1.compute.amazonaws.com:3000/recent-fill-image/",C259)</f>
        <v>http://ec2-54-215-28-56.us-west-1.compute.amazonaws.com:3000/recent-fill-image/B001269</v>
      </c>
      <c r="E259" t="str">
        <f t="shared" ref="E259:E322" si="29">CONCATENATE("https://d1l0yomkzx8y5l.cloudfront.net/contact_congress/status/",C259,".png")</f>
        <v>https://d1l0yomkzx8y5l.cloudfront.net/contact_congress/status/B001269.png</v>
      </c>
      <c r="F259" t="str">
        <f t="shared" ref="F259:F322" si="30">CONCATENATE("https://github.com/unitedstates/contact-congress/search?q=",C259,)</f>
        <v>https://github.com/unitedstates/contact-congress/search?q=B001269</v>
      </c>
      <c r="G259" t="str">
        <f t="shared" ref="G259:G322" si="31">CONCATENATE("https://github.com/unitedstates/contact-congress/blob/master/members/",C259,".yaml")</f>
        <v>https://github.com/unitedstates/contact-congress/blob/master/members/B001269.yaml</v>
      </c>
      <c r="H259" t="str">
        <f t="shared" ref="H259:H322" si="32">CONCATENATE("http://efforg.github.io/congress-forms-test/?bioguide_id=",C259)</f>
        <v>http://efforg.github.io/congress-forms-test/?bioguide_id=B001269</v>
      </c>
      <c r="I259" t="str">
        <f t="shared" ref="I259:I322" si="33">CONCATENATE("&lt;tr&gt;&lt;td&gt;&lt;a href=""",B259,""" target=""_blank""&gt;",A259,"&lt;/a&gt; &lt;td&gt;",C259,"&lt;/td&gt;&lt;td&gt;&lt;a href=""",F259,""" target=""_blank""&gt;&lt;i class=""fa fa-github""&gt;&lt;/i&gt;&lt;/a&gt;&lt;/td&gt;&lt;td&gt;&lt;img src=""",D259,""" /&gt;&lt;/td&gt; &lt;td&gt;&lt;a href=""",H259,""" target=""_blank""&gt;&lt;i class=""fa fa-external-link""&gt;&lt;/i&gt;&lt;/a&gt;&lt;/td&gt;&lt;/tr&gt;")</f>
        <v>&lt;tr&gt;&lt;td&gt;&lt;a href="http://barletta.house.gov" target="_blank"&gt;Rep. Lou Barletta (R-PA)&lt;/a&gt; &lt;td&gt;B001269&lt;/td&gt;&lt;td&gt;&lt;a href="https://github.com/unitedstates/contact-congress/search?q=B001269" target="_blank"&gt;&lt;i class="fa fa-github"&gt;&lt;/i&gt;&lt;/a&gt;&lt;/td&gt;&lt;td&gt;&lt;img src="http://ec2-54-215-28-56.us-west-1.compute.amazonaws.com:3000/recent-fill-image/B001269" /&gt;&lt;/td&gt; &lt;td&gt;&lt;a href="http://efforg.github.io/congress-forms-test/?bioguide_id=B001269" target="_blank"&gt;&lt;i class="fa fa-external-link"&gt;&lt;/i&gt;&lt;/a&gt;&lt;/td&gt;&lt;/tr&gt;</v>
      </c>
      <c r="J259" t="str">
        <f t="shared" ref="J259:J322" si="34">CONCATENATE("| [",C259,"](",G259,") | [website](",B259,") | [![",C259," status](",E259,")](",F259,".text) | ![",C259," status](",D259,") | [Test/Stats](",H259,")")</f>
        <v>| [B001269](https://github.com/unitedstates/contact-congress/blob/master/members/B001269.yaml) | [website](http://barletta.house.gov) | [![B001269 status](https://d1l0yomkzx8y5l.cloudfront.net/contact_congress/status/B001269.png)](https://github.com/unitedstates/contact-congress/search?q=B001269.text) | ![B001269 status](http://ec2-54-215-28-56.us-west-1.compute.amazonaws.com:3000/recent-fill-image/B001269) | [Test/Stats](http://efforg.github.io/congress-forms-test/?bioguide_id=B001269)</v>
      </c>
    </row>
    <row r="260" spans="1:10">
      <c r="A260" s="1" t="s">
        <v>1264</v>
      </c>
      <c r="B260" t="s">
        <v>360</v>
      </c>
      <c r="C260" t="s">
        <v>361</v>
      </c>
      <c r="D260" t="str">
        <f t="shared" si="28"/>
        <v>http://ec2-54-215-28-56.us-west-1.compute.amazonaws.com:3000/recent-fill-image/G000552</v>
      </c>
      <c r="E260" t="str">
        <f t="shared" si="29"/>
        <v>https://d1l0yomkzx8y5l.cloudfront.net/contact_congress/status/G000552.png</v>
      </c>
      <c r="F260" t="str">
        <f t="shared" si="30"/>
        <v>https://github.com/unitedstates/contact-congress/search?q=G000552</v>
      </c>
      <c r="G260" t="str">
        <f t="shared" si="31"/>
        <v>https://github.com/unitedstates/contact-congress/blob/master/members/G000552.yaml</v>
      </c>
      <c r="H260" t="str">
        <f t="shared" si="32"/>
        <v>http://efforg.github.io/congress-forms-test/?bioguide_id=G000552</v>
      </c>
      <c r="I260" t="str">
        <f t="shared" si="33"/>
        <v>&lt;tr&gt;&lt;td&gt;&lt;a href="http://gohmert.house.gov" target="_blank"&gt;Rep. Louie Gohmert (R-TX)&lt;/a&gt; &lt;td&gt;G000552&lt;/td&gt;&lt;td&gt;&lt;a href="https://github.com/unitedstates/contact-congress/search?q=G000552" target="_blank"&gt;&lt;i class="fa fa-github"&gt;&lt;/i&gt;&lt;/a&gt;&lt;/td&gt;&lt;td&gt;&lt;img src="http://ec2-54-215-28-56.us-west-1.compute.amazonaws.com:3000/recent-fill-image/G000552" /&gt;&lt;/td&gt; &lt;td&gt;&lt;a href="http://efforg.github.io/congress-forms-test/?bioguide_id=G000552" target="_blank"&gt;&lt;i class="fa fa-external-link"&gt;&lt;/i&gt;&lt;/a&gt;&lt;/td&gt;&lt;/tr&gt;</v>
      </c>
      <c r="J260" t="str">
        <f t="shared" si="34"/>
        <v>| [G000552](https://github.com/unitedstates/contact-congress/blob/master/members/G000552.yaml) | [website](http://gohmert.house.gov) | [![G000552 status](https://d1l0yomkzx8y5l.cloudfront.net/contact_congress/status/G000552.png)](https://github.com/unitedstates/contact-congress/search?q=G000552.text) | ![G000552 status](http://ec2-54-215-28-56.us-west-1.compute.amazonaws.com:3000/recent-fill-image/G000552) | [Test/Stats](http://efforg.github.io/congress-forms-test/?bioguide_id=G000552)</v>
      </c>
    </row>
    <row r="261" spans="1:10">
      <c r="A261" s="1" t="s">
        <v>1526</v>
      </c>
      <c r="B261" t="s">
        <v>886</v>
      </c>
      <c r="C261" t="s">
        <v>887</v>
      </c>
      <c r="D261" t="str">
        <f t="shared" si="28"/>
        <v>http://ec2-54-215-28-56.us-west-1.compute.amazonaws.com:3000/recent-fill-image/S000480</v>
      </c>
      <c r="E261" t="str">
        <f t="shared" si="29"/>
        <v>https://d1l0yomkzx8y5l.cloudfront.net/contact_congress/status/S000480.png</v>
      </c>
      <c r="F261" t="str">
        <f t="shared" si="30"/>
        <v>https://github.com/unitedstates/contact-congress/search?q=S000480</v>
      </c>
      <c r="G261" t="str">
        <f t="shared" si="31"/>
        <v>https://github.com/unitedstates/contact-congress/blob/master/members/S000480.yaml</v>
      </c>
      <c r="H261" t="str">
        <f t="shared" si="32"/>
        <v>http://efforg.github.io/congress-forms-test/?bioguide_id=S000480</v>
      </c>
      <c r="I261" t="str">
        <f t="shared" si="33"/>
        <v>&lt;tr&gt;&lt;td&gt;&lt;a href="http://www.louise.house.gov" target="_blank"&gt;Rep. Louise Slaughter (D-NY)&lt;/a&gt; &lt;td&gt;S000480&lt;/td&gt;&lt;td&gt;&lt;a href="https://github.com/unitedstates/contact-congress/search?q=S000480" target="_blank"&gt;&lt;i class="fa fa-github"&gt;&lt;/i&gt;&lt;/a&gt;&lt;/td&gt;&lt;td&gt;&lt;img src="http://ec2-54-215-28-56.us-west-1.compute.amazonaws.com:3000/recent-fill-image/S000480" /&gt;&lt;/td&gt; &lt;td&gt;&lt;a href="http://efforg.github.io/congress-forms-test/?bioguide_id=S000480" target="_blank"&gt;&lt;i class="fa fa-external-link"&gt;&lt;/i&gt;&lt;/a&gt;&lt;/td&gt;&lt;/tr&gt;</v>
      </c>
      <c r="J261" t="str">
        <f t="shared" si="34"/>
        <v>| [S000480](https://github.com/unitedstates/contact-congress/blob/master/members/S000480.yaml) | [website](http://www.louise.house.gov) | [![S000480 status](https://d1l0yomkzx8y5l.cloudfront.net/contact_congress/status/S000480.png)](https://github.com/unitedstates/contact-congress/search?q=S000480.text) | ![S000480 status](http://ec2-54-215-28-56.us-west-1.compute.amazonaws.com:3000/recent-fill-image/S000480) | [Test/Stats](http://efforg.github.io/congress-forms-test/?bioguide_id=S000480)</v>
      </c>
    </row>
    <row r="262" spans="1:10">
      <c r="A262" s="1" t="s">
        <v>1488</v>
      </c>
      <c r="B262" t="s">
        <v>810</v>
      </c>
      <c r="C262" t="s">
        <v>811</v>
      </c>
      <c r="D262" t="str">
        <f t="shared" si="28"/>
        <v>http://ec2-54-215-28-56.us-west-1.compute.amazonaws.com:3000/recent-fill-image/R000486</v>
      </c>
      <c r="E262" t="str">
        <f t="shared" si="29"/>
        <v>https://d1l0yomkzx8y5l.cloudfront.net/contact_congress/status/R000486.png</v>
      </c>
      <c r="F262" t="str">
        <f t="shared" si="30"/>
        <v>https://github.com/unitedstates/contact-congress/search?q=R000486</v>
      </c>
      <c r="G262" t="str">
        <f t="shared" si="31"/>
        <v>https://github.com/unitedstates/contact-congress/blob/master/members/R000486.yaml</v>
      </c>
      <c r="H262" t="str">
        <f t="shared" si="32"/>
        <v>http://efforg.github.io/congress-forms-test/?bioguide_id=R000486</v>
      </c>
      <c r="I262" t="str">
        <f t="shared" si="33"/>
        <v>&lt;tr&gt;&lt;td&gt;&lt;a href="http://roybal-allard.house.gov" target="_blank"&gt;Rep. Lucille Roybal-Allard (D-CA)&lt;/a&gt; &lt;td&gt;R000486&lt;/td&gt;&lt;td&gt;&lt;a href="https://github.com/unitedstates/contact-congress/search?q=R000486" target="_blank"&gt;&lt;i class="fa fa-github"&gt;&lt;/i&gt;&lt;/a&gt;&lt;/td&gt;&lt;td&gt;&lt;img src="http://ec2-54-215-28-56.us-west-1.compute.amazonaws.com:3000/recent-fill-image/R000486" /&gt;&lt;/td&gt; &lt;td&gt;&lt;a href="http://efforg.github.io/congress-forms-test/?bioguide_id=R000486" target="_blank"&gt;&lt;i class="fa fa-external-link"&gt;&lt;/i&gt;&lt;/a&gt;&lt;/td&gt;&lt;/tr&gt;</v>
      </c>
      <c r="J262" t="str">
        <f t="shared" si="34"/>
        <v>| [R000486](https://github.com/unitedstates/contact-congress/blob/master/members/R000486.yaml) | [website](http://roybal-allard.house.gov) | [![R000486 status](https://d1l0yomkzx8y5l.cloudfront.net/contact_congress/status/R000486.png)](https://github.com/unitedstates/contact-congress/search?q=R000486.text) | ![R000486 status](http://ec2-54-215-28-56.us-west-1.compute.amazonaws.com:3000/recent-fill-image/R000486) | [Test/Stats](http://efforg.github.io/congress-forms-test/?bioguide_id=R000486)</v>
      </c>
    </row>
    <row r="263" spans="1:10">
      <c r="A263" s="1" t="s">
        <v>1258</v>
      </c>
      <c r="B263" t="s">
        <v>348</v>
      </c>
      <c r="C263" t="s">
        <v>349</v>
      </c>
      <c r="D263" t="str">
        <f t="shared" si="28"/>
        <v>http://ec2-54-215-28-56.us-west-1.compute.amazonaws.com:3000/recent-fill-image/G000535</v>
      </c>
      <c r="E263" t="str">
        <f t="shared" si="29"/>
        <v>https://d1l0yomkzx8y5l.cloudfront.net/contact_congress/status/G000535.png</v>
      </c>
      <c r="F263" t="str">
        <f t="shared" si="30"/>
        <v>https://github.com/unitedstates/contact-congress/search?q=G000535</v>
      </c>
      <c r="G263" t="str">
        <f t="shared" si="31"/>
        <v>https://github.com/unitedstates/contact-congress/blob/master/members/G000535.yaml</v>
      </c>
      <c r="H263" t="str">
        <f t="shared" si="32"/>
        <v>http://efforg.github.io/congress-forms-test/?bioguide_id=G000535</v>
      </c>
      <c r="I263" t="str">
        <f t="shared" si="33"/>
        <v>&lt;tr&gt;&lt;td&gt;&lt;a href="http://gutierrez.house.gov" target="_blank"&gt;Rep. Luis GutiÃ©rrez (D-IL)&lt;/a&gt; &lt;td&gt;G000535&lt;/td&gt;&lt;td&gt;&lt;a href="https://github.com/unitedstates/contact-congress/search?q=G000535" target="_blank"&gt;&lt;i class="fa fa-github"&gt;&lt;/i&gt;&lt;/a&gt;&lt;/td&gt;&lt;td&gt;&lt;img src="http://ec2-54-215-28-56.us-west-1.compute.amazonaws.com:3000/recent-fill-image/G000535" /&gt;&lt;/td&gt; &lt;td&gt;&lt;a href="http://efforg.github.io/congress-forms-test/?bioguide_id=G000535" target="_blank"&gt;&lt;i class="fa fa-external-link"&gt;&lt;/i&gt;&lt;/a&gt;&lt;/td&gt;&lt;/tr&gt;</v>
      </c>
      <c r="J263" t="str">
        <f t="shared" si="34"/>
        <v>| [G000535](https://github.com/unitedstates/contact-congress/blob/master/members/G000535.yaml) | [website](http://gutierrez.house.gov) | [![G000535 status](https://d1l0yomkzx8y5l.cloudfront.net/contact_congress/status/G000535.png)](https://github.com/unitedstates/contact-congress/search?q=G000535.text) | ![G000535 status](http://ec2-54-215-28-56.us-west-1.compute.amazonaws.com:3000/recent-fill-image/G000535) | [Test/Stats](http://efforg.github.io/congress-forms-test/?bioguide_id=G000535)</v>
      </c>
    </row>
    <row r="264" spans="1:10">
      <c r="A264" s="1" t="s">
        <v>1431</v>
      </c>
      <c r="B264" t="s">
        <v>697</v>
      </c>
      <c r="C264" t="s">
        <v>698</v>
      </c>
      <c r="D264" t="str">
        <f t="shared" si="28"/>
        <v>http://ec2-54-215-28-56.us-west-1.compute.amazonaws.com:3000/recent-fill-image/M001189</v>
      </c>
      <c r="E264" t="str">
        <f t="shared" si="29"/>
        <v>https://d1l0yomkzx8y5l.cloudfront.net/contact_congress/status/M001189.png</v>
      </c>
      <c r="F264" t="str">
        <f t="shared" si="30"/>
        <v>https://github.com/unitedstates/contact-congress/search?q=M001189</v>
      </c>
      <c r="G264" t="str">
        <f t="shared" si="31"/>
        <v>https://github.com/unitedstates/contact-congress/blob/master/members/M001189.yaml</v>
      </c>
      <c r="H264" t="str">
        <f t="shared" si="32"/>
        <v>http://efforg.github.io/congress-forms-test/?bioguide_id=M001189</v>
      </c>
      <c r="I264" t="str">
        <f t="shared" si="33"/>
        <v>&lt;tr&gt;&lt;td&gt;&lt;a href="http://messer.house.gov" target="_blank"&gt;Rep. Luke Messer (R-IN)&lt;/a&gt; &lt;td&gt;M001189&lt;/td&gt;&lt;td&gt;&lt;a href="https://github.com/unitedstates/contact-congress/search?q=M001189" target="_blank"&gt;&lt;i class="fa fa-github"&gt;&lt;/i&gt;&lt;/a&gt;&lt;/td&gt;&lt;td&gt;&lt;img src="http://ec2-54-215-28-56.us-west-1.compute.amazonaws.com:3000/recent-fill-image/M001189" /&gt;&lt;/td&gt; &lt;td&gt;&lt;a href="http://efforg.github.io/congress-forms-test/?bioguide_id=M001189" target="_blank"&gt;&lt;i class="fa fa-external-link"&gt;&lt;/i&gt;&lt;/a&gt;&lt;/td&gt;&lt;/tr&gt;</v>
      </c>
      <c r="J264" t="str">
        <f t="shared" si="34"/>
        <v>| [M001189](https://github.com/unitedstates/contact-congress/blob/master/members/M001189.yaml) | [website](http://messer.house.gov) | [![M001189 status](https://d1l0yomkzx8y5l.cloudfront.net/contact_congress/status/M001189.png)](https://github.com/unitedstates/contact-congress/search?q=M001189.text) | ![M001189 status](http://ec2-54-215-28-56.us-west-1.compute.amazonaws.com:3000/recent-fill-image/M001189) | [Test/Stats](http://efforg.github.io/congress-forms-test/?bioguide_id=M001189)</v>
      </c>
    </row>
    <row r="265" spans="1:10">
      <c r="A265" s="1" t="s">
        <v>1329</v>
      </c>
      <c r="B265" t="s">
        <v>490</v>
      </c>
      <c r="C265" t="s">
        <v>491</v>
      </c>
      <c r="D265" t="str">
        <f t="shared" si="28"/>
        <v>http://ec2-54-215-28-56.us-west-1.compute.amazonaws.com:3000/recent-fill-image/J000290</v>
      </c>
      <c r="E265" t="str">
        <f t="shared" si="29"/>
        <v>https://d1l0yomkzx8y5l.cloudfront.net/contact_congress/status/J000290.png</v>
      </c>
      <c r="F265" t="str">
        <f t="shared" si="30"/>
        <v>https://github.com/unitedstates/contact-congress/search?q=J000290</v>
      </c>
      <c r="G265" t="str">
        <f t="shared" si="31"/>
        <v>https://github.com/unitedstates/contact-congress/blob/master/members/J000290.yaml</v>
      </c>
      <c r="H265" t="str">
        <f t="shared" si="32"/>
        <v>http://efforg.github.io/congress-forms-test/?bioguide_id=J000290</v>
      </c>
      <c r="I265" t="str">
        <f t="shared" si="33"/>
        <v>&lt;tr&gt;&lt;td&gt;&lt;a href="http://lynnjenkins.house.gov" target="_blank"&gt;Rep. Lynn Jenkins (R-KS)&lt;/a&gt; &lt;td&gt;J000290&lt;/td&gt;&lt;td&gt;&lt;a href="https://github.com/unitedstates/contact-congress/search?q=J000290" target="_blank"&gt;&lt;i class="fa fa-github"&gt;&lt;/i&gt;&lt;/a&gt;&lt;/td&gt;&lt;td&gt;&lt;img src="http://ec2-54-215-28-56.us-west-1.compute.amazonaws.com:3000/recent-fill-image/J000290" /&gt;&lt;/td&gt; &lt;td&gt;&lt;a href="http://efforg.github.io/congress-forms-test/?bioguide_id=J000290" target="_blank"&gt;&lt;i class="fa fa-external-link"&gt;&lt;/i&gt;&lt;/a&gt;&lt;/td&gt;&lt;/tr&gt;</v>
      </c>
      <c r="J265" t="str">
        <f t="shared" si="34"/>
        <v>| [J000290](https://github.com/unitedstates/contact-congress/blob/master/members/J000290.yaml) | [website](http://lynnjenkins.house.gov) | [![J000290 status](https://d1l0yomkzx8y5l.cloudfront.net/contact_congress/status/J000290.png)](https://github.com/unitedstates/contact-congress/search?q=J000290.text) | ![J000290 status](http://ec2-54-215-28-56.us-west-1.compute.amazonaws.com:3000/recent-fill-image/J000290) | [Test/Stats](http://efforg.github.io/congress-forms-test/?bioguide_id=J000290)</v>
      </c>
    </row>
    <row r="266" spans="1:10">
      <c r="A266" s="1" t="s">
        <v>1598</v>
      </c>
      <c r="B266" t="s">
        <v>1031</v>
      </c>
      <c r="C266" t="s">
        <v>1032</v>
      </c>
      <c r="D266" t="str">
        <f t="shared" si="28"/>
        <v>http://ec2-54-215-28-56.us-west-1.compute.amazonaws.com:3000/recent-fill-image/W000796</v>
      </c>
      <c r="E266" t="str">
        <f t="shared" si="29"/>
        <v>https://d1l0yomkzx8y5l.cloudfront.net/contact_congress/status/W000796.png</v>
      </c>
      <c r="F266" t="str">
        <f t="shared" si="30"/>
        <v>https://github.com/unitedstates/contact-congress/search?q=W000796</v>
      </c>
      <c r="G266" t="str">
        <f t="shared" si="31"/>
        <v>https://github.com/unitedstates/contact-congress/blob/master/members/W000796.yaml</v>
      </c>
      <c r="H266" t="str">
        <f t="shared" si="32"/>
        <v>http://efforg.github.io/congress-forms-test/?bioguide_id=W000796</v>
      </c>
      <c r="I266" t="str">
        <f t="shared" si="33"/>
        <v>&lt;tr&gt;&lt;td&gt;&lt;a href="http://westmoreland.house.gov" target="_blank"&gt;Rep. Lynn Westmoreland (R-GA)&lt;/a&gt; &lt;td&gt;W000796&lt;/td&gt;&lt;td&gt;&lt;a href="https://github.com/unitedstates/contact-congress/search?q=W000796" target="_blank"&gt;&lt;i class="fa fa-github"&gt;&lt;/i&gt;&lt;/a&gt;&lt;/td&gt;&lt;td&gt;&lt;img src="http://ec2-54-215-28-56.us-west-1.compute.amazonaws.com:3000/recent-fill-image/W000796" /&gt;&lt;/td&gt; &lt;td&gt;&lt;a href="http://efforg.github.io/congress-forms-test/?bioguide_id=W000796" target="_blank"&gt;&lt;i class="fa fa-external-link"&gt;&lt;/i&gt;&lt;/a&gt;&lt;/td&gt;&lt;/tr&gt;</v>
      </c>
      <c r="J266" t="str">
        <f t="shared" si="34"/>
        <v>| [W000796](https://github.com/unitedstates/contact-congress/blob/master/members/W000796.yaml) | [website](http://westmoreland.house.gov) | [![W000796 status](https://d1l0yomkzx8y5l.cloudfront.net/contact_congress/status/W000796.png)](https://github.com/unitedstates/contact-congress/search?q=W000796.text) | ![W000796 status](http://ec2-54-215-28-56.us-west-1.compute.amazonaws.com:3000/recent-fill-image/W000796) | [Test/Stats](http://efforg.github.io/congress-forms-test/?bioguide_id=W000796)</v>
      </c>
    </row>
    <row r="267" spans="1:10">
      <c r="A267" s="1" t="s">
        <v>1564</v>
      </c>
      <c r="B267" t="s">
        <v>962</v>
      </c>
      <c r="C267" t="s">
        <v>963</v>
      </c>
      <c r="D267" t="str">
        <f t="shared" si="28"/>
        <v>http://ec2-54-215-28-56.us-west-1.compute.amazonaws.com:3000/recent-fill-image/T000238</v>
      </c>
      <c r="E267" t="str">
        <f t="shared" si="29"/>
        <v>https://d1l0yomkzx8y5l.cloudfront.net/contact_congress/status/T000238.png</v>
      </c>
      <c r="F267" t="str">
        <f t="shared" si="30"/>
        <v>https://github.com/unitedstates/contact-congress/search?q=T000238</v>
      </c>
      <c r="G267" t="str">
        <f t="shared" si="31"/>
        <v>https://github.com/unitedstates/contact-congress/blob/master/members/T000238.yaml</v>
      </c>
      <c r="H267" t="str">
        <f t="shared" si="32"/>
        <v>http://efforg.github.io/congress-forms-test/?bioguide_id=T000238</v>
      </c>
      <c r="I267" t="str">
        <f t="shared" si="33"/>
        <v>&lt;tr&gt;&lt;td&gt;&lt;a href="http://thornberry.house.gov" target="_blank"&gt;Rep. Mac Thornberry (R-TX)&lt;/a&gt; &lt;td&gt;T000238&lt;/td&gt;&lt;td&gt;&lt;a href="https://github.com/unitedstates/contact-congress/search?q=T000238" target="_blank"&gt;&lt;i class="fa fa-github"&gt;&lt;/i&gt;&lt;/a&gt;&lt;/td&gt;&lt;td&gt;&lt;img src="http://ec2-54-215-28-56.us-west-1.compute.amazonaws.com:3000/recent-fill-image/T000238" /&gt;&lt;/td&gt; &lt;td&gt;&lt;a href="http://efforg.github.io/congress-forms-test/?bioguide_id=T000238" target="_blank"&gt;&lt;i class="fa fa-external-link"&gt;&lt;/i&gt;&lt;/a&gt;&lt;/td&gt;&lt;/tr&gt;</v>
      </c>
      <c r="J267" t="str">
        <f t="shared" si="34"/>
        <v>| [T000238](https://github.com/unitedstates/contact-congress/blob/master/members/T000238.yaml) | [website](http://thornberry.house.gov) | [![T000238 status](https://d1l0yomkzx8y5l.cloudfront.net/contact_congress/status/T000238.png)](https://github.com/unitedstates/contact-congress/search?q=T000238.text) | ![T000238 status](http://ec2-54-215-28-56.us-west-1.compute.amazonaws.com:3000/recent-fill-image/T000238) | [Test/Stats](http://efforg.github.io/congress-forms-test/?bioguide_id=T000238)</v>
      </c>
    </row>
    <row r="268" spans="1:10">
      <c r="A268" s="1" t="s">
        <v>1588</v>
      </c>
      <c r="B268" t="s">
        <v>1010</v>
      </c>
      <c r="C268" t="s">
        <v>1011</v>
      </c>
      <c r="D268" t="str">
        <f t="shared" si="28"/>
        <v>http://ec2-54-215-28-56.us-west-1.compute.amazonaws.com:3000/recent-fill-image/V000131</v>
      </c>
      <c r="E268" t="str">
        <f t="shared" si="29"/>
        <v>https://d1l0yomkzx8y5l.cloudfront.net/contact_congress/status/V000131.png</v>
      </c>
      <c r="F268" t="str">
        <f t="shared" si="30"/>
        <v>https://github.com/unitedstates/contact-congress/search?q=V000131</v>
      </c>
      <c r="G268" t="str">
        <f t="shared" si="31"/>
        <v>https://github.com/unitedstates/contact-congress/blob/master/members/V000131.yaml</v>
      </c>
      <c r="H268" t="str">
        <f t="shared" si="32"/>
        <v>http://efforg.github.io/congress-forms-test/?bioguide_id=V000131</v>
      </c>
      <c r="I268" t="str">
        <f t="shared" si="33"/>
        <v>&lt;tr&gt;&lt;td&gt;&lt;a href="http://veasey.house.gov" target="_blank"&gt;Rep. Marc Veasey (D-TX)&lt;/a&gt; &lt;td&gt;V000131&lt;/td&gt;&lt;td&gt;&lt;a href="https://github.com/unitedstates/contact-congress/search?q=V000131" target="_blank"&gt;&lt;i class="fa fa-github"&gt;&lt;/i&gt;&lt;/a&gt;&lt;/td&gt;&lt;td&gt;&lt;img src="http://ec2-54-215-28-56.us-west-1.compute.amazonaws.com:3000/recent-fill-image/V000131" /&gt;&lt;/td&gt; &lt;td&gt;&lt;a href="http://efforg.github.io/congress-forms-test/?bioguide_id=V000131" target="_blank"&gt;&lt;i class="fa fa-external-link"&gt;&lt;/i&gt;&lt;/a&gt;&lt;/td&gt;&lt;/tr&gt;</v>
      </c>
      <c r="J268" t="str">
        <f t="shared" si="34"/>
        <v>| [V000131](https://github.com/unitedstates/contact-congress/blob/master/members/V000131.yaml) | [website](http://veasey.house.gov) | [![V000131 status](https://d1l0yomkzx8y5l.cloudfront.net/contact_congress/status/V000131.png)](https://github.com/unitedstates/contact-congress/search?q=V000131.text) | ![V000131 status](http://ec2-54-215-28-56.us-west-1.compute.amazonaws.com:3000/recent-fill-image/V000131) | [Test/Stats](http://efforg.github.io/congress-forms-test/?bioguide_id=V000131)</v>
      </c>
    </row>
    <row r="269" spans="1:10">
      <c r="A269" s="1" t="s">
        <v>1244</v>
      </c>
      <c r="B269" t="s">
        <v>320</v>
      </c>
      <c r="C269" t="s">
        <v>321</v>
      </c>
      <c r="D269" t="str">
        <f t="shared" si="28"/>
        <v>http://ec2-54-215-28-56.us-west-1.compute.amazonaws.com:3000/recent-fill-image/F000455</v>
      </c>
      <c r="E269" t="str">
        <f t="shared" si="29"/>
        <v>https://d1l0yomkzx8y5l.cloudfront.net/contact_congress/status/F000455.png</v>
      </c>
      <c r="F269" t="str">
        <f t="shared" si="30"/>
        <v>https://github.com/unitedstates/contact-congress/search?q=F000455</v>
      </c>
      <c r="G269" t="str">
        <f t="shared" si="31"/>
        <v>https://github.com/unitedstates/contact-congress/blob/master/members/F000455.yaml</v>
      </c>
      <c r="H269" t="str">
        <f t="shared" si="32"/>
        <v>http://efforg.github.io/congress-forms-test/?bioguide_id=F000455</v>
      </c>
      <c r="I269" t="str">
        <f t="shared" si="33"/>
        <v>&lt;tr&gt;&lt;td&gt;&lt;a href="http://fudge.house.gov" target="_blank"&gt;Rep. Marcia Fudge (D-OH)&lt;/a&gt; &lt;td&gt;F000455&lt;/td&gt;&lt;td&gt;&lt;a href="https://github.com/unitedstates/contact-congress/search?q=F000455" target="_blank"&gt;&lt;i class="fa fa-github"&gt;&lt;/i&gt;&lt;/a&gt;&lt;/td&gt;&lt;td&gt;&lt;img src="http://ec2-54-215-28-56.us-west-1.compute.amazonaws.com:3000/recent-fill-image/F000455" /&gt;&lt;/td&gt; &lt;td&gt;&lt;a href="http://efforg.github.io/congress-forms-test/?bioguide_id=F000455" target="_blank"&gt;&lt;i class="fa fa-external-link"&gt;&lt;/i&gt;&lt;/a&gt;&lt;/td&gt;&lt;/tr&gt;</v>
      </c>
      <c r="J269" t="str">
        <f t="shared" si="34"/>
        <v>| [F000455](https://github.com/unitedstates/contact-congress/blob/master/members/F000455.yaml) | [website](http://fudge.house.gov) | [![F000455 status](https://d1l0yomkzx8y5l.cloudfront.net/contact_congress/status/F000455.png)](https://github.com/unitedstates/contact-congress/search?q=F000455.text) | ![F000455 status](http://ec2-54-215-28-56.us-west-1.compute.amazonaws.com:3000/recent-fill-image/F000455) | [Test/Stats](http://efforg.github.io/congress-forms-test/?bioguide_id=F000455)</v>
      </c>
    </row>
    <row r="270" spans="1:10">
      <c r="A270" s="1" t="s">
        <v>1336</v>
      </c>
      <c r="B270" t="s">
        <v>504</v>
      </c>
      <c r="C270" t="s">
        <v>505</v>
      </c>
      <c r="D270" t="str">
        <f t="shared" si="28"/>
        <v>http://ec2-54-215-28-56.us-west-1.compute.amazonaws.com:3000/recent-fill-image/K000009</v>
      </c>
      <c r="E270" t="str">
        <f t="shared" si="29"/>
        <v>https://d1l0yomkzx8y5l.cloudfront.net/contact_congress/status/K000009.png</v>
      </c>
      <c r="F270" t="str">
        <f t="shared" si="30"/>
        <v>https://github.com/unitedstates/contact-congress/search?q=K000009</v>
      </c>
      <c r="G270" t="str">
        <f t="shared" si="31"/>
        <v>https://github.com/unitedstates/contact-congress/blob/master/members/K000009.yaml</v>
      </c>
      <c r="H270" t="str">
        <f t="shared" si="32"/>
        <v>http://efforg.github.io/congress-forms-test/?bioguide_id=K000009</v>
      </c>
      <c r="I270" t="str">
        <f t="shared" si="33"/>
        <v>&lt;tr&gt;&lt;td&gt;&lt;a href="http://www.kaptur.house.gov" target="_blank"&gt;Rep. Marcy Kaptur (D-OH)&lt;/a&gt; &lt;td&gt;K000009&lt;/td&gt;&lt;td&gt;&lt;a href="https://github.com/unitedstates/contact-congress/search?q=K000009" target="_blank"&gt;&lt;i class="fa fa-github"&gt;&lt;/i&gt;&lt;/a&gt;&lt;/td&gt;&lt;td&gt;&lt;img src="http://ec2-54-215-28-56.us-west-1.compute.amazonaws.com:3000/recent-fill-image/K000009" /&gt;&lt;/td&gt; &lt;td&gt;&lt;a href="http://efforg.github.io/congress-forms-test/?bioguide_id=K000009" target="_blank"&gt;&lt;i class="fa fa-external-link"&gt;&lt;/i&gt;&lt;/a&gt;&lt;/td&gt;&lt;/tr&gt;</v>
      </c>
      <c r="J270" t="str">
        <f t="shared" si="34"/>
        <v>| [K000009](https://github.com/unitedstates/contact-congress/blob/master/members/K000009.yaml) | [website](http://www.kaptur.house.gov) | [![K000009 status](https://d1l0yomkzx8y5l.cloudfront.net/contact_congress/status/K000009.png)](https://github.com/unitedstates/contact-congress/search?q=K000009.text) | ![K000009 status](http://ec2-54-215-28-56.us-west-1.compute.amazonaws.com:3000/recent-fill-image/K000009) | [Test/Stats](http://efforg.github.io/congress-forms-test/?bioguide_id=K000009)</v>
      </c>
    </row>
    <row r="271" spans="1:10">
      <c r="A271" s="1" t="s">
        <v>1210</v>
      </c>
      <c r="B271" t="s">
        <v>252</v>
      </c>
      <c r="C271" t="s">
        <v>253</v>
      </c>
      <c r="D271" t="str">
        <f t="shared" si="28"/>
        <v>http://ec2-54-215-28-56.us-west-1.compute.amazonaws.com:3000/recent-fill-image/D000600</v>
      </c>
      <c r="E271" t="str">
        <f t="shared" si="29"/>
        <v>https://d1l0yomkzx8y5l.cloudfront.net/contact_congress/status/D000600.png</v>
      </c>
      <c r="F271" t="str">
        <f t="shared" si="30"/>
        <v>https://github.com/unitedstates/contact-congress/search?q=D000600</v>
      </c>
      <c r="G271" t="str">
        <f t="shared" si="31"/>
        <v>https://github.com/unitedstates/contact-congress/blob/master/members/D000600.yaml</v>
      </c>
      <c r="H271" t="str">
        <f t="shared" si="32"/>
        <v>http://efforg.github.io/congress-forms-test/?bioguide_id=D000600</v>
      </c>
      <c r="I271" t="str">
        <f t="shared" si="33"/>
        <v>&lt;tr&gt;&lt;td&gt;&lt;a href="http://mariodiazbalart.house.gov" target="_blank"&gt;Rep. Mario Diaz-Balart (R-FL)&lt;/a&gt; &lt;td&gt;D000600&lt;/td&gt;&lt;td&gt;&lt;a href="https://github.com/unitedstates/contact-congress/search?q=D000600" target="_blank"&gt;&lt;i class="fa fa-github"&gt;&lt;/i&gt;&lt;/a&gt;&lt;/td&gt;&lt;td&gt;&lt;img src="http://ec2-54-215-28-56.us-west-1.compute.amazonaws.com:3000/recent-fill-image/D000600" /&gt;&lt;/td&gt; &lt;td&gt;&lt;a href="http://efforg.github.io/congress-forms-test/?bioguide_id=D000600" target="_blank"&gt;&lt;i class="fa fa-external-link"&gt;&lt;/i&gt;&lt;/a&gt;&lt;/td&gt;&lt;/tr&gt;</v>
      </c>
      <c r="J271" t="str">
        <f t="shared" si="34"/>
        <v>| [D000600](https://github.com/unitedstates/contact-congress/blob/master/members/D000600.yaml) | [website](http://mariodiazbalart.house.gov) | [![D000600 status](https://d1l0yomkzx8y5l.cloudfront.net/contact_congress/status/D000600.png)](https://github.com/unitedstates/contact-congress/search?q=D000600.text) | ![D000600 status](http://ec2-54-215-28-56.us-west-1.compute.amazonaws.com:3000/recent-fill-image/D000600) | [Test/Stats](http://efforg.github.io/congress-forms-test/?bioguide_id=D000600)</v>
      </c>
    </row>
    <row r="272" spans="1:10">
      <c r="A272" s="1" t="s">
        <v>1090</v>
      </c>
      <c r="B272" t="s">
        <v>10</v>
      </c>
      <c r="C272" t="s">
        <v>11</v>
      </c>
      <c r="D272" t="str">
        <f t="shared" si="28"/>
        <v>http://ec2-54-215-28-56.us-west-1.compute.amazonaws.com:3000/recent-fill-image/A000369</v>
      </c>
      <c r="E272" t="str">
        <f t="shared" si="29"/>
        <v>https://d1l0yomkzx8y5l.cloudfront.net/contact_congress/status/A000369.png</v>
      </c>
      <c r="F272" t="str">
        <f t="shared" si="30"/>
        <v>https://github.com/unitedstates/contact-congress/search?q=A000369</v>
      </c>
      <c r="G272" t="str">
        <f t="shared" si="31"/>
        <v>https://github.com/unitedstates/contact-congress/blob/master/members/A000369.yaml</v>
      </c>
      <c r="H272" t="str">
        <f t="shared" si="32"/>
        <v>http://efforg.github.io/congress-forms-test/?bioguide_id=A000369</v>
      </c>
      <c r="I272" t="str">
        <f t="shared" si="33"/>
        <v>&lt;tr&gt;&lt;td&gt;&lt;a href="http://amodei.house.gov" target="_blank"&gt;Rep. Mark Amodei (R-NV)&lt;/a&gt; &lt;td&gt;A000369&lt;/td&gt;&lt;td&gt;&lt;a href="https://github.com/unitedstates/contact-congress/search?q=A000369" target="_blank"&gt;&lt;i class="fa fa-github"&gt;&lt;/i&gt;&lt;/a&gt;&lt;/td&gt;&lt;td&gt;&lt;img src="http://ec2-54-215-28-56.us-west-1.compute.amazonaws.com:3000/recent-fill-image/A000369" /&gt;&lt;/td&gt; &lt;td&gt;&lt;a href="http://efforg.github.io/congress-forms-test/?bioguide_id=A000369" target="_blank"&gt;&lt;i class="fa fa-external-link"&gt;&lt;/i&gt;&lt;/a&gt;&lt;/td&gt;&lt;/tr&gt;</v>
      </c>
      <c r="J272" t="str">
        <f t="shared" si="34"/>
        <v>| [A000369](https://github.com/unitedstates/contact-congress/blob/master/members/A000369.yaml) | [website](http://amodei.house.gov) | [![A000369 status](https://d1l0yomkzx8y5l.cloudfront.net/contact_congress/status/A000369.png)](https://github.com/unitedstates/contact-congress/search?q=A000369.text) | ![A000369 status](http://ec2-54-215-28-56.us-west-1.compute.amazonaws.com:3000/recent-fill-image/A000369) | [Test/Stats](http://efforg.github.io/congress-forms-test/?bioguide_id=A000369)</v>
      </c>
    </row>
    <row r="273" spans="1:10">
      <c r="A273" s="1" t="s">
        <v>1429</v>
      </c>
      <c r="B273" t="s">
        <v>693</v>
      </c>
      <c r="C273" t="s">
        <v>694</v>
      </c>
      <c r="D273" t="str">
        <f t="shared" si="28"/>
        <v>http://ec2-54-215-28-56.us-west-1.compute.amazonaws.com:3000/recent-fill-image/M001187</v>
      </c>
      <c r="E273" t="str">
        <f t="shared" si="29"/>
        <v>https://d1l0yomkzx8y5l.cloudfront.net/contact_congress/status/M001187.png</v>
      </c>
      <c r="F273" t="str">
        <f t="shared" si="30"/>
        <v>https://github.com/unitedstates/contact-congress/search?q=M001187</v>
      </c>
      <c r="G273" t="str">
        <f t="shared" si="31"/>
        <v>https://github.com/unitedstates/contact-congress/blob/master/members/M001187.yaml</v>
      </c>
      <c r="H273" t="str">
        <f t="shared" si="32"/>
        <v>http://efforg.github.io/congress-forms-test/?bioguide_id=M001187</v>
      </c>
      <c r="I273" t="str">
        <f t="shared" si="33"/>
        <v>&lt;tr&gt;&lt;td&gt;&lt;a href="http://meadows.house.gov" target="_blank"&gt;Rep. Mark Meadows (R-NC)&lt;/a&gt; &lt;td&gt;M001187&lt;/td&gt;&lt;td&gt;&lt;a href="https://github.com/unitedstates/contact-congress/search?q=M001187" target="_blank"&gt;&lt;i class="fa fa-github"&gt;&lt;/i&gt;&lt;/a&gt;&lt;/td&gt;&lt;td&gt;&lt;img src="http://ec2-54-215-28-56.us-west-1.compute.amazonaws.com:3000/recent-fill-image/M001187" /&gt;&lt;/td&gt; &lt;td&gt;&lt;a href="http://efforg.github.io/congress-forms-test/?bioguide_id=M001187" target="_blank"&gt;&lt;i class="fa fa-external-link"&gt;&lt;/i&gt;&lt;/a&gt;&lt;/td&gt;&lt;/tr&gt;</v>
      </c>
      <c r="J273" t="str">
        <f t="shared" si="34"/>
        <v>| [M001187](https://github.com/unitedstates/contact-congress/blob/master/members/M001187.yaml) | [website](http://meadows.house.gov) | [![M001187 status](https://d1l0yomkzx8y5l.cloudfront.net/contact_congress/status/M001187.png)](https://github.com/unitedstates/contact-congress/search?q=M001187.text) | ![M001187 status](http://ec2-54-215-28-56.us-west-1.compute.amazonaws.com:3000/recent-fill-image/M001187) | [Test/Stats](http://efforg.github.io/congress-forms-test/?bioguide_id=M001187)</v>
      </c>
    </row>
    <row r="274" spans="1:10">
      <c r="A274" s="1" t="s">
        <v>1476</v>
      </c>
      <c r="B274" t="s">
        <v>786</v>
      </c>
      <c r="C274" t="s">
        <v>787</v>
      </c>
      <c r="D274" t="str">
        <f t="shared" si="28"/>
        <v>http://ec2-54-215-28-56.us-west-1.compute.amazonaws.com:3000/recent-fill-image/P000607</v>
      </c>
      <c r="E274" t="str">
        <f t="shared" si="29"/>
        <v>https://d1l0yomkzx8y5l.cloudfront.net/contact_congress/status/P000607.png</v>
      </c>
      <c r="F274" t="str">
        <f t="shared" si="30"/>
        <v>https://github.com/unitedstates/contact-congress/search?q=P000607</v>
      </c>
      <c r="G274" t="str">
        <f t="shared" si="31"/>
        <v>https://github.com/unitedstates/contact-congress/blob/master/members/P000607.yaml</v>
      </c>
      <c r="H274" t="str">
        <f t="shared" si="32"/>
        <v>http://efforg.github.io/congress-forms-test/?bioguide_id=P000607</v>
      </c>
      <c r="I274" t="str">
        <f t="shared" si="33"/>
        <v>&lt;tr&gt;&lt;td&gt;&lt;a href="http://pocan.house.gov" target="_blank"&gt;Rep. Mark Pocan (D-WI)&lt;/a&gt; &lt;td&gt;P000607&lt;/td&gt;&lt;td&gt;&lt;a href="https://github.com/unitedstates/contact-congress/search?q=P000607" target="_blank"&gt;&lt;i class="fa fa-github"&gt;&lt;/i&gt;&lt;/a&gt;&lt;/td&gt;&lt;td&gt;&lt;img src="http://ec2-54-215-28-56.us-west-1.compute.amazonaws.com:3000/recent-fill-image/P000607" /&gt;&lt;/td&gt; &lt;td&gt;&lt;a href="http://efforg.github.io/congress-forms-test/?bioguide_id=P000607" target="_blank"&gt;&lt;i class="fa fa-external-link"&gt;&lt;/i&gt;&lt;/a&gt;&lt;/td&gt;&lt;/tr&gt;</v>
      </c>
      <c r="J274" t="str">
        <f t="shared" si="34"/>
        <v>| [P000607](https://github.com/unitedstates/contact-congress/blob/master/members/P000607.yaml) | [website](http://pocan.house.gov) | [![P000607 status](https://d1l0yomkzx8y5l.cloudfront.net/contact_congress/status/P000607.png)](https://github.com/unitedstates/contact-congress/search?q=P000607.text) | ![P000607 status](http://ec2-54-215-28-56.us-west-1.compute.amazonaws.com:3000/recent-fill-image/P000607) | [Test/Stats](http://efforg.github.io/congress-forms-test/?bioguide_id=P000607)</v>
      </c>
    </row>
    <row r="275" spans="1:10">
      <c r="A275" s="1" t="s">
        <v>1578</v>
      </c>
      <c r="B275" t="s">
        <v>990</v>
      </c>
      <c r="C275" t="s">
        <v>991</v>
      </c>
      <c r="D275" t="str">
        <f t="shared" si="28"/>
        <v>http://ec2-54-215-28-56.us-west-1.compute.amazonaws.com:3000/recent-fill-image/T000472</v>
      </c>
      <c r="E275" t="str">
        <f t="shared" si="29"/>
        <v>https://d1l0yomkzx8y5l.cloudfront.net/contact_congress/status/T000472.png</v>
      </c>
      <c r="F275" t="str">
        <f t="shared" si="30"/>
        <v>https://github.com/unitedstates/contact-congress/search?q=T000472</v>
      </c>
      <c r="G275" t="str">
        <f t="shared" si="31"/>
        <v>https://github.com/unitedstates/contact-congress/blob/master/members/T000472.yaml</v>
      </c>
      <c r="H275" t="str">
        <f t="shared" si="32"/>
        <v>http://efforg.github.io/congress-forms-test/?bioguide_id=T000472</v>
      </c>
      <c r="I275" t="str">
        <f t="shared" si="33"/>
        <v>&lt;tr&gt;&lt;td&gt;&lt;a href="http://takano.house.gov" target="_blank"&gt;Rep. Mark Takano (D-CA)&lt;/a&gt; &lt;td&gt;T000472&lt;/td&gt;&lt;td&gt;&lt;a href="https://github.com/unitedstates/contact-congress/search?q=T000472" target="_blank"&gt;&lt;i class="fa fa-github"&gt;&lt;/i&gt;&lt;/a&gt;&lt;/td&gt;&lt;td&gt;&lt;img src="http://ec2-54-215-28-56.us-west-1.compute.amazonaws.com:3000/recent-fill-image/T000472" /&gt;&lt;/td&gt; &lt;td&gt;&lt;a href="http://efforg.github.io/congress-forms-test/?bioguide_id=T000472" target="_blank"&gt;&lt;i class="fa fa-external-link"&gt;&lt;/i&gt;&lt;/a&gt;&lt;/td&gt;&lt;/tr&gt;</v>
      </c>
      <c r="J275" t="str">
        <f t="shared" si="34"/>
        <v>| [T000472](https://github.com/unitedstates/contact-congress/blob/master/members/T000472.yaml) | [website](http://takano.house.gov) | [![T000472 status](https://d1l0yomkzx8y5l.cloudfront.net/contact_congress/status/T000472.png)](https://github.com/unitedstates/contact-congress/search?q=T000472.text) | ![T000472 status](http://ec2-54-215-28-56.us-west-1.compute.amazonaws.com:3000/recent-fill-image/T000472) | [Test/Stats](http://efforg.github.io/congress-forms-test/?bioguide_id=T000472)</v>
      </c>
    </row>
    <row r="276" spans="1:10">
      <c r="A276" s="1" t="s">
        <v>1432</v>
      </c>
      <c r="B276" t="s">
        <v>699</v>
      </c>
      <c r="C276" t="s">
        <v>700</v>
      </c>
      <c r="D276" t="str">
        <f t="shared" si="28"/>
        <v>http://ec2-54-215-28-56.us-west-1.compute.amazonaws.com:3000/recent-fill-image/M001190</v>
      </c>
      <c r="E276" t="str">
        <f t="shared" si="29"/>
        <v>https://d1l0yomkzx8y5l.cloudfront.net/contact_congress/status/M001190.png</v>
      </c>
      <c r="F276" t="str">
        <f t="shared" si="30"/>
        <v>https://github.com/unitedstates/contact-congress/search?q=M001190</v>
      </c>
      <c r="G276" t="str">
        <f t="shared" si="31"/>
        <v>https://github.com/unitedstates/contact-congress/blob/master/members/M001190.yaml</v>
      </c>
      <c r="H276" t="str">
        <f t="shared" si="32"/>
        <v>http://efforg.github.io/congress-forms-test/?bioguide_id=M001190</v>
      </c>
      <c r="I276" t="str">
        <f t="shared" si="33"/>
        <v>&lt;tr&gt;&lt;td&gt;&lt;a href="http://mullin.house.gov" target="_blank"&gt;Rep. Markwayne Mullin (R-OK)&lt;/a&gt; &lt;td&gt;M001190&lt;/td&gt;&lt;td&gt;&lt;a href="https://github.com/unitedstates/contact-congress/search?q=M001190" target="_blank"&gt;&lt;i class="fa fa-github"&gt;&lt;/i&gt;&lt;/a&gt;&lt;/td&gt;&lt;td&gt;&lt;img src="http://ec2-54-215-28-56.us-west-1.compute.amazonaws.com:3000/recent-fill-image/M001190" /&gt;&lt;/td&gt; &lt;td&gt;&lt;a href="http://efforg.github.io/congress-forms-test/?bioguide_id=M001190" target="_blank"&gt;&lt;i class="fa fa-external-link"&gt;&lt;/i&gt;&lt;/a&gt;&lt;/td&gt;&lt;/tr&gt;</v>
      </c>
      <c r="J276" t="str">
        <f t="shared" si="34"/>
        <v>| [M001190](https://github.com/unitedstates/contact-congress/blob/master/members/M001190.yaml) | [website](http://mullin.house.gov) | [![M001190 status](https://d1l0yomkzx8y5l.cloudfront.net/contact_congress/status/M001190.png)](https://github.com/unitedstates/contact-congress/search?q=M001190.text) | ![M001190 status](http://ec2-54-215-28-56.us-west-1.compute.amazonaws.com:3000/recent-fill-image/M001190) | [Test/Stats](http://efforg.github.io/congress-forms-test/?bioguide_id=M001190)</v>
      </c>
    </row>
    <row r="277" spans="1:10">
      <c r="A277" s="1" t="s">
        <v>1555</v>
      </c>
      <c r="B277" t="s">
        <v>944</v>
      </c>
      <c r="C277" t="s">
        <v>945</v>
      </c>
      <c r="D277" t="str">
        <f t="shared" si="28"/>
        <v>http://ec2-54-215-28-56.us-west-1.compute.amazonaws.com:3000/recent-fill-image/S001188</v>
      </c>
      <c r="E277" t="str">
        <f t="shared" si="29"/>
        <v>https://d1l0yomkzx8y5l.cloudfront.net/contact_congress/status/S001188.png</v>
      </c>
      <c r="F277" t="str">
        <f t="shared" si="30"/>
        <v>https://github.com/unitedstates/contact-congress/search?q=S001188</v>
      </c>
      <c r="G277" t="str">
        <f t="shared" si="31"/>
        <v>https://github.com/unitedstates/contact-congress/blob/master/members/S001188.yaml</v>
      </c>
      <c r="H277" t="str">
        <f t="shared" si="32"/>
        <v>http://efforg.github.io/congress-forms-test/?bioguide_id=S001188</v>
      </c>
      <c r="I277" t="str">
        <f t="shared" si="33"/>
        <v>&lt;tr&gt;&lt;td&gt;&lt;a href="http://stutzman.house.gov" target="_blank"&gt;Rep. Marlin Stutzman (R-IN)&lt;/a&gt; &lt;td&gt;S001188&lt;/td&gt;&lt;td&gt;&lt;a href="https://github.com/unitedstates/contact-congress/search?q=S001188" target="_blank"&gt;&lt;i class="fa fa-github"&gt;&lt;/i&gt;&lt;/a&gt;&lt;/td&gt;&lt;td&gt;&lt;img src="http://ec2-54-215-28-56.us-west-1.compute.amazonaws.com:3000/recent-fill-image/S001188" /&gt;&lt;/td&gt; &lt;td&gt;&lt;a href="http://efforg.github.io/congress-forms-test/?bioguide_id=S001188" target="_blank"&gt;&lt;i class="fa fa-external-link"&gt;&lt;/i&gt;&lt;/a&gt;&lt;/td&gt;&lt;/tr&gt;</v>
      </c>
      <c r="J277" t="str">
        <f t="shared" si="34"/>
        <v>| [S001188](https://github.com/unitedstates/contact-congress/blob/master/members/S001188.yaml) | [website](http://stutzman.house.gov) | [![S001188 status](https://d1l0yomkzx8y5l.cloudfront.net/contact_congress/status/S001188.png)](https://github.com/unitedstates/contact-congress/search?q=S001188.text) | ![S001188 status](http://ec2-54-215-28-56.us-west-1.compute.amazonaws.com:3000/recent-fill-image/S001188) | [Test/Stats](http://efforg.github.io/congress-forms-test/?bioguide_id=S001188)</v>
      </c>
    </row>
    <row r="278" spans="1:10">
      <c r="A278" s="1" t="s">
        <v>1107</v>
      </c>
      <c r="B278" t="s">
        <v>44</v>
      </c>
      <c r="C278" t="s">
        <v>45</v>
      </c>
      <c r="D278" t="str">
        <f t="shared" si="28"/>
        <v>http://ec2-54-215-28-56.us-west-1.compute.amazonaws.com:3000/recent-fill-image/B001243</v>
      </c>
      <c r="E278" t="str">
        <f t="shared" si="29"/>
        <v>https://d1l0yomkzx8y5l.cloudfront.net/contact_congress/status/B001243.png</v>
      </c>
      <c r="F278" t="str">
        <f t="shared" si="30"/>
        <v>https://github.com/unitedstates/contact-congress/search?q=B001243</v>
      </c>
      <c r="G278" t="str">
        <f t="shared" si="31"/>
        <v>https://github.com/unitedstates/contact-congress/blob/master/members/B001243.yaml</v>
      </c>
      <c r="H278" t="str">
        <f t="shared" si="32"/>
        <v>http://efforg.github.io/congress-forms-test/?bioguide_id=B001243</v>
      </c>
      <c r="I278" t="str">
        <f t="shared" si="33"/>
        <v>&lt;tr&gt;&lt;td&gt;&lt;a href="http://blackburn.house.gov" target="_blank"&gt;Rep. Marsha Blackburn (R-TN)&lt;/a&gt; &lt;td&gt;B001243&lt;/td&gt;&lt;td&gt;&lt;a href="https://github.com/unitedstates/contact-congress/search?q=B001243" target="_blank"&gt;&lt;i class="fa fa-github"&gt;&lt;/i&gt;&lt;/a&gt;&lt;/td&gt;&lt;td&gt;&lt;img src="http://ec2-54-215-28-56.us-west-1.compute.amazonaws.com:3000/recent-fill-image/B001243" /&gt;&lt;/td&gt; &lt;td&gt;&lt;a href="http://efforg.github.io/congress-forms-test/?bioguide_id=B001243" target="_blank"&gt;&lt;i class="fa fa-external-link"&gt;&lt;/i&gt;&lt;/a&gt;&lt;/td&gt;&lt;/tr&gt;</v>
      </c>
      <c r="J278" t="str">
        <f t="shared" si="34"/>
        <v>| [B001243](https://github.com/unitedstates/contact-congress/blob/master/members/B001243.yaml) | [website](http://blackburn.house.gov) | [![B001243 status](https://d1l0yomkzx8y5l.cloudfront.net/contact_congress/status/B001243.png)](https://github.com/unitedstates/contact-congress/search?q=B001243.text) | ![B001243 status](http://ec2-54-215-28-56.us-west-1.compute.amazonaws.com:3000/recent-fill-image/B001243) | [Test/Stats](http://efforg.github.io/congress-forms-test/?bioguide_id=B001243)</v>
      </c>
    </row>
    <row r="279" spans="1:10">
      <c r="A279" s="1" t="s">
        <v>1517</v>
      </c>
      <c r="B279" t="s">
        <v>868</v>
      </c>
      <c r="C279" t="s">
        <v>869</v>
      </c>
      <c r="D279" t="str">
        <f t="shared" si="28"/>
        <v>http://ec2-54-215-28-56.us-west-1.compute.amazonaws.com:3000/recent-fill-image/S000051</v>
      </c>
      <c r="E279" t="str">
        <f t="shared" si="29"/>
        <v>https://d1l0yomkzx8y5l.cloudfront.net/contact_congress/status/S000051.png</v>
      </c>
      <c r="F279" t="str">
        <f t="shared" si="30"/>
        <v>https://github.com/unitedstates/contact-congress/search?q=S000051</v>
      </c>
      <c r="G279" t="str">
        <f t="shared" si="31"/>
        <v>https://github.com/unitedstates/contact-congress/blob/master/members/S000051.yaml</v>
      </c>
      <c r="H279" t="str">
        <f t="shared" si="32"/>
        <v>http://efforg.github.io/congress-forms-test/?bioguide_id=S000051</v>
      </c>
      <c r="I279" t="str">
        <f t="shared" si="33"/>
        <v>&lt;tr&gt;&lt;td&gt;&lt;a href="http://sanford.house.gov" target="_blank"&gt;Rep. Marshall Sanford (R-SC)&lt;/a&gt; &lt;td&gt;S000051&lt;/td&gt;&lt;td&gt;&lt;a href="https://github.com/unitedstates/contact-congress/search?q=S000051" target="_blank"&gt;&lt;i class="fa fa-github"&gt;&lt;/i&gt;&lt;/a&gt;&lt;/td&gt;&lt;td&gt;&lt;img src="http://ec2-54-215-28-56.us-west-1.compute.amazonaws.com:3000/recent-fill-image/S000051" /&gt;&lt;/td&gt; &lt;td&gt;&lt;a href="http://efforg.github.io/congress-forms-test/?bioguide_id=S000051" target="_blank"&gt;&lt;i class="fa fa-external-link"&gt;&lt;/i&gt;&lt;/a&gt;&lt;/td&gt;&lt;/tr&gt;</v>
      </c>
      <c r="J279" t="str">
        <f t="shared" si="34"/>
        <v>| [S000051](https://github.com/unitedstates/contact-congress/blob/master/members/S000051.yaml) | [website](http://sanford.house.gov) | [![S000051 status](https://d1l0yomkzx8y5l.cloudfront.net/contact_congress/status/S000051.png)](https://github.com/unitedstates/contact-congress/search?q=S000051.text) | ![S000051 status](http://ec2-54-215-28-56.us-west-1.compute.amazonaws.com:3000/recent-fill-image/S000051) | [Test/Stats](http://efforg.github.io/congress-forms-test/?bioguide_id=S000051)</v>
      </c>
    </row>
    <row r="280" spans="1:10">
      <c r="A280" s="1" t="s">
        <v>1506</v>
      </c>
      <c r="B280" t="s">
        <v>846</v>
      </c>
      <c r="C280" t="s">
        <v>847</v>
      </c>
      <c r="D280" t="str">
        <f t="shared" si="28"/>
        <v>http://ec2-54-215-28-56.us-west-1.compute.amazonaws.com:3000/recent-fill-image/R000591</v>
      </c>
      <c r="E280" t="str">
        <f t="shared" si="29"/>
        <v>https://d1l0yomkzx8y5l.cloudfront.net/contact_congress/status/R000591.png</v>
      </c>
      <c r="F280" t="str">
        <f t="shared" si="30"/>
        <v>https://github.com/unitedstates/contact-congress/search?q=R000591</v>
      </c>
      <c r="G280" t="str">
        <f t="shared" si="31"/>
        <v>https://github.com/unitedstates/contact-congress/blob/master/members/R000591.yaml</v>
      </c>
      <c r="H280" t="str">
        <f t="shared" si="32"/>
        <v>http://efforg.github.io/congress-forms-test/?bioguide_id=R000591</v>
      </c>
      <c r="I280" t="str">
        <f t="shared" si="33"/>
        <v>&lt;tr&gt;&lt;td&gt;&lt;a href="http://roby.house.gov" target="_blank"&gt;Rep. Martha Roby (R-AL)&lt;/a&gt; &lt;td&gt;R000591&lt;/td&gt;&lt;td&gt;&lt;a href="https://github.com/unitedstates/contact-congress/search?q=R000591" target="_blank"&gt;&lt;i class="fa fa-github"&gt;&lt;/i&gt;&lt;/a&gt;&lt;/td&gt;&lt;td&gt;&lt;img src="http://ec2-54-215-28-56.us-west-1.compute.amazonaws.com:3000/recent-fill-image/R000591" /&gt;&lt;/td&gt; &lt;td&gt;&lt;a href="http://efforg.github.io/congress-forms-test/?bioguide_id=R000591" target="_blank"&gt;&lt;i class="fa fa-external-link"&gt;&lt;/i&gt;&lt;/a&gt;&lt;/td&gt;&lt;/tr&gt;</v>
      </c>
      <c r="J280" t="str">
        <f t="shared" si="34"/>
        <v>| [R000591](https://github.com/unitedstates/contact-congress/blob/master/members/R000591.yaml) | [website](http://roby.house.gov) | [![R000591 status](https://d1l0yomkzx8y5l.cloudfront.net/contact_congress/status/R000591.png)](https://github.com/unitedstates/contact-congress/search?q=R000591.text) | ![R000591 status](http://ec2-54-215-28-56.us-west-1.compute.amazonaws.com:3000/recent-fill-image/R000591) | [Test/Stats](http://efforg.github.io/congress-forms-test/?bioguide_id=R000591)</v>
      </c>
    </row>
    <row r="281" spans="1:10">
      <c r="A281" s="1" t="s">
        <v>1514</v>
      </c>
      <c r="B281" t="s">
        <v>862</v>
      </c>
      <c r="C281" t="s">
        <v>863</v>
      </c>
      <c r="D281" t="str">
        <f t="shared" si="28"/>
        <v>http://ec2-54-215-28-56.us-west-1.compute.amazonaws.com:3000/recent-fill-image/S000018</v>
      </c>
      <c r="E281" t="str">
        <f t="shared" si="29"/>
        <v>https://d1l0yomkzx8y5l.cloudfront.net/contact_congress/status/S000018.png</v>
      </c>
      <c r="F281" t="str">
        <f t="shared" si="30"/>
        <v>https://github.com/unitedstates/contact-congress/search?q=S000018</v>
      </c>
      <c r="G281" t="str">
        <f t="shared" si="31"/>
        <v>https://github.com/unitedstates/contact-congress/blob/master/members/S000018.yaml</v>
      </c>
      <c r="H281" t="str">
        <f t="shared" si="32"/>
        <v>http://efforg.github.io/congress-forms-test/?bioguide_id=S000018</v>
      </c>
      <c r="I281" t="str">
        <f t="shared" si="33"/>
        <v>&lt;tr&gt;&lt;td&gt;&lt;a href="http://salmon.house.gov" target="_blank"&gt;Rep. Matt Salmon (R-AZ)&lt;/a&gt; &lt;td&gt;S000018&lt;/td&gt;&lt;td&gt;&lt;a href="https://github.com/unitedstates/contact-congress/search?q=S000018" target="_blank"&gt;&lt;i class="fa fa-github"&gt;&lt;/i&gt;&lt;/a&gt;&lt;/td&gt;&lt;td&gt;&lt;img src="http://ec2-54-215-28-56.us-west-1.compute.amazonaws.com:3000/recent-fill-image/S000018" /&gt;&lt;/td&gt; &lt;td&gt;&lt;a href="http://efforg.github.io/congress-forms-test/?bioguide_id=S000018" target="_blank"&gt;&lt;i class="fa fa-external-link"&gt;&lt;/i&gt;&lt;/a&gt;&lt;/td&gt;&lt;/tr&gt;</v>
      </c>
      <c r="J281" t="str">
        <f t="shared" si="34"/>
        <v>| [S000018](https://github.com/unitedstates/contact-congress/blob/master/members/S000018.yaml) | [website](http://salmon.house.gov) | [![S000018 status](https://d1l0yomkzx8y5l.cloudfront.net/contact_congress/status/S000018.png)](https://github.com/unitedstates/contact-congress/search?q=S000018.text) | ![S000018 status](http://ec2-54-215-28-56.us-west-1.compute.amazonaws.com:3000/recent-fill-image/S000018) | [Test/Stats](http://efforg.github.io/congress-forms-test/?bioguide_id=S000018)</v>
      </c>
    </row>
    <row r="282" spans="1:10">
      <c r="A282" s="1" t="s">
        <v>1190</v>
      </c>
      <c r="B282" t="s">
        <v>213</v>
      </c>
      <c r="C282" t="s">
        <v>214</v>
      </c>
      <c r="D282" t="str">
        <f t="shared" si="28"/>
        <v>http://ec2-54-215-28-56.us-west-1.compute.amazonaws.com:3000/recent-fill-image/C001090</v>
      </c>
      <c r="E282" t="str">
        <f t="shared" si="29"/>
        <v>https://d1l0yomkzx8y5l.cloudfront.net/contact_congress/status/C001090.png</v>
      </c>
      <c r="F282" t="str">
        <f t="shared" si="30"/>
        <v>https://github.com/unitedstates/contact-congress/search?q=C001090</v>
      </c>
      <c r="G282" t="str">
        <f t="shared" si="31"/>
        <v>https://github.com/unitedstates/contact-congress/blob/master/members/C001090.yaml</v>
      </c>
      <c r="H282" t="str">
        <f t="shared" si="32"/>
        <v>http://efforg.github.io/congress-forms-test/?bioguide_id=C001090</v>
      </c>
      <c r="I282" t="str">
        <f t="shared" si="33"/>
        <v>&lt;tr&gt;&lt;td&gt;&lt;a href="http://cartwright.house.gov" target="_blank"&gt;Rep. Matthew Cartwright (D-PA)&lt;/a&gt; &lt;td&gt;C001090&lt;/td&gt;&lt;td&gt;&lt;a href="https://github.com/unitedstates/contact-congress/search?q=C001090" target="_blank"&gt;&lt;i class="fa fa-github"&gt;&lt;/i&gt;&lt;/a&gt;&lt;/td&gt;&lt;td&gt;&lt;img src="http://ec2-54-215-28-56.us-west-1.compute.amazonaws.com:3000/recent-fill-image/C001090" /&gt;&lt;/td&gt; &lt;td&gt;&lt;a href="http://efforg.github.io/congress-forms-test/?bioguide_id=C001090" target="_blank"&gt;&lt;i class="fa fa-external-link"&gt;&lt;/i&gt;&lt;/a&gt;&lt;/td&gt;&lt;/tr&gt;</v>
      </c>
      <c r="J282" t="str">
        <f t="shared" si="34"/>
        <v>| [C001090](https://github.com/unitedstates/contact-congress/blob/master/members/C001090.yaml) | [website](http://cartwright.house.gov) | [![C001090 status](https://d1l0yomkzx8y5l.cloudfront.net/contact_congress/status/C001090.png)](https://github.com/unitedstates/contact-congress/search?q=C001090.text) | ![C001090 status](http://ec2-54-215-28-56.us-west-1.compute.amazonaws.com:3000/recent-fill-image/C001090) | [Test/Stats](http://efforg.github.io/congress-forms-test/?bioguide_id=C001090)</v>
      </c>
    </row>
    <row r="283" spans="1:10">
      <c r="A283" s="1" t="s">
        <v>1590</v>
      </c>
      <c r="B283" t="s">
        <v>1014</v>
      </c>
      <c r="C283" t="s">
        <v>1015</v>
      </c>
      <c r="D283" t="str">
        <f t="shared" si="28"/>
        <v>http://ec2-54-215-28-56.us-west-1.compute.amazonaws.com:3000/recent-fill-image/W000187</v>
      </c>
      <c r="E283" t="str">
        <f t="shared" si="29"/>
        <v>https://d1l0yomkzx8y5l.cloudfront.net/contact_congress/status/W000187.png</v>
      </c>
      <c r="F283" t="str">
        <f t="shared" si="30"/>
        <v>https://github.com/unitedstates/contact-congress/search?q=W000187</v>
      </c>
      <c r="G283" t="str">
        <f t="shared" si="31"/>
        <v>https://github.com/unitedstates/contact-congress/blob/master/members/W000187.yaml</v>
      </c>
      <c r="H283" t="str">
        <f t="shared" si="32"/>
        <v>http://efforg.github.io/congress-forms-test/?bioguide_id=W000187</v>
      </c>
      <c r="I283" t="str">
        <f t="shared" si="33"/>
        <v>&lt;tr&gt;&lt;td&gt;&lt;a href="http://waters.house.gov" target="_blank"&gt;Rep. Maxine Waters (D-CA)&lt;/a&gt; &lt;td&gt;W000187&lt;/td&gt;&lt;td&gt;&lt;a href="https://github.com/unitedstates/contact-congress/search?q=W000187" target="_blank"&gt;&lt;i class="fa fa-github"&gt;&lt;/i&gt;&lt;/a&gt;&lt;/td&gt;&lt;td&gt;&lt;img src="http://ec2-54-215-28-56.us-west-1.compute.amazonaws.com:3000/recent-fill-image/W000187" /&gt;&lt;/td&gt; &lt;td&gt;&lt;a href="http://efforg.github.io/congress-forms-test/?bioguide_id=W000187" target="_blank"&gt;&lt;i class="fa fa-external-link"&gt;&lt;/i&gt;&lt;/a&gt;&lt;/td&gt;&lt;/tr&gt;</v>
      </c>
      <c r="J283" t="str">
        <f t="shared" si="34"/>
        <v>| [W000187](https://github.com/unitedstates/contact-congress/blob/master/members/W000187.yaml) | [website](http://waters.house.gov) | [![W000187 status](https://d1l0yomkzx8y5l.cloudfront.net/contact_congress/status/W000187.png)](https://github.com/unitedstates/contact-congress/search?q=W000187.text) | ![W000187 status](http://ec2-54-215-28-56.us-west-1.compute.amazonaws.com:3000/recent-fill-image/W000187) | [Test/Stats](http://efforg.github.io/congress-forms-test/?bioguide_id=W000187)</v>
      </c>
    </row>
    <row r="284" spans="1:10">
      <c r="A284" s="1" t="s">
        <v>1109</v>
      </c>
      <c r="B284" t="s">
        <v>48</v>
      </c>
      <c r="C284" t="s">
        <v>49</v>
      </c>
      <c r="D284" t="str">
        <f t="shared" si="28"/>
        <v>http://ec2-54-215-28-56.us-west-1.compute.amazonaws.com:3000/recent-fill-image/B001248</v>
      </c>
      <c r="E284" t="str">
        <f t="shared" si="29"/>
        <v>https://d1l0yomkzx8y5l.cloudfront.net/contact_congress/status/B001248.png</v>
      </c>
      <c r="F284" t="str">
        <f t="shared" si="30"/>
        <v>https://github.com/unitedstates/contact-congress/search?q=B001248</v>
      </c>
      <c r="G284" t="str">
        <f t="shared" si="31"/>
        <v>https://github.com/unitedstates/contact-congress/blob/master/members/B001248.yaml</v>
      </c>
      <c r="H284" t="str">
        <f t="shared" si="32"/>
        <v>http://efforg.github.io/congress-forms-test/?bioguide_id=B001248</v>
      </c>
      <c r="I284" t="str">
        <f t="shared" si="33"/>
        <v>&lt;tr&gt;&lt;td&gt;&lt;a href="http://burgess.house.gov" target="_blank"&gt;Rep. Michael Burgess (R-TX)&lt;/a&gt; &lt;td&gt;B001248&lt;/td&gt;&lt;td&gt;&lt;a href="https://github.com/unitedstates/contact-congress/search?q=B001248" target="_blank"&gt;&lt;i class="fa fa-github"&gt;&lt;/i&gt;&lt;/a&gt;&lt;/td&gt;&lt;td&gt;&lt;img src="http://ec2-54-215-28-56.us-west-1.compute.amazonaws.com:3000/recent-fill-image/B001248" /&gt;&lt;/td&gt; &lt;td&gt;&lt;a href="http://efforg.github.io/congress-forms-test/?bioguide_id=B001248" target="_blank"&gt;&lt;i class="fa fa-external-link"&gt;&lt;/i&gt;&lt;/a&gt;&lt;/td&gt;&lt;/tr&gt;</v>
      </c>
      <c r="J284" t="str">
        <f t="shared" si="34"/>
        <v>| [B001248](https://github.com/unitedstates/contact-congress/blob/master/members/B001248.yaml) | [website](http://burgess.house.gov) | [![B001248 status](https://d1l0yomkzx8y5l.cloudfront.net/contact_congress/status/B001248.png)](https://github.com/unitedstates/contact-congress/search?q=B001248.text) | ![B001248 status](http://ec2-54-215-28-56.us-west-1.compute.amazonaws.com:3000/recent-fill-image/B001248) | [Test/Stats](http://efforg.github.io/congress-forms-test/?bioguide_id=B001248)</v>
      </c>
    </row>
    <row r="285" spans="1:10">
      <c r="A285" s="1" t="s">
        <v>1160</v>
      </c>
      <c r="B285" t="s">
        <v>151</v>
      </c>
      <c r="C285" t="s">
        <v>152</v>
      </c>
      <c r="D285" t="str">
        <f t="shared" si="28"/>
        <v>http://ec2-54-215-28-56.us-west-1.compute.amazonaws.com:3000/recent-fill-image/C001037</v>
      </c>
      <c r="E285" t="str">
        <f t="shared" si="29"/>
        <v>https://d1l0yomkzx8y5l.cloudfront.net/contact_congress/status/C001037.png</v>
      </c>
      <c r="F285" t="str">
        <f t="shared" si="30"/>
        <v>https://github.com/unitedstates/contact-congress/search?q=C001037</v>
      </c>
      <c r="G285" t="str">
        <f t="shared" si="31"/>
        <v>https://github.com/unitedstates/contact-congress/blob/master/members/C001037.yaml</v>
      </c>
      <c r="H285" t="str">
        <f t="shared" si="32"/>
        <v>http://efforg.github.io/congress-forms-test/?bioguide_id=C001037</v>
      </c>
      <c r="I285" t="str">
        <f t="shared" si="33"/>
        <v>&lt;tr&gt;&lt;td&gt;&lt;a href="http://www.house.gov/capuano" target="_blank"&gt;Rep. Michael Capuano (D-MA)&lt;/a&gt; &lt;td&gt;C001037&lt;/td&gt;&lt;td&gt;&lt;a href="https://github.com/unitedstates/contact-congress/search?q=C001037" target="_blank"&gt;&lt;i class="fa fa-github"&gt;&lt;/i&gt;&lt;/a&gt;&lt;/td&gt;&lt;td&gt;&lt;img src="http://ec2-54-215-28-56.us-west-1.compute.amazonaws.com:3000/recent-fill-image/C001037" /&gt;&lt;/td&gt; &lt;td&gt;&lt;a href="http://efforg.github.io/congress-forms-test/?bioguide_id=C001037" target="_blank"&gt;&lt;i class="fa fa-external-link"&gt;&lt;/i&gt;&lt;/a&gt;&lt;/td&gt;&lt;/tr&gt;</v>
      </c>
      <c r="J285" t="str">
        <f t="shared" si="34"/>
        <v>| [C001037](https://github.com/unitedstates/contact-congress/blob/master/members/C001037.yaml) | [website](http://www.house.gov/capuano) | [![C001037 status](https://d1l0yomkzx8y5l.cloudfront.net/contact_congress/status/C001037.png)](https://github.com/unitedstates/contact-congress/search?q=C001037.text) | ![C001037 status](http://ec2-54-215-28-56.us-west-1.compute.amazonaws.com:3000/recent-fill-image/C001037) | [Test/Stats](http://efforg.github.io/congress-forms-test/?bioguide_id=C001037)</v>
      </c>
    </row>
    <row r="286" spans="1:10">
      <c r="A286" s="1" t="s">
        <v>1206</v>
      </c>
      <c r="B286" t="s">
        <v>244</v>
      </c>
      <c r="C286" t="s">
        <v>245</v>
      </c>
      <c r="D286" t="str">
        <f t="shared" si="28"/>
        <v>http://ec2-54-215-28-56.us-west-1.compute.amazonaws.com:3000/recent-fill-image/D000482</v>
      </c>
      <c r="E286" t="str">
        <f t="shared" si="29"/>
        <v>https://d1l0yomkzx8y5l.cloudfront.net/contact_congress/status/D000482.png</v>
      </c>
      <c r="F286" t="str">
        <f t="shared" si="30"/>
        <v>https://github.com/unitedstates/contact-congress/search?q=D000482</v>
      </c>
      <c r="G286" t="str">
        <f t="shared" si="31"/>
        <v>https://github.com/unitedstates/contact-congress/blob/master/members/D000482.yaml</v>
      </c>
      <c r="H286" t="str">
        <f t="shared" si="32"/>
        <v>http://efforg.github.io/congress-forms-test/?bioguide_id=D000482</v>
      </c>
      <c r="I286" t="str">
        <f t="shared" si="33"/>
        <v>&lt;tr&gt;&lt;td&gt;&lt;a href="http://doyle.house.gov" target="_blank"&gt;Rep. Michael Doyle (D-PA)&lt;/a&gt; &lt;td&gt;D000482&lt;/td&gt;&lt;td&gt;&lt;a href="https://github.com/unitedstates/contact-congress/search?q=D000482" target="_blank"&gt;&lt;i class="fa fa-github"&gt;&lt;/i&gt;&lt;/a&gt;&lt;/td&gt;&lt;td&gt;&lt;img src="http://ec2-54-215-28-56.us-west-1.compute.amazonaws.com:3000/recent-fill-image/D000482" /&gt;&lt;/td&gt; &lt;td&gt;&lt;a href="http://efforg.github.io/congress-forms-test/?bioguide_id=D000482" target="_blank"&gt;&lt;i class="fa fa-external-link"&gt;&lt;/i&gt;&lt;/a&gt;&lt;/td&gt;&lt;/tr&gt;</v>
      </c>
      <c r="J286" t="str">
        <f t="shared" si="34"/>
        <v>| [D000482](https://github.com/unitedstates/contact-congress/blob/master/members/D000482.yaml) | [website](http://doyle.house.gov) | [![D000482 status](https://d1l0yomkzx8y5l.cloudfront.net/contact_congress/status/D000482.png)](https://github.com/unitedstates/contact-congress/search?q=D000482.text) | ![D000482 status](http://ec2-54-215-28-56.us-west-1.compute.amazonaws.com:3000/recent-fill-image/D000482) | [Test/Stats](http://efforg.github.io/congress-forms-test/?bioguide_id=D000482)</v>
      </c>
    </row>
    <row r="287" spans="1:10">
      <c r="A287" s="1" t="s">
        <v>1242</v>
      </c>
      <c r="B287" t="s">
        <v>316</v>
      </c>
      <c r="C287" t="s">
        <v>317</v>
      </c>
      <c r="D287" t="str">
        <f t="shared" si="28"/>
        <v>http://ec2-54-215-28-56.us-west-1.compute.amazonaws.com:3000/recent-fill-image/F000451</v>
      </c>
      <c r="E287" t="str">
        <f t="shared" si="29"/>
        <v>https://d1l0yomkzx8y5l.cloudfront.net/contact_congress/status/F000451.png</v>
      </c>
      <c r="F287" t="str">
        <f t="shared" si="30"/>
        <v>https://github.com/unitedstates/contact-congress/search?q=F000451</v>
      </c>
      <c r="G287" t="str">
        <f t="shared" si="31"/>
        <v>https://github.com/unitedstates/contact-congress/blob/master/members/F000451.yaml</v>
      </c>
      <c r="H287" t="str">
        <f t="shared" si="32"/>
        <v>http://efforg.github.io/congress-forms-test/?bioguide_id=F000451</v>
      </c>
      <c r="I287" t="str">
        <f t="shared" si="33"/>
        <v>&lt;tr&gt;&lt;td&gt;&lt;a href="http://fitzpatrick.house.gov" target="_blank"&gt;Rep. Michael Fitzpatrick (R-PA)&lt;/a&gt; &lt;td&gt;F000451&lt;/td&gt;&lt;td&gt;&lt;a href="https://github.com/unitedstates/contact-congress/search?q=F000451" target="_blank"&gt;&lt;i class="fa fa-github"&gt;&lt;/i&gt;&lt;/a&gt;&lt;/td&gt;&lt;td&gt;&lt;img src="http://ec2-54-215-28-56.us-west-1.compute.amazonaws.com:3000/recent-fill-image/F000451" /&gt;&lt;/td&gt; &lt;td&gt;&lt;a href="http://efforg.github.io/congress-forms-test/?bioguide_id=F000451" target="_blank"&gt;&lt;i class="fa fa-external-link"&gt;&lt;/i&gt;&lt;/a&gt;&lt;/td&gt;&lt;/tr&gt;</v>
      </c>
      <c r="J287" t="str">
        <f t="shared" si="34"/>
        <v>| [F000451](https://github.com/unitedstates/contact-congress/blob/master/members/F000451.yaml) | [website](http://fitzpatrick.house.gov) | [![F000451 status](https://d1l0yomkzx8y5l.cloudfront.net/contact_congress/status/F000451.png)](https://github.com/unitedstates/contact-congress/search?q=F000451.text) | ![F000451 status](http://ec2-54-215-28-56.us-west-1.compute.amazonaws.com:3000/recent-fill-image/F000451) | [Test/Stats](http://efforg.github.io/congress-forms-test/?bioguide_id=F000451)</v>
      </c>
    </row>
    <row r="288" spans="1:10">
      <c r="A288" s="1" t="s">
        <v>1278</v>
      </c>
      <c r="B288" t="s">
        <v>388</v>
      </c>
      <c r="C288" t="s">
        <v>389</v>
      </c>
      <c r="D288" t="str">
        <f t="shared" si="28"/>
        <v>http://ec2-54-215-28-56.us-west-1.compute.amazonaws.com:3000/recent-fill-image/G000569</v>
      </c>
      <c r="E288" t="str">
        <f t="shared" si="29"/>
        <v>https://d1l0yomkzx8y5l.cloudfront.net/contact_congress/status/G000569.png</v>
      </c>
      <c r="F288" t="str">
        <f t="shared" si="30"/>
        <v>https://github.com/unitedstates/contact-congress/search?q=G000569</v>
      </c>
      <c r="G288" t="str">
        <f t="shared" si="31"/>
        <v>https://github.com/unitedstates/contact-congress/blob/master/members/G000569.yaml</v>
      </c>
      <c r="H288" t="str">
        <f t="shared" si="32"/>
        <v>http://efforg.github.io/congress-forms-test/?bioguide_id=G000569</v>
      </c>
      <c r="I288" t="str">
        <f t="shared" si="33"/>
        <v>&lt;tr&gt;&lt;td&gt;&lt;a href="http://grimm.house.gov" target="_blank"&gt;Rep. Michael Grimm (R-NY)&lt;/a&gt; &lt;td&gt;G000569&lt;/td&gt;&lt;td&gt;&lt;a href="https://github.com/unitedstates/contact-congress/search?q=G000569" target="_blank"&gt;&lt;i class="fa fa-github"&gt;&lt;/i&gt;&lt;/a&gt;&lt;/td&gt;&lt;td&gt;&lt;img src="http://ec2-54-215-28-56.us-west-1.compute.amazonaws.com:3000/recent-fill-image/G000569" /&gt;&lt;/td&gt; &lt;td&gt;&lt;a href="http://efforg.github.io/congress-forms-test/?bioguide_id=G000569" target="_blank"&gt;&lt;i class="fa fa-external-link"&gt;&lt;/i&gt;&lt;/a&gt;&lt;/td&gt;&lt;/tr&gt;</v>
      </c>
      <c r="J288" t="str">
        <f t="shared" si="34"/>
        <v>| [G000569](https://github.com/unitedstates/contact-congress/blob/master/members/G000569.yaml) | [website](http://grimm.house.gov) | [![G000569 status](https://d1l0yomkzx8y5l.cloudfront.net/contact_congress/status/G000569.png)](https://github.com/unitedstates/contact-congress/search?q=G000569.text) | ![G000569 status](http://ec2-54-215-28-56.us-west-1.compute.amazonaws.com:3000/recent-fill-image/G000569) | [Test/Stats](http://efforg.github.io/congress-forms-test/?bioguide_id=G000569)</v>
      </c>
    </row>
    <row r="289" spans="1:10">
      <c r="A289" s="1" t="s">
        <v>1291</v>
      </c>
      <c r="B289" t="s">
        <v>412</v>
      </c>
      <c r="C289" t="s">
        <v>413</v>
      </c>
      <c r="D289" t="str">
        <f t="shared" si="28"/>
        <v>http://ec2-54-215-28-56.us-west-1.compute.amazonaws.com:3000/recent-fill-image/H001034</v>
      </c>
      <c r="E289" t="str">
        <f t="shared" si="29"/>
        <v>https://d1l0yomkzx8y5l.cloudfront.net/contact_congress/status/H001034.png</v>
      </c>
      <c r="F289" t="str">
        <f t="shared" si="30"/>
        <v>https://github.com/unitedstates/contact-congress/search?q=H001034</v>
      </c>
      <c r="G289" t="str">
        <f t="shared" si="31"/>
        <v>https://github.com/unitedstates/contact-congress/blob/master/members/H001034.yaml</v>
      </c>
      <c r="H289" t="str">
        <f t="shared" si="32"/>
        <v>http://efforg.github.io/congress-forms-test/?bioguide_id=H001034</v>
      </c>
      <c r="I289" t="str">
        <f t="shared" si="33"/>
        <v>&lt;tr&gt;&lt;td&gt;&lt;a href="http://honda.house.gov" target="_blank"&gt;Rep. Michael Honda (D-CA)&lt;/a&gt; &lt;td&gt;H001034&lt;/td&gt;&lt;td&gt;&lt;a href="https://github.com/unitedstates/contact-congress/search?q=H001034" target="_blank"&gt;&lt;i class="fa fa-github"&gt;&lt;/i&gt;&lt;/a&gt;&lt;/td&gt;&lt;td&gt;&lt;img src="http://ec2-54-215-28-56.us-west-1.compute.amazonaws.com:3000/recent-fill-image/H001034" /&gt;&lt;/td&gt; &lt;td&gt;&lt;a href="http://efforg.github.io/congress-forms-test/?bioguide_id=H001034" target="_blank"&gt;&lt;i class="fa fa-external-link"&gt;&lt;/i&gt;&lt;/a&gt;&lt;/td&gt;&lt;/tr&gt;</v>
      </c>
      <c r="J289" t="str">
        <f t="shared" si="34"/>
        <v>| [H001034](https://github.com/unitedstates/contact-congress/blob/master/members/H001034.yaml) | [website](http://honda.house.gov) | [![H001034 status](https://d1l0yomkzx8y5l.cloudfront.net/contact_congress/status/H001034.png)](https://github.com/unitedstates/contact-congress/search?q=H001034.text) | ![H001034 status](http://ec2-54-215-28-56.us-west-1.compute.amazonaws.com:3000/recent-fill-image/H001034) | [Test/Stats](http://efforg.github.io/congress-forms-test/?bioguide_id=H001034)</v>
      </c>
    </row>
    <row r="290" spans="1:10">
      <c r="A290" s="1" t="s">
        <v>1410</v>
      </c>
      <c r="B290" t="s">
        <v>654</v>
      </c>
      <c r="C290" t="s">
        <v>655</v>
      </c>
      <c r="D290" t="str">
        <f t="shared" si="28"/>
        <v>http://ec2-54-215-28-56.us-west-1.compute.amazonaws.com:3000/recent-fill-image/M001157</v>
      </c>
      <c r="E290" t="str">
        <f t="shared" si="29"/>
        <v>https://d1l0yomkzx8y5l.cloudfront.net/contact_congress/status/M001157.png</v>
      </c>
      <c r="F290" t="str">
        <f t="shared" si="30"/>
        <v>https://github.com/unitedstates/contact-congress/search?q=M001157</v>
      </c>
      <c r="G290" t="str">
        <f t="shared" si="31"/>
        <v>https://github.com/unitedstates/contact-congress/blob/master/members/M001157.yaml</v>
      </c>
      <c r="H290" t="str">
        <f t="shared" si="32"/>
        <v>http://efforg.github.io/congress-forms-test/?bioguide_id=M001157</v>
      </c>
      <c r="I290" t="str">
        <f t="shared" si="33"/>
        <v>&lt;tr&gt;&lt;td&gt;&lt;a href="http://mccaul.house.gov" target="_blank"&gt;Rep. Michael McCaul (R-TX)&lt;/a&gt; &lt;td&gt;M001157&lt;/td&gt;&lt;td&gt;&lt;a href="https://github.com/unitedstates/contact-congress/search?q=M001157" target="_blank"&gt;&lt;i class="fa fa-github"&gt;&lt;/i&gt;&lt;/a&gt;&lt;/td&gt;&lt;td&gt;&lt;img src="http://ec2-54-215-28-56.us-west-1.compute.amazonaws.com:3000/recent-fill-image/M001157" /&gt;&lt;/td&gt; &lt;td&gt;&lt;a href="http://efforg.github.io/congress-forms-test/?bioguide_id=M001157" target="_blank"&gt;&lt;i class="fa fa-external-link"&gt;&lt;/i&gt;&lt;/a&gt;&lt;/td&gt;&lt;/tr&gt;</v>
      </c>
      <c r="J290" t="str">
        <f t="shared" si="34"/>
        <v>| [M001157](https://github.com/unitedstates/contact-congress/blob/master/members/M001157.yaml) | [website](http://mccaul.house.gov) | [![M001157 status](https://d1l0yomkzx8y5l.cloudfront.net/contact_congress/status/M001157.png)](https://github.com/unitedstates/contact-congress/search?q=M001157.text) | ![M001157 status](http://ec2-54-215-28-56.us-west-1.compute.amazonaws.com:3000/recent-fill-image/M001157) | [Test/Stats](http://efforg.github.io/congress-forms-test/?bioguide_id=M001157)</v>
      </c>
    </row>
    <row r="291" spans="1:10">
      <c r="A291" s="1" t="s">
        <v>1405</v>
      </c>
      <c r="B291" t="s">
        <v>644</v>
      </c>
      <c r="C291" t="s">
        <v>645</v>
      </c>
      <c r="D291" t="str">
        <f t="shared" si="28"/>
        <v>http://ec2-54-215-28-56.us-west-1.compute.amazonaws.com:3000/recent-fill-image/M001149</v>
      </c>
      <c r="E291" t="str">
        <f t="shared" si="29"/>
        <v>https://d1l0yomkzx8y5l.cloudfront.net/contact_congress/status/M001149.png</v>
      </c>
      <c r="F291" t="str">
        <f t="shared" si="30"/>
        <v>https://github.com/unitedstates/contact-congress/search?q=M001149</v>
      </c>
      <c r="G291" t="str">
        <f t="shared" si="31"/>
        <v>https://github.com/unitedstates/contact-congress/blob/master/members/M001149.yaml</v>
      </c>
      <c r="H291" t="str">
        <f t="shared" si="32"/>
        <v>http://efforg.github.io/congress-forms-test/?bioguide_id=M001149</v>
      </c>
      <c r="I291" t="str">
        <f t="shared" si="33"/>
        <v>&lt;tr&gt;&lt;td&gt;&lt;a href="http://michaud.house.gov" target="_blank"&gt;Rep. Michael Michaud (D-ME)&lt;/a&gt; &lt;td&gt;M001149&lt;/td&gt;&lt;td&gt;&lt;a href="https://github.com/unitedstates/contact-congress/search?q=M001149" target="_blank"&gt;&lt;i class="fa fa-github"&gt;&lt;/i&gt;&lt;/a&gt;&lt;/td&gt;&lt;td&gt;&lt;img src="http://ec2-54-215-28-56.us-west-1.compute.amazonaws.com:3000/recent-fill-image/M001149" /&gt;&lt;/td&gt; &lt;td&gt;&lt;a href="http://efforg.github.io/congress-forms-test/?bioguide_id=M001149" target="_blank"&gt;&lt;i class="fa fa-external-link"&gt;&lt;/i&gt;&lt;/a&gt;&lt;/td&gt;&lt;/tr&gt;</v>
      </c>
      <c r="J291" t="str">
        <f t="shared" si="34"/>
        <v>| [M001149](https://github.com/unitedstates/contact-congress/blob/master/members/M001149.yaml) | [website](http://michaud.house.gov) | [![M001149 status](https://d1l0yomkzx8y5l.cloudfront.net/contact_congress/status/M001149.png)](https://github.com/unitedstates/contact-congress/search?q=M001149.text) | ![M001149 status](http://ec2-54-215-28-56.us-west-1.compute.amazonaws.com:3000/recent-fill-image/M001149) | [Test/Stats](http://efforg.github.io/congress-forms-test/?bioguide_id=M001149)</v>
      </c>
    </row>
    <row r="292" spans="1:10">
      <c r="A292" s="1" t="s">
        <v>1534</v>
      </c>
      <c r="B292" t="s">
        <v>902</v>
      </c>
      <c r="C292" t="s">
        <v>903</v>
      </c>
      <c r="D292" t="str">
        <f t="shared" si="28"/>
        <v>http://ec2-54-215-28-56.us-west-1.compute.amazonaws.com:3000/recent-fill-image/S001148</v>
      </c>
      <c r="E292" t="str">
        <f t="shared" si="29"/>
        <v>https://d1l0yomkzx8y5l.cloudfront.net/contact_congress/status/S001148.png</v>
      </c>
      <c r="F292" t="str">
        <f t="shared" si="30"/>
        <v>https://github.com/unitedstates/contact-congress/search?q=S001148</v>
      </c>
      <c r="G292" t="str">
        <f t="shared" si="31"/>
        <v>https://github.com/unitedstates/contact-congress/blob/master/members/S001148.yaml</v>
      </c>
      <c r="H292" t="str">
        <f t="shared" si="32"/>
        <v>http://efforg.github.io/congress-forms-test/?bioguide_id=S001148</v>
      </c>
      <c r="I292" t="str">
        <f t="shared" si="33"/>
        <v>&lt;tr&gt;&lt;td&gt;&lt;a href="http://simpson.house.gov" target="_blank"&gt;Rep. Michael Simpson (R-ID)&lt;/a&gt; &lt;td&gt;S001148&lt;/td&gt;&lt;td&gt;&lt;a href="https://github.com/unitedstates/contact-congress/search?q=S001148" target="_blank"&gt;&lt;i class="fa fa-github"&gt;&lt;/i&gt;&lt;/a&gt;&lt;/td&gt;&lt;td&gt;&lt;img src="http://ec2-54-215-28-56.us-west-1.compute.amazonaws.com:3000/recent-fill-image/S001148" /&gt;&lt;/td&gt; &lt;td&gt;&lt;a href="http://efforg.github.io/congress-forms-test/?bioguide_id=S001148" target="_blank"&gt;&lt;i class="fa fa-external-link"&gt;&lt;/i&gt;&lt;/a&gt;&lt;/td&gt;&lt;/tr&gt;</v>
      </c>
      <c r="J292" t="str">
        <f t="shared" si="34"/>
        <v>| [S001148](https://github.com/unitedstates/contact-congress/blob/master/members/S001148.yaml) | [website](http://simpson.house.gov) | [![S001148 status](https://d1l0yomkzx8y5l.cloudfront.net/contact_congress/status/S001148.png)](https://github.com/unitedstates/contact-congress/search?q=S001148.text) | ![S001148 status](http://ec2-54-215-28-56.us-west-1.compute.amazonaws.com:3000/recent-fill-image/S001148) | [Test/Stats](http://efforg.github.io/congress-forms-test/?bioguide_id=S001148)</v>
      </c>
    </row>
    <row r="293" spans="1:10">
      <c r="A293" s="1" t="s">
        <v>1571</v>
      </c>
      <c r="B293" t="s">
        <v>976</v>
      </c>
      <c r="C293" t="s">
        <v>977</v>
      </c>
      <c r="D293" t="str">
        <f t="shared" si="28"/>
        <v>http://ec2-54-215-28-56.us-west-1.compute.amazonaws.com:3000/recent-fill-image/T000463</v>
      </c>
      <c r="E293" t="str">
        <f t="shared" si="29"/>
        <v>https://d1l0yomkzx8y5l.cloudfront.net/contact_congress/status/T000463.png</v>
      </c>
      <c r="F293" t="str">
        <f t="shared" si="30"/>
        <v>https://github.com/unitedstates/contact-congress/search?q=T000463</v>
      </c>
      <c r="G293" t="str">
        <f t="shared" si="31"/>
        <v>https://github.com/unitedstates/contact-congress/blob/master/members/T000463.yaml</v>
      </c>
      <c r="H293" t="str">
        <f t="shared" si="32"/>
        <v>http://efforg.github.io/congress-forms-test/?bioguide_id=T000463</v>
      </c>
      <c r="I293" t="str">
        <f t="shared" si="33"/>
        <v>&lt;tr&gt;&lt;td&gt;&lt;a href="http://turner.house.gov" target="_blank"&gt;Rep. Michael Turner (R-OH)&lt;/a&gt; &lt;td&gt;T000463&lt;/td&gt;&lt;td&gt;&lt;a href="https://github.com/unitedstates/contact-congress/search?q=T000463" target="_blank"&gt;&lt;i class="fa fa-github"&gt;&lt;/i&gt;&lt;/a&gt;&lt;/td&gt;&lt;td&gt;&lt;img src="http://ec2-54-215-28-56.us-west-1.compute.amazonaws.com:3000/recent-fill-image/T000463" /&gt;&lt;/td&gt; &lt;td&gt;&lt;a href="http://efforg.github.io/congress-forms-test/?bioguide_id=T000463" target="_blank"&gt;&lt;i class="fa fa-external-link"&gt;&lt;/i&gt;&lt;/a&gt;&lt;/td&gt;&lt;/tr&gt;</v>
      </c>
      <c r="J293" t="str">
        <f t="shared" si="34"/>
        <v>| [T000463](https://github.com/unitedstates/contact-congress/blob/master/members/T000463.yaml) | [website](http://turner.house.gov) | [![T000463 status](https://d1l0yomkzx8y5l.cloudfront.net/contact_congress/status/T000463.png)](https://github.com/unitedstates/contact-congress/search?q=T000463.text) | ![T000463 status](http://ec2-54-215-28-56.us-west-1.compute.amazonaws.com:3000/recent-fill-image/T000463) | [Test/Stats](http://efforg.github.io/congress-forms-test/?bioguide_id=T000463)</v>
      </c>
    </row>
    <row r="294" spans="1:10">
      <c r="A294" s="1" t="s">
        <v>1114</v>
      </c>
      <c r="B294" t="s">
        <v>58</v>
      </c>
      <c r="C294" t="s">
        <v>59</v>
      </c>
      <c r="D294" t="str">
        <f t="shared" si="28"/>
        <v>http://ec2-54-215-28-56.us-west-1.compute.amazonaws.com:3000/recent-fill-image/B001256</v>
      </c>
      <c r="E294" t="str">
        <f t="shared" si="29"/>
        <v>https://d1l0yomkzx8y5l.cloudfront.net/contact_congress/status/B001256.png</v>
      </c>
      <c r="F294" t="str">
        <f t="shared" si="30"/>
        <v>https://github.com/unitedstates/contact-congress/search?q=B001256</v>
      </c>
      <c r="G294" t="str">
        <f t="shared" si="31"/>
        <v>https://github.com/unitedstates/contact-congress/blob/master/members/B001256.yaml</v>
      </c>
      <c r="H294" t="str">
        <f t="shared" si="32"/>
        <v>http://efforg.github.io/congress-forms-test/?bioguide_id=B001256</v>
      </c>
      <c r="I294" t="str">
        <f t="shared" si="33"/>
        <v>&lt;tr&gt;&lt;td&gt;&lt;a href="http://bachmann.house.gov" target="_blank"&gt;Rep. Michele Bachmann (R-MN)&lt;/a&gt; &lt;td&gt;B001256&lt;/td&gt;&lt;td&gt;&lt;a href="https://github.com/unitedstates/contact-congress/search?q=B001256" target="_blank"&gt;&lt;i class="fa fa-github"&gt;&lt;/i&gt;&lt;/a&gt;&lt;/td&gt;&lt;td&gt;&lt;img src="http://ec2-54-215-28-56.us-west-1.compute.amazonaws.com:3000/recent-fill-image/B001256" /&gt;&lt;/td&gt; &lt;td&gt;&lt;a href="http://efforg.github.io/congress-forms-test/?bioguide_id=B001256" target="_blank"&gt;&lt;i class="fa fa-external-link"&gt;&lt;/i&gt;&lt;/a&gt;&lt;/td&gt;&lt;/tr&gt;</v>
      </c>
      <c r="J294" t="str">
        <f t="shared" si="34"/>
        <v>| [B001256](https://github.com/unitedstates/contact-congress/blob/master/members/B001256.yaml) | [website](http://bachmann.house.gov) | [![B001256 status](https://d1l0yomkzx8y5l.cloudfront.net/contact_congress/status/B001256.png)](https://github.com/unitedstates/contact-congress/search?q=B001256.text) | ![B001256 status](http://ec2-54-215-28-56.us-west-1.compute.amazonaws.com:3000/recent-fill-image/B001256) | [Test/Stats](http://efforg.github.io/congress-forms-test/?bioguide_id=B001256)</v>
      </c>
    </row>
    <row r="295" spans="1:10">
      <c r="A295" s="1" t="s">
        <v>1383</v>
      </c>
      <c r="B295" t="s">
        <v>600</v>
      </c>
      <c r="C295" t="s">
        <v>601</v>
      </c>
      <c r="D295" t="str">
        <f t="shared" si="28"/>
        <v>http://ec2-54-215-28-56.us-west-1.compute.amazonaws.com:3000/recent-fill-image/L000580</v>
      </c>
      <c r="E295" t="str">
        <f t="shared" si="29"/>
        <v>https://d1l0yomkzx8y5l.cloudfront.net/contact_congress/status/L000580.png</v>
      </c>
      <c r="F295" t="str">
        <f t="shared" si="30"/>
        <v>https://github.com/unitedstates/contact-congress/search?q=L000580</v>
      </c>
      <c r="G295" t="str">
        <f t="shared" si="31"/>
        <v>https://github.com/unitedstates/contact-congress/blob/master/members/L000580.yaml</v>
      </c>
      <c r="H295" t="str">
        <f t="shared" si="32"/>
        <v>http://efforg.github.io/congress-forms-test/?bioguide_id=L000580</v>
      </c>
      <c r="I295" t="str">
        <f t="shared" si="33"/>
        <v>&lt;tr&gt;&lt;td&gt;&lt;a href="http://lujangrisham.house.gov" target="_blank"&gt;Rep. Michelle Lujan Grisham (D-NM)&lt;/a&gt; &lt;td&gt;L000580&lt;/td&gt;&lt;td&gt;&lt;a href="https://github.com/unitedstates/contact-congress/search?q=L000580" target="_blank"&gt;&lt;i class="fa fa-github"&gt;&lt;/i&gt;&lt;/a&gt;&lt;/td&gt;&lt;td&gt;&lt;img src="http://ec2-54-215-28-56.us-west-1.compute.amazonaws.com:3000/recent-fill-image/L000580" /&gt;&lt;/td&gt; &lt;td&gt;&lt;a href="http://efforg.github.io/congress-forms-test/?bioguide_id=L000580" target="_blank"&gt;&lt;i class="fa fa-external-link"&gt;&lt;/i&gt;&lt;/a&gt;&lt;/td&gt;&lt;/tr&gt;</v>
      </c>
      <c r="J295" t="str">
        <f t="shared" si="34"/>
        <v>| [L000580](https://github.com/unitedstates/contact-congress/blob/master/members/L000580.yaml) | [website](http://lujangrisham.house.gov) | [![L000580 status](https://d1l0yomkzx8y5l.cloudfront.net/contact_congress/status/L000580.png)](https://github.com/unitedstates/contact-congress/search?q=L000580.text) | ![L000580 status](http://ec2-54-215-28-56.us-west-1.compute.amazonaws.com:3000/recent-fill-image/L000580) | [Test/Stats](http://efforg.github.io/congress-forms-test/?bioguide_id=L000580)</v>
      </c>
    </row>
    <row r="296" spans="1:10">
      <c r="A296" s="1" t="s">
        <v>1425</v>
      </c>
      <c r="B296" t="s">
        <v>685</v>
      </c>
      <c r="C296" t="s">
        <v>686</v>
      </c>
      <c r="D296" t="str">
        <f t="shared" si="28"/>
        <v>http://ec2-54-215-28-56.us-west-1.compute.amazonaws.com:3000/recent-fill-image/M001182</v>
      </c>
      <c r="E296" t="str">
        <f t="shared" si="29"/>
        <v>https://d1l0yomkzx8y5l.cloudfront.net/contact_congress/status/M001182.png</v>
      </c>
      <c r="F296" t="str">
        <f t="shared" si="30"/>
        <v>https://github.com/unitedstates/contact-congress/search?q=M001182</v>
      </c>
      <c r="G296" t="str">
        <f t="shared" si="31"/>
        <v>https://github.com/unitedstates/contact-congress/blob/master/members/M001182.yaml</v>
      </c>
      <c r="H296" t="str">
        <f t="shared" si="32"/>
        <v>http://efforg.github.io/congress-forms-test/?bioguide_id=M001182</v>
      </c>
      <c r="I296" t="str">
        <f t="shared" si="33"/>
        <v>&lt;tr&gt;&lt;td&gt;&lt;a href="http://mulvaney.house.gov" target="_blank"&gt;Rep. Mick Mulvaney (R-SC)&lt;/a&gt; &lt;td&gt;M001182&lt;/td&gt;&lt;td&gt;&lt;a href="https://github.com/unitedstates/contact-congress/search?q=M001182" target="_blank"&gt;&lt;i class="fa fa-github"&gt;&lt;/i&gt;&lt;/a&gt;&lt;/td&gt;&lt;td&gt;&lt;img src="http://ec2-54-215-28-56.us-west-1.compute.amazonaws.com:3000/recent-fill-image/M001182" /&gt;&lt;/td&gt; &lt;td&gt;&lt;a href="http://efforg.github.io/congress-forms-test/?bioguide_id=M001182" target="_blank"&gt;&lt;i class="fa fa-external-link"&gt;&lt;/i&gt;&lt;/a&gt;&lt;/td&gt;&lt;/tr&gt;</v>
      </c>
      <c r="J296" t="str">
        <f t="shared" si="34"/>
        <v>| [M001182](https://github.com/unitedstates/contact-congress/blob/master/members/M001182.yaml) | [website](http://mulvaney.house.gov) | [![M001182 status](https://d1l0yomkzx8y5l.cloudfront.net/contact_congress/status/M001182.png)](https://github.com/unitedstates/contact-congress/search?q=M001182.text) | ![M001182 status](http://ec2-54-215-28-56.us-west-1.compute.amazonaws.com:3000/recent-fill-image/M001182) | [Test/Stats](http://efforg.github.io/congress-forms-test/?bioguide_id=M001182)</v>
      </c>
    </row>
    <row r="297" spans="1:10">
      <c r="A297" s="1" t="s">
        <v>1183</v>
      </c>
      <c r="B297" t="s">
        <v>199</v>
      </c>
      <c r="C297" t="s">
        <v>200</v>
      </c>
      <c r="D297" t="str">
        <f t="shared" si="28"/>
        <v>http://ec2-54-215-28-56.us-west-1.compute.amazonaws.com:3000/recent-fill-image/C001077</v>
      </c>
      <c r="E297" t="str">
        <f t="shared" si="29"/>
        <v>https://d1l0yomkzx8y5l.cloudfront.net/contact_congress/status/C001077.png</v>
      </c>
      <c r="F297" t="str">
        <f t="shared" si="30"/>
        <v>https://github.com/unitedstates/contact-congress/search?q=C001077</v>
      </c>
      <c r="G297" t="str">
        <f t="shared" si="31"/>
        <v>https://github.com/unitedstates/contact-congress/blob/master/members/C001077.yaml</v>
      </c>
      <c r="H297" t="str">
        <f t="shared" si="32"/>
        <v>http://efforg.github.io/congress-forms-test/?bioguide_id=C001077</v>
      </c>
      <c r="I297" t="str">
        <f t="shared" si="33"/>
        <v>&lt;tr&gt;&lt;td&gt;&lt;a href="http://coffman.house.gov" target="_blank"&gt;Rep. Mike Coffman (R-CO)&lt;/a&gt; &lt;td&gt;C001077&lt;/td&gt;&lt;td&gt;&lt;a href="https://github.com/unitedstates/contact-congress/search?q=C001077" target="_blank"&gt;&lt;i class="fa fa-github"&gt;&lt;/i&gt;&lt;/a&gt;&lt;/td&gt;&lt;td&gt;&lt;img src="http://ec2-54-215-28-56.us-west-1.compute.amazonaws.com:3000/recent-fill-image/C001077" /&gt;&lt;/td&gt; &lt;td&gt;&lt;a href="http://efforg.github.io/congress-forms-test/?bioguide_id=C001077" target="_blank"&gt;&lt;i class="fa fa-external-link"&gt;&lt;/i&gt;&lt;/a&gt;&lt;/td&gt;&lt;/tr&gt;</v>
      </c>
      <c r="J297" t="str">
        <f t="shared" si="34"/>
        <v>| [C001077](https://github.com/unitedstates/contact-congress/blob/master/members/C001077.yaml) | [website](http://coffman.house.gov) | [![C001077 status](https://d1l0yomkzx8y5l.cloudfront.net/contact_congress/status/C001077.png)](https://github.com/unitedstates/contact-congress/search?q=C001077.text) | ![C001077 status](http://ec2-54-215-28-56.us-west-1.compute.amazonaws.com:3000/recent-fill-image/C001077) | [Test/Stats](http://efforg.github.io/congress-forms-test/?bioguide_id=C001077)</v>
      </c>
    </row>
    <row r="298" spans="1:10">
      <c r="A298" s="1" t="s">
        <v>1346</v>
      </c>
      <c r="B298" t="s">
        <v>524</v>
      </c>
      <c r="C298" t="s">
        <v>525</v>
      </c>
      <c r="D298" t="str">
        <f t="shared" si="28"/>
        <v>http://ec2-54-215-28-56.us-west-1.compute.amazonaws.com:3000/recent-fill-image/K000376</v>
      </c>
      <c r="E298" t="str">
        <f t="shared" si="29"/>
        <v>https://d1l0yomkzx8y5l.cloudfront.net/contact_congress/status/K000376.png</v>
      </c>
      <c r="F298" t="str">
        <f t="shared" si="30"/>
        <v>https://github.com/unitedstates/contact-congress/search?q=K000376</v>
      </c>
      <c r="G298" t="str">
        <f t="shared" si="31"/>
        <v>https://github.com/unitedstates/contact-congress/blob/master/members/K000376.yaml</v>
      </c>
      <c r="H298" t="str">
        <f t="shared" si="32"/>
        <v>http://efforg.github.io/congress-forms-test/?bioguide_id=K000376</v>
      </c>
      <c r="I298" t="str">
        <f t="shared" si="33"/>
        <v>&lt;tr&gt;&lt;td&gt;&lt;a href="http://kelly.house.gov" target="_blank"&gt;Rep. Mike Kelly (R-PA)&lt;/a&gt; &lt;td&gt;K000376&lt;/td&gt;&lt;td&gt;&lt;a href="https://github.com/unitedstates/contact-congress/search?q=K000376" target="_blank"&gt;&lt;i class="fa fa-github"&gt;&lt;/i&gt;&lt;/a&gt;&lt;/td&gt;&lt;td&gt;&lt;img src="http://ec2-54-215-28-56.us-west-1.compute.amazonaws.com:3000/recent-fill-image/K000376" /&gt;&lt;/td&gt; &lt;td&gt;&lt;a href="http://efforg.github.io/congress-forms-test/?bioguide_id=K000376" target="_blank"&gt;&lt;i class="fa fa-external-link"&gt;&lt;/i&gt;&lt;/a&gt;&lt;/td&gt;&lt;/tr&gt;</v>
      </c>
      <c r="J298" t="str">
        <f t="shared" si="34"/>
        <v>| [K000376](https://github.com/unitedstates/contact-congress/blob/master/members/K000376.yaml) | [website](http://kelly.house.gov) | [![K000376 status](https://d1l0yomkzx8y5l.cloudfront.net/contact_congress/status/K000376.png)](https://github.com/unitedstates/contact-congress/search?q=K000376.text) | ![K000376 status](http://ec2-54-215-28-56.us-west-1.compute.amazonaws.com:3000/recent-fill-image/K000376) | [Test/Stats](http://efforg.github.io/congress-forms-test/?bioguide_id=K000376)</v>
      </c>
    </row>
    <row r="299" spans="1:10">
      <c r="A299" s="1" t="s">
        <v>1391</v>
      </c>
      <c r="B299" t="s">
        <v>616</v>
      </c>
      <c r="C299" t="s">
        <v>617</v>
      </c>
      <c r="D299" t="str">
        <f t="shared" si="28"/>
        <v>http://ec2-54-215-28-56.us-west-1.compute.amazonaws.com:3000/recent-fill-image/M000485</v>
      </c>
      <c r="E299" t="str">
        <f t="shared" si="29"/>
        <v>https://d1l0yomkzx8y5l.cloudfront.net/contact_congress/status/M000485.png</v>
      </c>
      <c r="F299" t="str">
        <f t="shared" si="30"/>
        <v>https://github.com/unitedstates/contact-congress/search?q=M000485</v>
      </c>
      <c r="G299" t="str">
        <f t="shared" si="31"/>
        <v>https://github.com/unitedstates/contact-congress/blob/master/members/M000485.yaml</v>
      </c>
      <c r="H299" t="str">
        <f t="shared" si="32"/>
        <v>http://efforg.github.io/congress-forms-test/?bioguide_id=M000485</v>
      </c>
      <c r="I299" t="str">
        <f t="shared" si="33"/>
        <v>&lt;tr&gt;&lt;td&gt;&lt;a href="http://mcintyre.house.gov" target="_blank"&gt;Rep. Mike McIntyre (D-NC)&lt;/a&gt; &lt;td&gt;M000485&lt;/td&gt;&lt;td&gt;&lt;a href="https://github.com/unitedstates/contact-congress/search?q=M000485" target="_blank"&gt;&lt;i class="fa fa-github"&gt;&lt;/i&gt;&lt;/a&gt;&lt;/td&gt;&lt;td&gt;&lt;img src="http://ec2-54-215-28-56.us-west-1.compute.amazonaws.com:3000/recent-fill-image/M000485" /&gt;&lt;/td&gt; &lt;td&gt;&lt;a href="http://efforg.github.io/congress-forms-test/?bioguide_id=M000485" target="_blank"&gt;&lt;i class="fa fa-external-link"&gt;&lt;/i&gt;&lt;/a&gt;&lt;/td&gt;&lt;/tr&gt;</v>
      </c>
      <c r="J299" t="str">
        <f t="shared" si="34"/>
        <v>| [M000485](https://github.com/unitedstates/contact-congress/blob/master/members/M000485.yaml) | [website](http://mcintyre.house.gov) | [![M000485 status](https://d1l0yomkzx8y5l.cloudfront.net/contact_congress/status/M000485.png)](https://github.com/unitedstates/contact-congress/search?q=M000485.text) | ![M000485 status](http://ec2-54-215-28-56.us-west-1.compute.amazonaws.com:3000/recent-fill-image/M000485) | [Test/Stats](http://efforg.github.io/congress-forms-test/?bioguide_id=M000485)</v>
      </c>
    </row>
    <row r="300" spans="1:10">
      <c r="A300" s="1" t="s">
        <v>1472</v>
      </c>
      <c r="B300" t="s">
        <v>776</v>
      </c>
      <c r="C300" t="s">
        <v>777</v>
      </c>
      <c r="D300" t="str">
        <f t="shared" si="28"/>
        <v>http://ec2-54-215-28-56.us-west-1.compute.amazonaws.com:3000/recent-fill-image/P000602</v>
      </c>
      <c r="E300" t="str">
        <f t="shared" si="29"/>
        <v>https://d1l0yomkzx8y5l.cloudfront.net/contact_congress/status/P000602.png</v>
      </c>
      <c r="F300" t="str">
        <f t="shared" si="30"/>
        <v>https://github.com/unitedstates/contact-congress/search?q=P000602</v>
      </c>
      <c r="G300" t="str">
        <f t="shared" si="31"/>
        <v>https://github.com/unitedstates/contact-congress/blob/master/members/P000602.yaml</v>
      </c>
      <c r="H300" t="str">
        <f t="shared" si="32"/>
        <v>http://efforg.github.io/congress-forms-test/?bioguide_id=P000602</v>
      </c>
      <c r="I300" t="str">
        <f t="shared" si="33"/>
        <v>&lt;tr&gt;&lt;td&gt;&lt;a href="http://pompeo.house.gov" target="_blank"&gt;Rep. Mike Pompeo (R-KS)&lt;/a&gt; &lt;td&gt;P000602&lt;/td&gt;&lt;td&gt;&lt;a href="https://github.com/unitedstates/contact-congress/search?q=P000602" target="_blank"&gt;&lt;i class="fa fa-github"&gt;&lt;/i&gt;&lt;/a&gt;&lt;/td&gt;&lt;td&gt;&lt;img src="http://ec2-54-215-28-56.us-west-1.compute.amazonaws.com:3000/recent-fill-image/P000602" /&gt;&lt;/td&gt; &lt;td&gt;&lt;a href="http://efforg.github.io/congress-forms-test/?bioguide_id=P000602" target="_blank"&gt;&lt;i class="fa fa-external-link"&gt;&lt;/i&gt;&lt;/a&gt;&lt;/td&gt;&lt;/tr&gt;</v>
      </c>
      <c r="J300" t="str">
        <f t="shared" si="34"/>
        <v>| [P000602](https://github.com/unitedstates/contact-congress/blob/master/members/P000602.yaml) | [website](http://pompeo.house.gov) | [![P000602 status](https://d1l0yomkzx8y5l.cloudfront.net/contact_congress/status/P000602.png)](https://github.com/unitedstates/contact-congress/search?q=P000602.text) | ![P000602 status](http://ec2-54-215-28-56.us-west-1.compute.amazonaws.com:3000/recent-fill-image/P000602) | [Test/Stats](http://efforg.github.io/congress-forms-test/?bioguide_id=P000602)</v>
      </c>
    </row>
    <row r="301" spans="1:10">
      <c r="A301" s="1" t="s">
        <v>1478</v>
      </c>
      <c r="B301" t="s">
        <v>790</v>
      </c>
      <c r="C301" t="s">
        <v>791</v>
      </c>
      <c r="D301" t="str">
        <f t="shared" si="28"/>
        <v>http://ec2-54-215-28-56.us-west-1.compute.amazonaws.com:3000/recent-fill-image/Q000023</v>
      </c>
      <c r="E301" t="str">
        <f t="shared" si="29"/>
        <v>https://d1l0yomkzx8y5l.cloudfront.net/contact_congress/status/Q000023.png</v>
      </c>
      <c r="F301" t="str">
        <f t="shared" si="30"/>
        <v>https://github.com/unitedstates/contact-congress/search?q=Q000023</v>
      </c>
      <c r="G301" t="str">
        <f t="shared" si="31"/>
        <v>https://github.com/unitedstates/contact-congress/blob/master/members/Q000023.yaml</v>
      </c>
      <c r="H301" t="str">
        <f t="shared" si="32"/>
        <v>http://efforg.github.io/congress-forms-test/?bioguide_id=Q000023</v>
      </c>
      <c r="I301" t="str">
        <f t="shared" si="33"/>
        <v>&lt;tr&gt;&lt;td&gt;&lt;a href="http://quigley.house.gov" target="_blank"&gt;Rep. Mike Quigley (D-IL)&lt;/a&gt; &lt;td&gt;Q000023&lt;/td&gt;&lt;td&gt;&lt;a href="https://github.com/unitedstates/contact-congress/search?q=Q000023" target="_blank"&gt;&lt;i class="fa fa-github"&gt;&lt;/i&gt;&lt;/a&gt;&lt;/td&gt;&lt;td&gt;&lt;img src="http://ec2-54-215-28-56.us-west-1.compute.amazonaws.com:3000/recent-fill-image/Q000023" /&gt;&lt;/td&gt; &lt;td&gt;&lt;a href="http://efforg.github.io/congress-forms-test/?bioguide_id=Q000023" target="_blank"&gt;&lt;i class="fa fa-external-link"&gt;&lt;/i&gt;&lt;/a&gt;&lt;/td&gt;&lt;/tr&gt;</v>
      </c>
      <c r="J301" t="str">
        <f t="shared" si="34"/>
        <v>| [Q000023](https://github.com/unitedstates/contact-congress/blob/master/members/Q000023.yaml) | [website](http://quigley.house.gov) | [![Q000023 status](https://d1l0yomkzx8y5l.cloudfront.net/contact_congress/status/Q000023.png)](https://github.com/unitedstates/contact-congress/search?q=Q000023.text) | ![Q000023 status](http://ec2-54-215-28-56.us-west-1.compute.amazonaws.com:3000/recent-fill-image/Q000023) | [Test/Stats](http://efforg.github.io/congress-forms-test/?bioguide_id=Q000023)</v>
      </c>
    </row>
    <row r="302" spans="1:10">
      <c r="A302" s="1" t="s">
        <v>1493</v>
      </c>
      <c r="B302" t="s">
        <v>820</v>
      </c>
      <c r="C302" t="s">
        <v>821</v>
      </c>
      <c r="D302" t="str">
        <f t="shared" si="28"/>
        <v>http://ec2-54-215-28-56.us-west-1.compute.amazonaws.com:3000/recent-fill-image/R000575</v>
      </c>
      <c r="E302" t="str">
        <f t="shared" si="29"/>
        <v>https://d1l0yomkzx8y5l.cloudfront.net/contact_congress/status/R000575.png</v>
      </c>
      <c r="F302" t="str">
        <f t="shared" si="30"/>
        <v>https://github.com/unitedstates/contact-congress/search?q=R000575</v>
      </c>
      <c r="G302" t="str">
        <f t="shared" si="31"/>
        <v>https://github.com/unitedstates/contact-congress/blob/master/members/R000575.yaml</v>
      </c>
      <c r="H302" t="str">
        <f t="shared" si="32"/>
        <v>http://efforg.github.io/congress-forms-test/?bioguide_id=R000575</v>
      </c>
      <c r="I302" t="str">
        <f t="shared" si="33"/>
        <v>&lt;tr&gt;&lt;td&gt;&lt;a href="http://mike-rogers.house.gov" target="_blank"&gt;Rep. Mike Rogers (R-AL)&lt;/a&gt; &lt;td&gt;R000575&lt;/td&gt;&lt;td&gt;&lt;a href="https://github.com/unitedstates/contact-congress/search?q=R000575" target="_blank"&gt;&lt;i class="fa fa-github"&gt;&lt;/i&gt;&lt;/a&gt;&lt;/td&gt;&lt;td&gt;&lt;img src="http://ec2-54-215-28-56.us-west-1.compute.amazonaws.com:3000/recent-fill-image/R000575" /&gt;&lt;/td&gt; &lt;td&gt;&lt;a href="http://efforg.github.io/congress-forms-test/?bioguide_id=R000575" target="_blank"&gt;&lt;i class="fa fa-external-link"&gt;&lt;/i&gt;&lt;/a&gt;&lt;/td&gt;&lt;/tr&gt;</v>
      </c>
      <c r="J302" t="str">
        <f t="shared" si="34"/>
        <v>| [R000575](https://github.com/unitedstates/contact-congress/blob/master/members/R000575.yaml) | [website](http://mike-rogers.house.gov) | [![R000575 status](https://d1l0yomkzx8y5l.cloudfront.net/contact_congress/status/R000575.png)](https://github.com/unitedstates/contact-congress/search?q=R000575.text) | ![R000575 status](http://ec2-54-215-28-56.us-west-1.compute.amazonaws.com:3000/recent-fill-image/R000575) | [Test/Stats](http://efforg.github.io/congress-forms-test/?bioguide_id=R000575)</v>
      </c>
    </row>
    <row r="303" spans="1:10">
      <c r="A303" s="1" t="s">
        <v>1492</v>
      </c>
      <c r="B303" t="s">
        <v>818</v>
      </c>
      <c r="C303" t="s">
        <v>819</v>
      </c>
      <c r="D303" t="str">
        <f t="shared" si="28"/>
        <v>http://ec2-54-215-28-56.us-west-1.compute.amazonaws.com:3000/recent-fill-image/R000572</v>
      </c>
      <c r="E303" t="str">
        <f t="shared" si="29"/>
        <v>https://d1l0yomkzx8y5l.cloudfront.net/contact_congress/status/R000572.png</v>
      </c>
      <c r="F303" t="str">
        <f t="shared" si="30"/>
        <v>https://github.com/unitedstates/contact-congress/search?q=R000572</v>
      </c>
      <c r="G303" t="str">
        <f t="shared" si="31"/>
        <v>https://github.com/unitedstates/contact-congress/blob/master/members/R000572.yaml</v>
      </c>
      <c r="H303" t="str">
        <f t="shared" si="32"/>
        <v>http://efforg.github.io/congress-forms-test/?bioguide_id=R000572</v>
      </c>
      <c r="I303" t="str">
        <f t="shared" si="33"/>
        <v>&lt;tr&gt;&lt;td&gt;&lt;a href="http://mikerogers.house.gov" target="_blank"&gt;Rep. Mike Rogers (R-MI)&lt;/a&gt; &lt;td&gt;R000572&lt;/td&gt;&lt;td&gt;&lt;a href="https://github.com/unitedstates/contact-congress/search?q=R000572" target="_blank"&gt;&lt;i class="fa fa-github"&gt;&lt;/i&gt;&lt;/a&gt;&lt;/td&gt;&lt;td&gt;&lt;img src="http://ec2-54-215-28-56.us-west-1.compute.amazonaws.com:3000/recent-fill-image/R000572" /&gt;&lt;/td&gt; &lt;td&gt;&lt;a href="http://efforg.github.io/congress-forms-test/?bioguide_id=R000572" target="_blank"&gt;&lt;i class="fa fa-external-link"&gt;&lt;/i&gt;&lt;/a&gt;&lt;/td&gt;&lt;/tr&gt;</v>
      </c>
      <c r="J303" t="str">
        <f t="shared" si="34"/>
        <v>| [R000572](https://github.com/unitedstates/contact-congress/blob/master/members/R000572.yaml) | [website](http://mikerogers.house.gov) | [![R000572 status](https://d1l0yomkzx8y5l.cloudfront.net/contact_congress/status/R000572.png)](https://github.com/unitedstates/contact-congress/search?q=R000572.text) | ![R000572 status](http://ec2-54-215-28-56.us-west-1.compute.amazonaws.com:3000/recent-fill-image/R000572) | [Test/Stats](http://efforg.github.io/congress-forms-test/?bioguide_id=R000572)</v>
      </c>
    </row>
    <row r="304" spans="1:10">
      <c r="A304" s="1" t="s">
        <v>1568</v>
      </c>
      <c r="B304" t="s">
        <v>970</v>
      </c>
      <c r="C304" t="s">
        <v>971</v>
      </c>
      <c r="D304" t="str">
        <f t="shared" si="28"/>
        <v>http://ec2-54-215-28-56.us-west-1.compute.amazonaws.com:3000/recent-fill-image/T000460</v>
      </c>
      <c r="E304" t="str">
        <f t="shared" si="29"/>
        <v>https://d1l0yomkzx8y5l.cloudfront.net/contact_congress/status/T000460.png</v>
      </c>
      <c r="F304" t="str">
        <f t="shared" si="30"/>
        <v>https://github.com/unitedstates/contact-congress/search?q=T000460</v>
      </c>
      <c r="G304" t="str">
        <f t="shared" si="31"/>
        <v>https://github.com/unitedstates/contact-congress/blob/master/members/T000460.yaml</v>
      </c>
      <c r="H304" t="str">
        <f t="shared" si="32"/>
        <v>http://efforg.github.io/congress-forms-test/?bioguide_id=T000460</v>
      </c>
      <c r="I304" t="str">
        <f t="shared" si="33"/>
        <v>&lt;tr&gt;&lt;td&gt;&lt;a href="http://mikethompson.house.gov" target="_blank"&gt;Rep. Mike Thompson (D-CA)&lt;/a&gt; &lt;td&gt;T000460&lt;/td&gt;&lt;td&gt;&lt;a href="https://github.com/unitedstates/contact-congress/search?q=T000460" target="_blank"&gt;&lt;i class="fa fa-github"&gt;&lt;/i&gt;&lt;/a&gt;&lt;/td&gt;&lt;td&gt;&lt;img src="http://ec2-54-215-28-56.us-west-1.compute.amazonaws.com:3000/recent-fill-image/T000460" /&gt;&lt;/td&gt; &lt;td&gt;&lt;a href="http://efforg.github.io/congress-forms-test/?bioguide_id=T000460" target="_blank"&gt;&lt;i class="fa fa-external-link"&gt;&lt;/i&gt;&lt;/a&gt;&lt;/td&gt;&lt;/tr&gt;</v>
      </c>
      <c r="J304" t="str">
        <f t="shared" si="34"/>
        <v>| [T000460](https://github.com/unitedstates/contact-congress/blob/master/members/T000460.yaml) | [website](http://mikethompson.house.gov) | [![T000460 status](https://d1l0yomkzx8y5l.cloudfront.net/contact_congress/status/T000460.png)](https://github.com/unitedstates/contact-congress/search?q=T000460.text) | ![T000460 status](http://ec2-54-215-28-56.us-west-1.compute.amazonaws.com:3000/recent-fill-image/T000460) | [Test/Stats](http://efforg.github.io/congress-forms-test/?bioguide_id=T000460)</v>
      </c>
    </row>
    <row r="305" spans="1:10">
      <c r="A305" s="1" t="s">
        <v>1126</v>
      </c>
      <c r="B305" t="s">
        <v>82</v>
      </c>
      <c r="C305" t="s">
        <v>83</v>
      </c>
      <c r="D305" t="str">
        <f t="shared" si="28"/>
        <v>http://ec2-54-215-28-56.us-west-1.compute.amazonaws.com:3000/recent-fill-image/B001274</v>
      </c>
      <c r="E305" t="str">
        <f t="shared" si="29"/>
        <v>https://d1l0yomkzx8y5l.cloudfront.net/contact_congress/status/B001274.png</v>
      </c>
      <c r="F305" t="str">
        <f t="shared" si="30"/>
        <v>https://github.com/unitedstates/contact-congress/search?q=B001274</v>
      </c>
      <c r="G305" t="str">
        <f t="shared" si="31"/>
        <v>https://github.com/unitedstates/contact-congress/blob/master/members/B001274.yaml</v>
      </c>
      <c r="H305" t="str">
        <f t="shared" si="32"/>
        <v>http://efforg.github.io/congress-forms-test/?bioguide_id=B001274</v>
      </c>
      <c r="I305" t="str">
        <f t="shared" si="33"/>
        <v>&lt;tr&gt;&lt;td&gt;&lt;a href="http://brooks.house.gov" target="_blank"&gt;Rep. Mo Brooks (R-AL)&lt;/a&gt; &lt;td&gt;B001274&lt;/td&gt;&lt;td&gt;&lt;a href="https://github.com/unitedstates/contact-congress/search?q=B001274" target="_blank"&gt;&lt;i class="fa fa-github"&gt;&lt;/i&gt;&lt;/a&gt;&lt;/td&gt;&lt;td&gt;&lt;img src="http://ec2-54-215-28-56.us-west-1.compute.amazonaws.com:3000/recent-fill-image/B001274" /&gt;&lt;/td&gt; &lt;td&gt;&lt;a href="http://efforg.github.io/congress-forms-test/?bioguide_id=B001274" target="_blank"&gt;&lt;i class="fa fa-external-link"&gt;&lt;/i&gt;&lt;/a&gt;&lt;/td&gt;&lt;/tr&gt;</v>
      </c>
      <c r="J305" t="str">
        <f t="shared" si="34"/>
        <v>| [B001274](https://github.com/unitedstates/contact-congress/blob/master/members/B001274.yaml) | [website](http://brooks.house.gov) | [![B001274 status](https://d1l0yomkzx8y5l.cloudfront.net/contact_congress/status/B001274.png)](https://github.com/unitedstates/contact-congress/search?q=B001274.text) | ![B001274 status](http://ec2-54-215-28-56.us-west-1.compute.amazonaws.com:3000/recent-fill-image/B001274) | [Test/Stats](http://efforg.github.io/congress-forms-test/?bioguide_id=B001274)</v>
      </c>
    </row>
    <row r="306" spans="1:10">
      <c r="A306" s="1" t="s">
        <v>1454</v>
      </c>
      <c r="B306" t="s">
        <v>740</v>
      </c>
      <c r="C306" t="s">
        <v>741</v>
      </c>
      <c r="D306" t="str">
        <f t="shared" si="28"/>
        <v>http://ec2-54-215-28-56.us-west-1.compute.amazonaws.com:3000/recent-fill-image/P000197</v>
      </c>
      <c r="E306" t="str">
        <f t="shared" si="29"/>
        <v>https://d1l0yomkzx8y5l.cloudfront.net/contact_congress/status/P000197.png</v>
      </c>
      <c r="F306" t="str">
        <f t="shared" si="30"/>
        <v>https://github.com/unitedstates/contact-congress/search?q=P000197</v>
      </c>
      <c r="G306" t="str">
        <f t="shared" si="31"/>
        <v>https://github.com/unitedstates/contact-congress/blob/master/members/P000197.yaml</v>
      </c>
      <c r="H306" t="str">
        <f t="shared" si="32"/>
        <v>http://efforg.github.io/congress-forms-test/?bioguide_id=P000197</v>
      </c>
      <c r="I306" t="str">
        <f t="shared" si="33"/>
        <v>&lt;tr&gt;&lt;td&gt;&lt;a href="http://pelosi.house.gov" target="_blank"&gt;Rep. Nancy Pelosi (D-CA)&lt;/a&gt; &lt;td&gt;P000197&lt;/td&gt;&lt;td&gt;&lt;a href="https://github.com/unitedstates/contact-congress/search?q=P000197" target="_blank"&gt;&lt;i class="fa fa-github"&gt;&lt;/i&gt;&lt;/a&gt;&lt;/td&gt;&lt;td&gt;&lt;img src="http://ec2-54-215-28-56.us-west-1.compute.amazonaws.com:3000/recent-fill-image/P000197" /&gt;&lt;/td&gt; &lt;td&gt;&lt;a href="http://efforg.github.io/congress-forms-test/?bioguide_id=P000197" target="_blank"&gt;&lt;i class="fa fa-external-link"&gt;&lt;/i&gt;&lt;/a&gt;&lt;/td&gt;&lt;/tr&gt;</v>
      </c>
      <c r="J306" t="str">
        <f t="shared" si="34"/>
        <v>| [P000197](https://github.com/unitedstates/contact-congress/blob/master/members/P000197.yaml) | [website](http://pelosi.house.gov) | [![P000197 status](https://d1l0yomkzx8y5l.cloudfront.net/contact_congress/status/P000197.png)](https://github.com/unitedstates/contact-congress/search?q=P000197.text) | ![P000197 status](http://ec2-54-215-28-56.us-west-1.compute.amazonaws.com:3000/recent-fill-image/P000197) | [Test/Stats](http://efforg.github.io/congress-forms-test/?bioguide_id=P000197)</v>
      </c>
    </row>
    <row r="307" spans="1:10">
      <c r="A307" s="1" t="s">
        <v>1479</v>
      </c>
      <c r="B307" t="s">
        <v>792</v>
      </c>
      <c r="C307" t="s">
        <v>793</v>
      </c>
      <c r="D307" t="str">
        <f t="shared" si="28"/>
        <v>http://ec2-54-215-28-56.us-west-1.compute.amazonaws.com:3000/recent-fill-image/R000011</v>
      </c>
      <c r="E307" t="str">
        <f t="shared" si="29"/>
        <v>https://d1l0yomkzx8y5l.cloudfront.net/contact_congress/status/R000011.png</v>
      </c>
      <c r="F307" t="str">
        <f t="shared" si="30"/>
        <v>https://github.com/unitedstates/contact-congress/search?q=R000011</v>
      </c>
      <c r="G307" t="str">
        <f t="shared" si="31"/>
        <v>https://github.com/unitedstates/contact-congress/blob/master/members/R000011.yaml</v>
      </c>
      <c r="H307" t="str">
        <f t="shared" si="32"/>
        <v>http://efforg.github.io/congress-forms-test/?bioguide_id=R000011</v>
      </c>
      <c r="I307" t="str">
        <f t="shared" si="33"/>
        <v>&lt;tr&gt;&lt;td&gt;&lt;a href="http://rahall.house.gov" target="_blank"&gt;Rep. Nick Rahall (D-WV)&lt;/a&gt; &lt;td&gt;R000011&lt;/td&gt;&lt;td&gt;&lt;a href="https://github.com/unitedstates/contact-congress/search?q=R000011" target="_blank"&gt;&lt;i class="fa fa-github"&gt;&lt;/i&gt;&lt;/a&gt;&lt;/td&gt;&lt;td&gt;&lt;img src="http://ec2-54-215-28-56.us-west-1.compute.amazonaws.com:3000/recent-fill-image/R000011" /&gt;&lt;/td&gt; &lt;td&gt;&lt;a href="http://efforg.github.io/congress-forms-test/?bioguide_id=R000011" target="_blank"&gt;&lt;i class="fa fa-external-link"&gt;&lt;/i&gt;&lt;/a&gt;&lt;/td&gt;&lt;/tr&gt;</v>
      </c>
      <c r="J307" t="str">
        <f t="shared" si="34"/>
        <v>| [R000011](https://github.com/unitedstates/contact-congress/blob/master/members/R000011.yaml) | [website](http://rahall.house.gov) | [![R000011 status](https://d1l0yomkzx8y5l.cloudfront.net/contact_congress/status/R000011.png)](https://github.com/unitedstates/contact-congress/search?q=R000011.text) | ![R000011 status](http://ec2-54-215-28-56.us-west-1.compute.amazonaws.com:3000/recent-fill-image/R000011) | [Test/Stats](http://efforg.github.io/congress-forms-test/?bioguide_id=R000011)</v>
      </c>
    </row>
    <row r="308" spans="1:10">
      <c r="A308" s="1" t="s">
        <v>1573</v>
      </c>
      <c r="B308" t="s">
        <v>980</v>
      </c>
      <c r="C308" t="s">
        <v>981</v>
      </c>
      <c r="D308" t="str">
        <f t="shared" si="28"/>
        <v>http://ec2-54-215-28-56.us-west-1.compute.amazonaws.com:3000/recent-fill-image/T000465</v>
      </c>
      <c r="E308" t="str">
        <f t="shared" si="29"/>
        <v>https://d1l0yomkzx8y5l.cloudfront.net/contact_congress/status/T000465.png</v>
      </c>
      <c r="F308" t="str">
        <f t="shared" si="30"/>
        <v>https://github.com/unitedstates/contact-congress/search?q=T000465</v>
      </c>
      <c r="G308" t="str">
        <f t="shared" si="31"/>
        <v>https://github.com/unitedstates/contact-congress/blob/master/members/T000465.yaml</v>
      </c>
      <c r="H308" t="str">
        <f t="shared" si="32"/>
        <v>http://efforg.github.io/congress-forms-test/?bioguide_id=T000465</v>
      </c>
      <c r="I308" t="str">
        <f t="shared" si="33"/>
        <v>&lt;tr&gt;&lt;td&gt;&lt;a href="http://tsongas.house.gov" target="_blank"&gt;Rep. Niki Tsongas (D-MA)&lt;/a&gt; &lt;td&gt;T000465&lt;/td&gt;&lt;td&gt;&lt;a href="https://github.com/unitedstates/contact-congress/search?q=T000465" target="_blank"&gt;&lt;i class="fa fa-github"&gt;&lt;/i&gt;&lt;/a&gt;&lt;/td&gt;&lt;td&gt;&lt;img src="http://ec2-54-215-28-56.us-west-1.compute.amazonaws.com:3000/recent-fill-image/T000465" /&gt;&lt;/td&gt; &lt;td&gt;&lt;a href="http://efforg.github.io/congress-forms-test/?bioguide_id=T000465" target="_blank"&gt;&lt;i class="fa fa-external-link"&gt;&lt;/i&gt;&lt;/a&gt;&lt;/td&gt;&lt;/tr&gt;</v>
      </c>
      <c r="J308" t="str">
        <f t="shared" si="34"/>
        <v>| [T000465](https://github.com/unitedstates/contact-congress/blob/master/members/T000465.yaml) | [website](http://tsongas.house.gov) | [![T000465 status](https://d1l0yomkzx8y5l.cloudfront.net/contact_congress/status/T000465.png)](https://github.com/unitedstates/contact-congress/search?q=T000465.text) | ![T000465 status](http://ec2-54-215-28-56.us-west-1.compute.amazonaws.com:3000/recent-fill-image/T000465) | [Test/Stats](http://efforg.github.io/congress-forms-test/?bioguide_id=T000465)</v>
      </c>
    </row>
    <row r="309" spans="1:10">
      <c r="A309" s="1" t="s">
        <v>1361</v>
      </c>
      <c r="B309" t="s">
        <v>554</v>
      </c>
      <c r="C309" t="s">
        <v>555</v>
      </c>
      <c r="D309" t="str">
        <f t="shared" si="28"/>
        <v>http://ec2-54-215-28-56.us-west-1.compute.amazonaws.com:3000/recent-fill-image/L000480</v>
      </c>
      <c r="E309" t="str">
        <f t="shared" si="29"/>
        <v>https://d1l0yomkzx8y5l.cloudfront.net/contact_congress/status/L000480.png</v>
      </c>
      <c r="F309" t="str">
        <f t="shared" si="30"/>
        <v>https://github.com/unitedstates/contact-congress/search?q=L000480</v>
      </c>
      <c r="G309" t="str">
        <f t="shared" si="31"/>
        <v>https://github.com/unitedstates/contact-congress/blob/master/members/L000480.yaml</v>
      </c>
      <c r="H309" t="str">
        <f t="shared" si="32"/>
        <v>http://efforg.github.io/congress-forms-test/?bioguide_id=L000480</v>
      </c>
      <c r="I309" t="str">
        <f t="shared" si="33"/>
        <v>&lt;tr&gt;&lt;td&gt;&lt;a href="http://lowey.house.gov" target="_blank"&gt;Rep. Nita Lowey (D-NY)&lt;/a&gt; &lt;td&gt;L000480&lt;/td&gt;&lt;td&gt;&lt;a href="https://github.com/unitedstates/contact-congress/search?q=L000480" target="_blank"&gt;&lt;i class="fa fa-github"&gt;&lt;/i&gt;&lt;/a&gt;&lt;/td&gt;&lt;td&gt;&lt;img src="http://ec2-54-215-28-56.us-west-1.compute.amazonaws.com:3000/recent-fill-image/L000480" /&gt;&lt;/td&gt; &lt;td&gt;&lt;a href="http://efforg.github.io/congress-forms-test/?bioguide_id=L000480" target="_blank"&gt;&lt;i class="fa fa-external-link"&gt;&lt;/i&gt;&lt;/a&gt;&lt;/td&gt;&lt;/tr&gt;</v>
      </c>
      <c r="J309" t="str">
        <f t="shared" si="34"/>
        <v>| [L000480](https://github.com/unitedstates/contact-congress/blob/master/members/L000480.yaml) | [website](http://lowey.house.gov) | [![L000480 status](https://d1l0yomkzx8y5l.cloudfront.net/contact_congress/status/L000480.png)](https://github.com/unitedstates/contact-congress/search?q=L000480.text) | ![L000480 status](http://ec2-54-215-28-56.us-west-1.compute.amazonaws.com:3000/recent-fill-image/L000480) | [Test/Stats](http://efforg.github.io/congress-forms-test/?bioguide_id=L000480)</v>
      </c>
    </row>
    <row r="310" spans="1:10">
      <c r="A310" s="1" t="s">
        <v>1582</v>
      </c>
      <c r="B310" t="s">
        <v>998</v>
      </c>
      <c r="C310" t="s">
        <v>999</v>
      </c>
      <c r="D310" t="str">
        <f t="shared" si="28"/>
        <v>http://ec2-54-215-28-56.us-west-1.compute.amazonaws.com:3000/recent-fill-image/V000081</v>
      </c>
      <c r="E310" t="str">
        <f t="shared" si="29"/>
        <v>https://d1l0yomkzx8y5l.cloudfront.net/contact_congress/status/V000081.png</v>
      </c>
      <c r="F310" t="str">
        <f t="shared" si="30"/>
        <v>https://github.com/unitedstates/contact-congress/search?q=V000081</v>
      </c>
      <c r="G310" t="str">
        <f t="shared" si="31"/>
        <v>https://github.com/unitedstates/contact-congress/blob/master/members/V000081.yaml</v>
      </c>
      <c r="H310" t="str">
        <f t="shared" si="32"/>
        <v>http://efforg.github.io/congress-forms-test/?bioguide_id=V000081</v>
      </c>
      <c r="I310" t="str">
        <f t="shared" si="33"/>
        <v>&lt;tr&gt;&lt;td&gt;&lt;a href="http://www.house.gov/velazquez" target="_blank"&gt;Rep. Nydia VelÃ¡zquez (D-NY)&lt;/a&gt; &lt;td&gt;V000081&lt;/td&gt;&lt;td&gt;&lt;a href="https://github.com/unitedstates/contact-congress/search?q=V000081" target="_blank"&gt;&lt;i class="fa fa-github"&gt;&lt;/i&gt;&lt;/a&gt;&lt;/td&gt;&lt;td&gt;&lt;img src="http://ec2-54-215-28-56.us-west-1.compute.amazonaws.com:3000/recent-fill-image/V000081" /&gt;&lt;/td&gt; &lt;td&gt;&lt;a href="http://efforg.github.io/congress-forms-test/?bioguide_id=V000081" target="_blank"&gt;&lt;i class="fa fa-external-link"&gt;&lt;/i&gt;&lt;/a&gt;&lt;/td&gt;&lt;/tr&gt;</v>
      </c>
      <c r="J310" t="str">
        <f t="shared" si="34"/>
        <v>| [V000081](https://github.com/unitedstates/contact-congress/blob/master/members/V000081.yaml) | [website](http://www.house.gov/velazquez) | [![V000081 status](https://d1l0yomkzx8y5l.cloudfront.net/contact_congress/status/V000081.png)](https://github.com/unitedstates/contact-congress/search?q=V000081.text) | ![V000081 status](http://ec2-54-215-28-56.us-west-1.compute.amazonaws.com:3000/recent-fill-image/V000081) | [Test/Stats](http://efforg.github.io/congress-forms-test/?bioguide_id=V000081)</v>
      </c>
    </row>
    <row r="311" spans="1:10">
      <c r="A311" s="1" t="s">
        <v>1409</v>
      </c>
      <c r="B311" t="s">
        <v>652</v>
      </c>
      <c r="C311" t="s">
        <v>653</v>
      </c>
      <c r="D311" t="str">
        <f t="shared" si="28"/>
        <v>http://ec2-54-215-28-56.us-west-1.compute.amazonaws.com:3000/recent-fill-image/M001156</v>
      </c>
      <c r="E311" t="str">
        <f t="shared" si="29"/>
        <v>https://d1l0yomkzx8y5l.cloudfront.net/contact_congress/status/M001156.png</v>
      </c>
      <c r="F311" t="str">
        <f t="shared" si="30"/>
        <v>https://github.com/unitedstates/contact-congress/search?q=M001156</v>
      </c>
      <c r="G311" t="str">
        <f t="shared" si="31"/>
        <v>https://github.com/unitedstates/contact-congress/blob/master/members/M001156.yaml</v>
      </c>
      <c r="H311" t="str">
        <f t="shared" si="32"/>
        <v>http://efforg.github.io/congress-forms-test/?bioguide_id=M001156</v>
      </c>
      <c r="I311" t="str">
        <f t="shared" si="33"/>
        <v>&lt;tr&gt;&lt;td&gt;&lt;a href="http://mchenry.house.gov" target="_blank"&gt;Rep. Patrick McHenry (R-NC)&lt;/a&gt; &lt;td&gt;M001156&lt;/td&gt;&lt;td&gt;&lt;a href="https://github.com/unitedstates/contact-congress/search?q=M001156" target="_blank"&gt;&lt;i class="fa fa-github"&gt;&lt;/i&gt;&lt;/a&gt;&lt;/td&gt;&lt;td&gt;&lt;img src="http://ec2-54-215-28-56.us-west-1.compute.amazonaws.com:3000/recent-fill-image/M001156" /&gt;&lt;/td&gt; &lt;td&gt;&lt;a href="http://efforg.github.io/congress-forms-test/?bioguide_id=M001156" target="_blank"&gt;&lt;i class="fa fa-external-link"&gt;&lt;/i&gt;&lt;/a&gt;&lt;/td&gt;&lt;/tr&gt;</v>
      </c>
      <c r="J311" t="str">
        <f t="shared" si="34"/>
        <v>| [M001156](https://github.com/unitedstates/contact-congress/blob/master/members/M001156.yaml) | [website](http://mchenry.house.gov) | [![M001156 status](https://d1l0yomkzx8y5l.cloudfront.net/contact_congress/status/M001156.png)](https://github.com/unitedstates/contact-congress/search?q=M001156.text) | ![M001156 status](http://ec2-54-215-28-56.us-west-1.compute.amazonaws.com:3000/recent-fill-image/M001156) | [Test/Stats](http://efforg.github.io/congress-forms-test/?bioguide_id=M001156)</v>
      </c>
    </row>
    <row r="312" spans="1:10">
      <c r="A312" s="1" t="s">
        <v>1424</v>
      </c>
      <c r="B312" t="s">
        <v>683</v>
      </c>
      <c r="C312" t="s">
        <v>684</v>
      </c>
      <c r="D312" t="str">
        <f t="shared" si="28"/>
        <v>http://ec2-54-215-28-56.us-west-1.compute.amazonaws.com:3000/recent-fill-image/M001181</v>
      </c>
      <c r="E312" t="str">
        <f t="shared" si="29"/>
        <v>https://d1l0yomkzx8y5l.cloudfront.net/contact_congress/status/M001181.png</v>
      </c>
      <c r="F312" t="str">
        <f t="shared" si="30"/>
        <v>https://github.com/unitedstates/contact-congress/search?q=M001181</v>
      </c>
      <c r="G312" t="str">
        <f t="shared" si="31"/>
        <v>https://github.com/unitedstates/contact-congress/blob/master/members/M001181.yaml</v>
      </c>
      <c r="H312" t="str">
        <f t="shared" si="32"/>
        <v>http://efforg.github.io/congress-forms-test/?bioguide_id=M001181</v>
      </c>
      <c r="I312" t="str">
        <f t="shared" si="33"/>
        <v>&lt;tr&gt;&lt;td&gt;&lt;a href="http://meehan.house.gov" target="_blank"&gt;Rep. Patrick Meehan (R-PA)&lt;/a&gt; &lt;td&gt;M001181&lt;/td&gt;&lt;td&gt;&lt;a href="https://github.com/unitedstates/contact-congress/search?q=M001181" target="_blank"&gt;&lt;i class="fa fa-github"&gt;&lt;/i&gt;&lt;/a&gt;&lt;/td&gt;&lt;td&gt;&lt;img src="http://ec2-54-215-28-56.us-west-1.compute.amazonaws.com:3000/recent-fill-image/M001181" /&gt;&lt;/td&gt; &lt;td&gt;&lt;a href="http://efforg.github.io/congress-forms-test/?bioguide_id=M001181" target="_blank"&gt;&lt;i class="fa fa-external-link"&gt;&lt;/i&gt;&lt;/a&gt;&lt;/td&gt;&lt;/tr&gt;</v>
      </c>
      <c r="J312" t="str">
        <f t="shared" si="34"/>
        <v>| [M001181](https://github.com/unitedstates/contact-congress/blob/master/members/M001181.yaml) | [website](http://meehan.house.gov) | [![M001181 status](https://d1l0yomkzx8y5l.cloudfront.net/contact_congress/status/M001181.png)](https://github.com/unitedstates/contact-congress/search?q=M001181.text) | ![M001181 status](http://ec2-54-215-28-56.us-west-1.compute.amazonaws.com:3000/recent-fill-image/M001181) | [Test/Stats](http://efforg.github.io/congress-forms-test/?bioguide_id=M001181)</v>
      </c>
    </row>
    <row r="313" spans="1:10">
      <c r="A313" s="1" t="s">
        <v>1433</v>
      </c>
      <c r="B313" t="s">
        <v>668</v>
      </c>
      <c r="C313" t="s">
        <v>701</v>
      </c>
      <c r="D313" t="str">
        <f t="shared" si="28"/>
        <v>http://ec2-54-215-28-56.us-west-1.compute.amazonaws.com:3000/recent-fill-image/M001191</v>
      </c>
      <c r="E313" t="str">
        <f t="shared" si="29"/>
        <v>https://d1l0yomkzx8y5l.cloudfront.net/contact_congress/status/M001191.png</v>
      </c>
      <c r="F313" t="str">
        <f t="shared" si="30"/>
        <v>https://github.com/unitedstates/contact-congress/search?q=M001191</v>
      </c>
      <c r="G313" t="str">
        <f t="shared" si="31"/>
        <v>https://github.com/unitedstates/contact-congress/blob/master/members/M001191.yaml</v>
      </c>
      <c r="H313" t="str">
        <f t="shared" si="32"/>
        <v>http://efforg.github.io/congress-forms-test/?bioguide_id=M001191</v>
      </c>
      <c r="I313" t="str">
        <f t="shared" si="33"/>
        <v>&lt;tr&gt;&lt;td&gt;&lt;a href="http://patrickmurphy.house.gov" target="_blank"&gt;Rep. Patrick Murphy (D-FL)&lt;/a&gt; &lt;td&gt;M001191&lt;/td&gt;&lt;td&gt;&lt;a href="https://github.com/unitedstates/contact-congress/search?q=M001191" target="_blank"&gt;&lt;i class="fa fa-github"&gt;&lt;/i&gt;&lt;/a&gt;&lt;/td&gt;&lt;td&gt;&lt;img src="http://ec2-54-215-28-56.us-west-1.compute.amazonaws.com:3000/recent-fill-image/M001191" /&gt;&lt;/td&gt; &lt;td&gt;&lt;a href="http://efforg.github.io/congress-forms-test/?bioguide_id=M001191" target="_blank"&gt;&lt;i class="fa fa-external-link"&gt;&lt;/i&gt;&lt;/a&gt;&lt;/td&gt;&lt;/tr&gt;</v>
      </c>
      <c r="J313" t="str">
        <f t="shared" si="34"/>
        <v>| [M001191](https://github.com/unitedstates/contact-congress/blob/master/members/M001191.yaml) | [website](http://patrickmurphy.house.gov) | [![M001191 status](https://d1l0yomkzx8y5l.cloudfront.net/contact_congress/status/M001191.png)](https://github.com/unitedstates/contact-congress/search?q=M001191.text) | ![M001191 status](http://ec2-54-215-28-56.us-west-1.compute.amazonaws.com:3000/recent-fill-image/M001191) | [Test/Stats](http://efforg.github.io/congress-forms-test/?bioguide_id=M001191)</v>
      </c>
    </row>
    <row r="314" spans="1:10">
      <c r="A314" s="1" t="s">
        <v>1570</v>
      </c>
      <c r="B314" t="s">
        <v>974</v>
      </c>
      <c r="C314" t="s">
        <v>975</v>
      </c>
      <c r="D314" t="str">
        <f t="shared" si="28"/>
        <v>http://ec2-54-215-28-56.us-west-1.compute.amazonaws.com:3000/recent-fill-image/T000462</v>
      </c>
      <c r="E314" t="str">
        <f t="shared" si="29"/>
        <v>https://d1l0yomkzx8y5l.cloudfront.net/contact_congress/status/T000462.png</v>
      </c>
      <c r="F314" t="str">
        <f t="shared" si="30"/>
        <v>https://github.com/unitedstates/contact-congress/search?q=T000462</v>
      </c>
      <c r="G314" t="str">
        <f t="shared" si="31"/>
        <v>https://github.com/unitedstates/contact-congress/blob/master/members/T000462.yaml</v>
      </c>
      <c r="H314" t="str">
        <f t="shared" si="32"/>
        <v>http://efforg.github.io/congress-forms-test/?bioguide_id=T000462</v>
      </c>
      <c r="I314" t="str">
        <f t="shared" si="33"/>
        <v>&lt;tr&gt;&lt;td&gt;&lt;a href="http://tiberi.house.gov" target="_blank"&gt;Rep. Patrick Tiberi (R-OH)&lt;/a&gt; &lt;td&gt;T000462&lt;/td&gt;&lt;td&gt;&lt;a href="https://github.com/unitedstates/contact-congress/search?q=T000462" target="_blank"&gt;&lt;i class="fa fa-github"&gt;&lt;/i&gt;&lt;/a&gt;&lt;/td&gt;&lt;td&gt;&lt;img src="http://ec2-54-215-28-56.us-west-1.compute.amazonaws.com:3000/recent-fill-image/T000462" /&gt;&lt;/td&gt; &lt;td&gt;&lt;a href="http://efforg.github.io/congress-forms-test/?bioguide_id=T000462" target="_blank"&gt;&lt;i class="fa fa-external-link"&gt;&lt;/i&gt;&lt;/a&gt;&lt;/td&gt;&lt;/tr&gt;</v>
      </c>
      <c r="J314" t="str">
        <f t="shared" si="34"/>
        <v>| [T000462](https://github.com/unitedstates/contact-congress/blob/master/members/T000462.yaml) | [website](http://tiberi.house.gov) | [![T000462 status](https://d1l0yomkzx8y5l.cloudfront.net/contact_congress/status/T000462.png)](https://github.com/unitedstates/contact-congress/search?q=T000462.text) | ![T000462 status](http://ec2-54-215-28-56.us-west-1.compute.amazonaws.com:3000/recent-fill-image/T000462) | [Test/Stats](http://efforg.github.io/congress-forms-test/?bioguide_id=T000462)</v>
      </c>
    </row>
    <row r="315" spans="1:10">
      <c r="A315" s="1" t="s">
        <v>1119</v>
      </c>
      <c r="B315" t="s">
        <v>68</v>
      </c>
      <c r="C315" t="s">
        <v>69</v>
      </c>
      <c r="D315" t="str">
        <f t="shared" si="28"/>
        <v>http://ec2-54-215-28-56.us-west-1.compute.amazonaws.com:3000/recent-fill-image/B001262</v>
      </c>
      <c r="E315" t="str">
        <f t="shared" si="29"/>
        <v>https://d1l0yomkzx8y5l.cloudfront.net/contact_congress/status/B001262.png</v>
      </c>
      <c r="F315" t="str">
        <f t="shared" si="30"/>
        <v>https://github.com/unitedstates/contact-congress/search?q=B001262</v>
      </c>
      <c r="G315" t="str">
        <f t="shared" si="31"/>
        <v>https://github.com/unitedstates/contact-congress/blob/master/members/B001262.yaml</v>
      </c>
      <c r="H315" t="str">
        <f t="shared" si="32"/>
        <v>http://efforg.github.io/congress-forms-test/?bioguide_id=B001262</v>
      </c>
      <c r="I315" t="str">
        <f t="shared" si="33"/>
        <v>&lt;tr&gt;&lt;td&gt;&lt;a href="http://broun.house.gov" target="_blank"&gt;Rep. Paul Broun (R-GA)&lt;/a&gt; &lt;td&gt;B001262&lt;/td&gt;&lt;td&gt;&lt;a href="https://github.com/unitedstates/contact-congress/search?q=B001262" target="_blank"&gt;&lt;i class="fa fa-github"&gt;&lt;/i&gt;&lt;/a&gt;&lt;/td&gt;&lt;td&gt;&lt;img src="http://ec2-54-215-28-56.us-west-1.compute.amazonaws.com:3000/recent-fill-image/B001262" /&gt;&lt;/td&gt; &lt;td&gt;&lt;a href="http://efforg.github.io/congress-forms-test/?bioguide_id=B001262" target="_blank"&gt;&lt;i class="fa fa-external-link"&gt;&lt;/i&gt;&lt;/a&gt;&lt;/td&gt;&lt;/tr&gt;</v>
      </c>
      <c r="J315" t="str">
        <f t="shared" si="34"/>
        <v>| [B001262](https://github.com/unitedstates/contact-congress/blob/master/members/B001262.yaml) | [website](http://broun.house.gov) | [![B001262 status](https://d1l0yomkzx8y5l.cloudfront.net/contact_congress/status/B001262.png)](https://github.com/unitedstates/contact-congress/search?q=B001262.text) | ![B001262 status](http://ec2-54-215-28-56.us-west-1.compute.amazonaws.com:3000/recent-fill-image/B001262) | [Test/Stats](http://efforg.github.io/congress-forms-test/?bioguide_id=B001262)</v>
      </c>
    </row>
    <row r="316" spans="1:10">
      <c r="A316" s="1" t="s">
        <v>1194</v>
      </c>
      <c r="B316" t="s">
        <v>221</v>
      </c>
      <c r="C316" t="s">
        <v>222</v>
      </c>
      <c r="D316" t="str">
        <f t="shared" si="28"/>
        <v>http://ec2-54-215-28-56.us-west-1.compute.amazonaws.com:3000/recent-fill-image/C001094</v>
      </c>
      <c r="E316" t="str">
        <f t="shared" si="29"/>
        <v>https://d1l0yomkzx8y5l.cloudfront.net/contact_congress/status/C001094.png</v>
      </c>
      <c r="F316" t="str">
        <f t="shared" si="30"/>
        <v>https://github.com/unitedstates/contact-congress/search?q=C001094</v>
      </c>
      <c r="G316" t="str">
        <f t="shared" si="31"/>
        <v>https://github.com/unitedstates/contact-congress/blob/master/members/C001094.yaml</v>
      </c>
      <c r="H316" t="str">
        <f t="shared" si="32"/>
        <v>http://efforg.github.io/congress-forms-test/?bioguide_id=C001094</v>
      </c>
      <c r="I316" t="str">
        <f t="shared" si="33"/>
        <v>&lt;tr&gt;&lt;td&gt;&lt;a href="http://cook.house.gov" target="_blank"&gt;Rep. Paul Cook (R-CA)&lt;/a&gt; &lt;td&gt;C001094&lt;/td&gt;&lt;td&gt;&lt;a href="https://github.com/unitedstates/contact-congress/search?q=C001094" target="_blank"&gt;&lt;i class="fa fa-github"&gt;&lt;/i&gt;&lt;/a&gt;&lt;/td&gt;&lt;td&gt;&lt;img src="http://ec2-54-215-28-56.us-west-1.compute.amazonaws.com:3000/recent-fill-image/C001094" /&gt;&lt;/td&gt; &lt;td&gt;&lt;a href="http://efforg.github.io/congress-forms-test/?bioguide_id=C001094" target="_blank"&gt;&lt;i class="fa fa-external-link"&gt;&lt;/i&gt;&lt;/a&gt;&lt;/td&gt;&lt;/tr&gt;</v>
      </c>
      <c r="J316" t="str">
        <f t="shared" si="34"/>
        <v>| [C001094](https://github.com/unitedstates/contact-congress/blob/master/members/C001094.yaml) | [website](http://cook.house.gov) | [![C001094 status](https://d1l0yomkzx8y5l.cloudfront.net/contact_congress/status/C001094.png)](https://github.com/unitedstates/contact-congress/search?q=C001094.text) | ![C001094 status](http://ec2-54-215-28-56.us-west-1.compute.amazonaws.com:3000/recent-fill-image/C001094) | [Test/Stats](http://efforg.github.io/congress-forms-test/?bioguide_id=C001094)</v>
      </c>
    </row>
    <row r="317" spans="1:10">
      <c r="A317" s="1" t="s">
        <v>1274</v>
      </c>
      <c r="B317" t="s">
        <v>380</v>
      </c>
      <c r="C317" t="s">
        <v>381</v>
      </c>
      <c r="D317" t="str">
        <f t="shared" si="28"/>
        <v>http://ec2-54-215-28-56.us-west-1.compute.amazonaws.com:3000/recent-fill-image/G000565</v>
      </c>
      <c r="E317" t="str">
        <f t="shared" si="29"/>
        <v>https://d1l0yomkzx8y5l.cloudfront.net/contact_congress/status/G000565.png</v>
      </c>
      <c r="F317" t="str">
        <f t="shared" si="30"/>
        <v>https://github.com/unitedstates/contact-congress/search?q=G000565</v>
      </c>
      <c r="G317" t="str">
        <f t="shared" si="31"/>
        <v>https://github.com/unitedstates/contact-congress/blob/master/members/G000565.yaml</v>
      </c>
      <c r="H317" t="str">
        <f t="shared" si="32"/>
        <v>http://efforg.github.io/congress-forms-test/?bioguide_id=G000565</v>
      </c>
      <c r="I317" t="str">
        <f t="shared" si="33"/>
        <v>&lt;tr&gt;&lt;td&gt;&lt;a href="http://gosar.house.gov" target="_blank"&gt;Rep. Paul Gosar (R-AZ)&lt;/a&gt; &lt;td&gt;G000565&lt;/td&gt;&lt;td&gt;&lt;a href="https://github.com/unitedstates/contact-congress/search?q=G000565" target="_blank"&gt;&lt;i class="fa fa-github"&gt;&lt;/i&gt;&lt;/a&gt;&lt;/td&gt;&lt;td&gt;&lt;img src="http://ec2-54-215-28-56.us-west-1.compute.amazonaws.com:3000/recent-fill-image/G000565" /&gt;&lt;/td&gt; &lt;td&gt;&lt;a href="http://efforg.github.io/congress-forms-test/?bioguide_id=G000565" target="_blank"&gt;&lt;i class="fa fa-external-link"&gt;&lt;/i&gt;&lt;/a&gt;&lt;/td&gt;&lt;/tr&gt;</v>
      </c>
      <c r="J317" t="str">
        <f t="shared" si="34"/>
        <v>| [G000565](https://github.com/unitedstates/contact-congress/blob/master/members/G000565.yaml) | [website](http://gosar.house.gov) | [![G000565 status](https://d1l0yomkzx8y5l.cloudfront.net/contact_congress/status/G000565.png)](https://github.com/unitedstates/contact-congress/search?q=G000565.text) | ![G000565 status](http://ec2-54-215-28-56.us-west-1.compute.amazonaws.com:3000/recent-fill-image/G000565) | [Test/Stats](http://efforg.github.io/congress-forms-test/?bioguide_id=G000565)</v>
      </c>
    </row>
    <row r="318" spans="1:10">
      <c r="A318" s="1" t="s">
        <v>1491</v>
      </c>
      <c r="B318" t="s">
        <v>816</v>
      </c>
      <c r="C318" t="s">
        <v>817</v>
      </c>
      <c r="D318" t="str">
        <f t="shared" si="28"/>
        <v>http://ec2-54-215-28-56.us-west-1.compute.amazonaws.com:3000/recent-fill-image/R000570</v>
      </c>
      <c r="E318" t="str">
        <f t="shared" si="29"/>
        <v>https://d1l0yomkzx8y5l.cloudfront.net/contact_congress/status/R000570.png</v>
      </c>
      <c r="F318" t="str">
        <f t="shared" si="30"/>
        <v>https://github.com/unitedstates/contact-congress/search?q=R000570</v>
      </c>
      <c r="G318" t="str">
        <f t="shared" si="31"/>
        <v>https://github.com/unitedstates/contact-congress/blob/master/members/R000570.yaml</v>
      </c>
      <c r="H318" t="str">
        <f t="shared" si="32"/>
        <v>http://efforg.github.io/congress-forms-test/?bioguide_id=R000570</v>
      </c>
      <c r="I318" t="str">
        <f t="shared" si="33"/>
        <v>&lt;tr&gt;&lt;td&gt;&lt;a href="http://paulryan.house.gov" target="_blank"&gt;Rep. Paul Ryan (R-WI)&lt;/a&gt; &lt;td&gt;R000570&lt;/td&gt;&lt;td&gt;&lt;a href="https://github.com/unitedstates/contact-congress/search?q=R000570" target="_blank"&gt;&lt;i class="fa fa-github"&gt;&lt;/i&gt;&lt;/a&gt;&lt;/td&gt;&lt;td&gt;&lt;img src="http://ec2-54-215-28-56.us-west-1.compute.amazonaws.com:3000/recent-fill-image/R000570" /&gt;&lt;/td&gt; &lt;td&gt;&lt;a href="http://efforg.github.io/congress-forms-test/?bioguide_id=R000570" target="_blank"&gt;&lt;i class="fa fa-external-link"&gt;&lt;/i&gt;&lt;/a&gt;&lt;/td&gt;&lt;/tr&gt;</v>
      </c>
      <c r="J318" t="str">
        <f t="shared" si="34"/>
        <v>| [R000570](https://github.com/unitedstates/contact-congress/blob/master/members/R000570.yaml) | [website](http://paulryan.house.gov) | [![R000570 status](https://d1l0yomkzx8y5l.cloudfront.net/contact_congress/status/R000570.png)](https://github.com/unitedstates/contact-congress/search?q=R000570.text) | ![R000570 status](http://ec2-54-215-28-56.us-west-1.compute.amazonaws.com:3000/recent-fill-image/R000570) | [Test/Stats](http://efforg.github.io/congress-forms-test/?bioguide_id=R000570)</v>
      </c>
    </row>
    <row r="319" spans="1:10">
      <c r="A319" s="1" t="s">
        <v>1576</v>
      </c>
      <c r="B319" t="s">
        <v>986</v>
      </c>
      <c r="C319" t="s">
        <v>987</v>
      </c>
      <c r="D319" t="str">
        <f t="shared" si="28"/>
        <v>http://ec2-54-215-28-56.us-west-1.compute.amazonaws.com:3000/recent-fill-image/T000469</v>
      </c>
      <c r="E319" t="str">
        <f t="shared" si="29"/>
        <v>https://d1l0yomkzx8y5l.cloudfront.net/contact_congress/status/T000469.png</v>
      </c>
      <c r="F319" t="str">
        <f t="shared" si="30"/>
        <v>https://github.com/unitedstates/contact-congress/search?q=T000469</v>
      </c>
      <c r="G319" t="str">
        <f t="shared" si="31"/>
        <v>https://github.com/unitedstates/contact-congress/blob/master/members/T000469.yaml</v>
      </c>
      <c r="H319" t="str">
        <f t="shared" si="32"/>
        <v>http://efforg.github.io/congress-forms-test/?bioguide_id=T000469</v>
      </c>
      <c r="I319" t="str">
        <f t="shared" si="33"/>
        <v>&lt;tr&gt;&lt;td&gt;&lt;a href="http://tonko.house.gov" target="_blank"&gt;Rep. Paul Tonko (D-NY)&lt;/a&gt; &lt;td&gt;T000469&lt;/td&gt;&lt;td&gt;&lt;a href="https://github.com/unitedstates/contact-congress/search?q=T000469" target="_blank"&gt;&lt;i class="fa fa-github"&gt;&lt;/i&gt;&lt;/a&gt;&lt;/td&gt;&lt;td&gt;&lt;img src="http://ec2-54-215-28-56.us-west-1.compute.amazonaws.com:3000/recent-fill-image/T000469" /&gt;&lt;/td&gt; &lt;td&gt;&lt;a href="http://efforg.github.io/congress-forms-test/?bioguide_id=T000469" target="_blank"&gt;&lt;i class="fa fa-external-link"&gt;&lt;/i&gt;&lt;/a&gt;&lt;/td&gt;&lt;/tr&gt;</v>
      </c>
      <c r="J319" t="str">
        <f t="shared" si="34"/>
        <v>| [T000469](https://github.com/unitedstates/contact-congress/blob/master/members/T000469.yaml) | [website](http://tonko.house.gov) | [![T000469 status](https://d1l0yomkzx8y5l.cloudfront.net/contact_congress/status/T000469.png)](https://github.com/unitedstates/contact-congress/search?q=T000469.text) | ![T000469 status](http://ec2-54-215-28-56.us-west-1.compute.amazonaws.com:3000/recent-fill-image/T000469) | [Test/Stats](http://efforg.github.io/congress-forms-test/?bioguide_id=T000469)</v>
      </c>
    </row>
    <row r="320" spans="1:10">
      <c r="A320" s="1" t="s">
        <v>1280</v>
      </c>
      <c r="B320" t="s">
        <v>392</v>
      </c>
      <c r="C320" t="s">
        <v>393</v>
      </c>
      <c r="D320" t="str">
        <f t="shared" si="28"/>
        <v>http://ec2-54-215-28-56.us-west-1.compute.amazonaws.com:3000/recent-fill-image/G000572</v>
      </c>
      <c r="E320" t="str">
        <f t="shared" si="29"/>
        <v>https://d1l0yomkzx8y5l.cloudfront.net/contact_congress/status/G000572.png</v>
      </c>
      <c r="F320" t="str">
        <f t="shared" si="30"/>
        <v>https://github.com/unitedstates/contact-congress/search?q=G000572</v>
      </c>
      <c r="G320" t="str">
        <f t="shared" si="31"/>
        <v>https://github.com/unitedstates/contact-congress/blob/master/members/G000572.yaml</v>
      </c>
      <c r="H320" t="str">
        <f t="shared" si="32"/>
        <v>http://efforg.github.io/congress-forms-test/?bioguide_id=G000572</v>
      </c>
      <c r="I320" t="str">
        <f t="shared" si="33"/>
        <v>&lt;tr&gt;&lt;td&gt;&lt;a href="http://gallego.house.gov" target="_blank"&gt;Rep. Pete Gallego (D-TX)&lt;/a&gt; &lt;td&gt;G000572&lt;/td&gt;&lt;td&gt;&lt;a href="https://github.com/unitedstates/contact-congress/search?q=G000572" target="_blank"&gt;&lt;i class="fa fa-github"&gt;&lt;/i&gt;&lt;/a&gt;&lt;/td&gt;&lt;td&gt;&lt;img src="http://ec2-54-215-28-56.us-west-1.compute.amazonaws.com:3000/recent-fill-image/G000572" /&gt;&lt;/td&gt; &lt;td&gt;&lt;a href="http://efforg.github.io/congress-forms-test/?bioguide_id=G000572" target="_blank"&gt;&lt;i class="fa fa-external-link"&gt;&lt;/i&gt;&lt;/a&gt;&lt;/td&gt;&lt;/tr&gt;</v>
      </c>
      <c r="J320" t="str">
        <f t="shared" si="34"/>
        <v>| [G000572](https://github.com/unitedstates/contact-congress/blob/master/members/G000572.yaml) | [website](http://gallego.house.gov) | [![G000572 status](https://d1l0yomkzx8y5l.cloudfront.net/contact_congress/status/G000572.png)](https://github.com/unitedstates/contact-congress/search?q=G000572.text) | ![G000572 status](http://ec2-54-215-28-56.us-west-1.compute.amazonaws.com:3000/recent-fill-image/G000572) | [Test/Stats](http://efforg.github.io/congress-forms-test/?bioguide_id=G000572)</v>
      </c>
    </row>
    <row r="321" spans="1:10">
      <c r="A321" s="1" t="s">
        <v>1447</v>
      </c>
      <c r="B321" t="s">
        <v>728</v>
      </c>
      <c r="C321" t="s">
        <v>729</v>
      </c>
      <c r="D321" t="str">
        <f t="shared" si="28"/>
        <v>http://ec2-54-215-28-56.us-west-1.compute.amazonaws.com:3000/recent-fill-image/O000168</v>
      </c>
      <c r="E321" t="str">
        <f t="shared" si="29"/>
        <v>https://d1l0yomkzx8y5l.cloudfront.net/contact_congress/status/O000168.png</v>
      </c>
      <c r="F321" t="str">
        <f t="shared" si="30"/>
        <v>https://github.com/unitedstates/contact-congress/search?q=O000168</v>
      </c>
      <c r="G321" t="str">
        <f t="shared" si="31"/>
        <v>https://github.com/unitedstates/contact-congress/blob/master/members/O000168.yaml</v>
      </c>
      <c r="H321" t="str">
        <f t="shared" si="32"/>
        <v>http://efforg.github.io/congress-forms-test/?bioguide_id=O000168</v>
      </c>
      <c r="I321" t="str">
        <f t="shared" si="33"/>
        <v>&lt;tr&gt;&lt;td&gt;&lt;a href="http://olson.house.gov" target="_blank"&gt;Rep. Pete Olson (R-TX)&lt;/a&gt; &lt;td&gt;O000168&lt;/td&gt;&lt;td&gt;&lt;a href="https://github.com/unitedstates/contact-congress/search?q=O000168" target="_blank"&gt;&lt;i class="fa fa-github"&gt;&lt;/i&gt;&lt;/a&gt;&lt;/td&gt;&lt;td&gt;&lt;img src="http://ec2-54-215-28-56.us-west-1.compute.amazonaws.com:3000/recent-fill-image/O000168" /&gt;&lt;/td&gt; &lt;td&gt;&lt;a href="http://efforg.github.io/congress-forms-test/?bioguide_id=O000168" target="_blank"&gt;&lt;i class="fa fa-external-link"&gt;&lt;/i&gt;&lt;/a&gt;&lt;/td&gt;&lt;/tr&gt;</v>
      </c>
      <c r="J321" t="str">
        <f t="shared" si="34"/>
        <v>| [O000168](https://github.com/unitedstates/contact-congress/blob/master/members/O000168.yaml) | [website](http://olson.house.gov) | [![O000168 status](https://d1l0yomkzx8y5l.cloudfront.net/contact_congress/status/O000168.png)](https://github.com/unitedstates/contact-congress/search?q=O000168.text) | ![O000168 status](http://ec2-54-215-28-56.us-west-1.compute.amazonaws.com:3000/recent-fill-image/O000168) | [Test/Stats](http://efforg.github.io/congress-forms-test/?bioguide_id=O000168)</v>
      </c>
    </row>
    <row r="322" spans="1:10">
      <c r="A322" s="1" t="s">
        <v>1522</v>
      </c>
      <c r="B322" t="s">
        <v>878</v>
      </c>
      <c r="C322" t="s">
        <v>879</v>
      </c>
      <c r="D322" t="str">
        <f t="shared" si="28"/>
        <v>http://ec2-54-215-28-56.us-west-1.compute.amazonaws.com:3000/recent-fill-image/S000250</v>
      </c>
      <c r="E322" t="str">
        <f t="shared" si="29"/>
        <v>https://d1l0yomkzx8y5l.cloudfront.net/contact_congress/status/S000250.png</v>
      </c>
      <c r="F322" t="str">
        <f t="shared" si="30"/>
        <v>https://github.com/unitedstates/contact-congress/search?q=S000250</v>
      </c>
      <c r="G322" t="str">
        <f t="shared" si="31"/>
        <v>https://github.com/unitedstates/contact-congress/blob/master/members/S000250.yaml</v>
      </c>
      <c r="H322" t="str">
        <f t="shared" si="32"/>
        <v>http://efforg.github.io/congress-forms-test/?bioguide_id=S000250</v>
      </c>
      <c r="I322" t="str">
        <f t="shared" si="33"/>
        <v>&lt;tr&gt;&lt;td&gt;&lt;a href="http://sessions.house.gov" target="_blank"&gt;Rep. Pete Sessions (R-TX)&lt;/a&gt; &lt;td&gt;S000250&lt;/td&gt;&lt;td&gt;&lt;a href="https://github.com/unitedstates/contact-congress/search?q=S000250" target="_blank"&gt;&lt;i class="fa fa-github"&gt;&lt;/i&gt;&lt;/a&gt;&lt;/td&gt;&lt;td&gt;&lt;img src="http://ec2-54-215-28-56.us-west-1.compute.amazonaws.com:3000/recent-fill-image/S000250" /&gt;&lt;/td&gt; &lt;td&gt;&lt;a href="http://efforg.github.io/congress-forms-test/?bioguide_id=S000250" target="_blank"&gt;&lt;i class="fa fa-external-link"&gt;&lt;/i&gt;&lt;/a&gt;&lt;/td&gt;&lt;/tr&gt;</v>
      </c>
      <c r="J322" t="str">
        <f t="shared" si="34"/>
        <v>| [S000250](https://github.com/unitedstates/contact-congress/blob/master/members/S000250.yaml) | [website](http://sessions.house.gov) | [![S000250 status](https://d1l0yomkzx8y5l.cloudfront.net/contact_congress/status/S000250.png)](https://github.com/unitedstates/contact-congress/search?q=S000250.text) | ![S000250 status](http://ec2-54-215-28-56.us-west-1.compute.amazonaws.com:3000/recent-fill-image/S000250) | [Test/Stats](http://efforg.github.io/congress-forms-test/?bioguide_id=S000250)</v>
      </c>
    </row>
    <row r="323" spans="1:10">
      <c r="A323" s="1" t="s">
        <v>1201</v>
      </c>
      <c r="B323" t="s">
        <v>234</v>
      </c>
      <c r="C323" t="s">
        <v>235</v>
      </c>
      <c r="D323" t="str">
        <f t="shared" ref="D323:D386" si="35">CONCATENATE("http://ec2-54-215-28-56.us-west-1.compute.amazonaws.com:3000/recent-fill-image/",C323)</f>
        <v>http://ec2-54-215-28-56.us-west-1.compute.amazonaws.com:3000/recent-fill-image/D000191</v>
      </c>
      <c r="E323" t="str">
        <f t="shared" ref="E323:E386" si="36">CONCATENATE("https://d1l0yomkzx8y5l.cloudfront.net/contact_congress/status/",C323,".png")</f>
        <v>https://d1l0yomkzx8y5l.cloudfront.net/contact_congress/status/D000191.png</v>
      </c>
      <c r="F323" t="str">
        <f t="shared" ref="F323:F386" si="37">CONCATENATE("https://github.com/unitedstates/contact-congress/search?q=",C323,)</f>
        <v>https://github.com/unitedstates/contact-congress/search?q=D000191</v>
      </c>
      <c r="G323" t="str">
        <f t="shared" ref="G323:G386" si="38">CONCATENATE("https://github.com/unitedstates/contact-congress/blob/master/members/",C323,".yaml")</f>
        <v>https://github.com/unitedstates/contact-congress/blob/master/members/D000191.yaml</v>
      </c>
      <c r="H323" t="str">
        <f t="shared" ref="H323:H386" si="39">CONCATENATE("http://efforg.github.io/congress-forms-test/?bioguide_id=",C323)</f>
        <v>http://efforg.github.io/congress-forms-test/?bioguide_id=D000191</v>
      </c>
      <c r="I323" t="str">
        <f t="shared" ref="I323:I386" si="40">CONCATENATE("&lt;tr&gt;&lt;td&gt;&lt;a href=""",B323,""" target=""_blank""&gt;",A323,"&lt;/a&gt; &lt;td&gt;",C323,"&lt;/td&gt;&lt;td&gt;&lt;a href=""",F323,""" target=""_blank""&gt;&lt;i class=""fa fa-github""&gt;&lt;/i&gt;&lt;/a&gt;&lt;/td&gt;&lt;td&gt;&lt;img src=""",D323,""" /&gt;&lt;/td&gt; &lt;td&gt;&lt;a href=""",H323,""" target=""_blank""&gt;&lt;i class=""fa fa-external-link""&gt;&lt;/i&gt;&lt;/a&gt;&lt;/td&gt;&lt;/tr&gt;")</f>
        <v>&lt;tr&gt;&lt;td&gt;&lt;a href="http://defazio.house.gov" target="_blank"&gt;Rep. Peter DeFazio (D-OR)&lt;/a&gt; &lt;td&gt;D000191&lt;/td&gt;&lt;td&gt;&lt;a href="https://github.com/unitedstates/contact-congress/search?q=D000191" target="_blank"&gt;&lt;i class="fa fa-github"&gt;&lt;/i&gt;&lt;/a&gt;&lt;/td&gt;&lt;td&gt;&lt;img src="http://ec2-54-215-28-56.us-west-1.compute.amazonaws.com:3000/recent-fill-image/D000191" /&gt;&lt;/td&gt; &lt;td&gt;&lt;a href="http://efforg.github.io/congress-forms-test/?bioguide_id=D000191" target="_blank"&gt;&lt;i class="fa fa-external-link"&gt;&lt;/i&gt;&lt;/a&gt;&lt;/td&gt;&lt;/tr&gt;</v>
      </c>
      <c r="J323" t="str">
        <f t="shared" ref="J323:J386" si="41">CONCATENATE("| [",C323,"](",G323,") | [website](",B323,") | [![",C323," status](",E323,")](",F323,".text) | ![",C323," status](",D323,") | [Test/Stats](",H323,")")</f>
        <v>| [D000191](https://github.com/unitedstates/contact-congress/blob/master/members/D000191.yaml) | [website](http://defazio.house.gov) | [![D000191 status](https://d1l0yomkzx8y5l.cloudfront.net/contact_congress/status/D000191.png)](https://github.com/unitedstates/contact-congress/search?q=D000191.text) | ![D000191 status](http://ec2-54-215-28-56.us-west-1.compute.amazonaws.com:3000/recent-fill-image/D000191) | [Test/Stats](http://efforg.github.io/congress-forms-test/?bioguide_id=D000191)</v>
      </c>
    </row>
    <row r="324" spans="1:10">
      <c r="A324" s="1" t="s">
        <v>1338</v>
      </c>
      <c r="B324" t="s">
        <v>508</v>
      </c>
      <c r="C324" t="s">
        <v>509</v>
      </c>
      <c r="D324" t="str">
        <f t="shared" si="35"/>
        <v>http://ec2-54-215-28-56.us-west-1.compute.amazonaws.com:3000/recent-fill-image/K000210</v>
      </c>
      <c r="E324" t="str">
        <f t="shared" si="36"/>
        <v>https://d1l0yomkzx8y5l.cloudfront.net/contact_congress/status/K000210.png</v>
      </c>
      <c r="F324" t="str">
        <f t="shared" si="37"/>
        <v>https://github.com/unitedstates/contact-congress/search?q=K000210</v>
      </c>
      <c r="G324" t="str">
        <f t="shared" si="38"/>
        <v>https://github.com/unitedstates/contact-congress/blob/master/members/K000210.yaml</v>
      </c>
      <c r="H324" t="str">
        <f t="shared" si="39"/>
        <v>http://efforg.github.io/congress-forms-test/?bioguide_id=K000210</v>
      </c>
      <c r="I324" t="str">
        <f t="shared" si="40"/>
        <v>&lt;tr&gt;&lt;td&gt;&lt;a href="http://peteking.house.gov" target="_blank"&gt;Rep. Peter King (R-NY)&lt;/a&gt; &lt;td&gt;K000210&lt;/td&gt;&lt;td&gt;&lt;a href="https://github.com/unitedstates/contact-congress/search?q=K000210" target="_blank"&gt;&lt;i class="fa fa-github"&gt;&lt;/i&gt;&lt;/a&gt;&lt;/td&gt;&lt;td&gt;&lt;img src="http://ec2-54-215-28-56.us-west-1.compute.amazonaws.com:3000/recent-fill-image/K000210" /&gt;&lt;/td&gt; &lt;td&gt;&lt;a href="http://efforg.github.io/congress-forms-test/?bioguide_id=K000210" target="_blank"&gt;&lt;i class="fa fa-external-link"&gt;&lt;/i&gt;&lt;/a&gt;&lt;/td&gt;&lt;/tr&gt;</v>
      </c>
      <c r="J324" t="str">
        <f t="shared" si="41"/>
        <v>| [K000210](https://github.com/unitedstates/contact-congress/blob/master/members/K000210.yaml) | [website](http://peteking.house.gov) | [![K000210 status](https://d1l0yomkzx8y5l.cloudfront.net/contact_congress/status/K000210.png)](https://github.com/unitedstates/contact-congress/search?q=K000210.text) | ![K000210 status](http://ec2-54-215-28-56.us-west-1.compute.amazonaws.com:3000/recent-fill-image/K000210) | [Test/Stats](http://efforg.github.io/congress-forms-test/?bioguide_id=K000210)</v>
      </c>
    </row>
    <row r="325" spans="1:10">
      <c r="A325" s="1" t="s">
        <v>1497</v>
      </c>
      <c r="B325" t="s">
        <v>828</v>
      </c>
      <c r="C325" t="s">
        <v>829</v>
      </c>
      <c r="D325" t="str">
        <f t="shared" si="35"/>
        <v>http://ec2-54-215-28-56.us-west-1.compute.amazonaws.com:3000/recent-fill-image/R000580</v>
      </c>
      <c r="E325" t="str">
        <f t="shared" si="36"/>
        <v>https://d1l0yomkzx8y5l.cloudfront.net/contact_congress/status/R000580.png</v>
      </c>
      <c r="F325" t="str">
        <f t="shared" si="37"/>
        <v>https://github.com/unitedstates/contact-congress/search?q=R000580</v>
      </c>
      <c r="G325" t="str">
        <f t="shared" si="38"/>
        <v>https://github.com/unitedstates/contact-congress/blob/master/members/R000580.yaml</v>
      </c>
      <c r="H325" t="str">
        <f t="shared" si="39"/>
        <v>http://efforg.github.io/congress-forms-test/?bioguide_id=R000580</v>
      </c>
      <c r="I325" t="str">
        <f t="shared" si="40"/>
        <v>&lt;tr&gt;&lt;td&gt;&lt;a href="http://roskam.house.gov" target="_blank"&gt;Rep. Peter Roskam (R-IL)&lt;/a&gt; &lt;td&gt;R000580&lt;/td&gt;&lt;td&gt;&lt;a href="https://github.com/unitedstates/contact-congress/search?q=R000580" target="_blank"&gt;&lt;i class="fa fa-github"&gt;&lt;/i&gt;&lt;/a&gt;&lt;/td&gt;&lt;td&gt;&lt;img src="http://ec2-54-215-28-56.us-west-1.compute.amazonaws.com:3000/recent-fill-image/R000580" /&gt;&lt;/td&gt; &lt;td&gt;&lt;a href="http://efforg.github.io/congress-forms-test/?bioguide_id=R000580" target="_blank"&gt;&lt;i class="fa fa-external-link"&gt;&lt;/i&gt;&lt;/a&gt;&lt;/td&gt;&lt;/tr&gt;</v>
      </c>
      <c r="J325" t="str">
        <f t="shared" si="41"/>
        <v>| [R000580](https://github.com/unitedstates/contact-congress/blob/master/members/R000580.yaml) | [website](http://roskam.house.gov) | [![R000580 status](https://d1l0yomkzx8y5l.cloudfront.net/contact_congress/status/R000580.png)](https://github.com/unitedstates/contact-congress/search?q=R000580.text) | ![R000580 status](http://ec2-54-215-28-56.us-west-1.compute.amazonaws.com:3000/recent-fill-image/R000580) | [Test/Stats](http://efforg.github.io/congress-forms-test/?bioguide_id=R000580)</v>
      </c>
    </row>
    <row r="326" spans="1:10">
      <c r="A326" s="1" t="s">
        <v>1583</v>
      </c>
      <c r="B326" t="s">
        <v>1000</v>
      </c>
      <c r="C326" t="s">
        <v>1001</v>
      </c>
      <c r="D326" t="str">
        <f t="shared" si="35"/>
        <v>http://ec2-54-215-28-56.us-west-1.compute.amazonaws.com:3000/recent-fill-image/V000108</v>
      </c>
      <c r="E326" t="str">
        <f t="shared" si="36"/>
        <v>https://d1l0yomkzx8y5l.cloudfront.net/contact_congress/status/V000108.png</v>
      </c>
      <c r="F326" t="str">
        <f t="shared" si="37"/>
        <v>https://github.com/unitedstates/contact-congress/search?q=V000108</v>
      </c>
      <c r="G326" t="str">
        <f t="shared" si="38"/>
        <v>https://github.com/unitedstates/contact-congress/blob/master/members/V000108.yaml</v>
      </c>
      <c r="H326" t="str">
        <f t="shared" si="39"/>
        <v>http://efforg.github.io/congress-forms-test/?bioguide_id=V000108</v>
      </c>
      <c r="I326" t="str">
        <f t="shared" si="40"/>
        <v>&lt;tr&gt;&lt;td&gt;&lt;a href="http://visclosky.house.gov" target="_blank"&gt;Rep. Peter Visclosky (D-IN)&lt;/a&gt; &lt;td&gt;V000108&lt;/td&gt;&lt;td&gt;&lt;a href="https://github.com/unitedstates/contact-congress/search?q=V000108" target="_blank"&gt;&lt;i class="fa fa-github"&gt;&lt;/i&gt;&lt;/a&gt;&lt;/td&gt;&lt;td&gt;&lt;img src="http://ec2-54-215-28-56.us-west-1.compute.amazonaws.com:3000/recent-fill-image/V000108" /&gt;&lt;/td&gt; &lt;td&gt;&lt;a href="http://efforg.github.io/congress-forms-test/?bioguide_id=V000108" target="_blank"&gt;&lt;i class="fa fa-external-link"&gt;&lt;/i&gt;&lt;/a&gt;&lt;/td&gt;&lt;/tr&gt;</v>
      </c>
      <c r="J326" t="str">
        <f t="shared" si="41"/>
        <v>| [V000108](https://github.com/unitedstates/contact-congress/blob/master/members/V000108.yaml) | [website](http://visclosky.house.gov) | [![V000108 status](https://d1l0yomkzx8y5l.cloudfront.net/contact_congress/status/V000108.png)](https://github.com/unitedstates/contact-congress/search?q=V000108.text) | ![V000108 status](http://ec2-54-215-28-56.us-west-1.compute.amazonaws.com:3000/recent-fill-image/V000108) | [Test/Stats](http://efforg.github.io/congress-forms-test/?bioguide_id=V000108)</v>
      </c>
    </row>
    <row r="327" spans="1:10">
      <c r="A327" s="1" t="s">
        <v>1602</v>
      </c>
      <c r="B327" t="s">
        <v>1039</v>
      </c>
      <c r="C327" t="s">
        <v>1040</v>
      </c>
      <c r="D327" t="str">
        <f t="shared" si="35"/>
        <v>http://ec2-54-215-28-56.us-west-1.compute.amazonaws.com:3000/recent-fill-image/W000800</v>
      </c>
      <c r="E327" t="str">
        <f t="shared" si="36"/>
        <v>https://d1l0yomkzx8y5l.cloudfront.net/contact_congress/status/W000800.png</v>
      </c>
      <c r="F327" t="str">
        <f t="shared" si="37"/>
        <v>https://github.com/unitedstates/contact-congress/search?q=W000800</v>
      </c>
      <c r="G327" t="str">
        <f t="shared" si="38"/>
        <v>https://github.com/unitedstates/contact-congress/blob/master/members/W000800.yaml</v>
      </c>
      <c r="H327" t="str">
        <f t="shared" si="39"/>
        <v>http://efforg.github.io/congress-forms-test/?bioguide_id=W000800</v>
      </c>
      <c r="I327" t="str">
        <f t="shared" si="40"/>
        <v>&lt;tr&gt;&lt;td&gt;&lt;a href="http://www.welch.house.gov" target="_blank"&gt;Rep. Peter Welch (D-VT)&lt;/a&gt; &lt;td&gt;W000800&lt;/td&gt;&lt;td&gt;&lt;a href="https://github.com/unitedstates/contact-congress/search?q=W000800" target="_blank"&gt;&lt;i class="fa fa-github"&gt;&lt;/i&gt;&lt;/a&gt;&lt;/td&gt;&lt;td&gt;&lt;img src="http://ec2-54-215-28-56.us-west-1.compute.amazonaws.com:3000/recent-fill-image/W000800" /&gt;&lt;/td&gt; &lt;td&gt;&lt;a href="http://efforg.github.io/congress-forms-test/?bioguide_id=W000800" target="_blank"&gt;&lt;i class="fa fa-external-link"&gt;&lt;/i&gt;&lt;/a&gt;&lt;/td&gt;&lt;/tr&gt;</v>
      </c>
      <c r="J327" t="str">
        <f t="shared" si="41"/>
        <v>| [W000800](https://github.com/unitedstates/contact-congress/blob/master/members/W000800.yaml) | [website](http://www.welch.house.gov) | [![W000800 status](https://d1l0yomkzx8y5l.cloudfront.net/contact_congress/status/W000800.png)](https://github.com/unitedstates/contact-congress/search?q=W000800.text) | ![W000800 status](http://ec2-54-215-28-56.us-west-1.compute.amazonaws.com:3000/recent-fill-image/W000800) | [Test/Stats](http://efforg.github.io/congress-forms-test/?bioguide_id=W000800)</v>
      </c>
    </row>
    <row r="328" spans="1:10">
      <c r="A328" s="1" t="s">
        <v>1262</v>
      </c>
      <c r="B328" t="s">
        <v>356</v>
      </c>
      <c r="C328" t="s">
        <v>357</v>
      </c>
      <c r="D328" t="str">
        <f t="shared" si="35"/>
        <v>http://ec2-54-215-28-56.us-west-1.compute.amazonaws.com:3000/recent-fill-image/G000550</v>
      </c>
      <c r="E328" t="str">
        <f t="shared" si="36"/>
        <v>https://d1l0yomkzx8y5l.cloudfront.net/contact_congress/status/G000550.png</v>
      </c>
      <c r="F328" t="str">
        <f t="shared" si="37"/>
        <v>https://github.com/unitedstates/contact-congress/search?q=G000550</v>
      </c>
      <c r="G328" t="str">
        <f t="shared" si="38"/>
        <v>https://github.com/unitedstates/contact-congress/blob/master/members/G000550.yaml</v>
      </c>
      <c r="H328" t="str">
        <f t="shared" si="39"/>
        <v>http://efforg.github.io/congress-forms-test/?bioguide_id=G000550</v>
      </c>
      <c r="I328" t="str">
        <f t="shared" si="40"/>
        <v>&lt;tr&gt;&lt;td&gt;&lt;a href="http://gingrey.house.gov" target="_blank"&gt;Rep. Phil Gingrey (R-GA)&lt;/a&gt; &lt;td&gt;G000550&lt;/td&gt;&lt;td&gt;&lt;a href="https://github.com/unitedstates/contact-congress/search?q=G000550" target="_blank"&gt;&lt;i class="fa fa-github"&gt;&lt;/i&gt;&lt;/a&gt;&lt;/td&gt;&lt;td&gt;&lt;img src="http://ec2-54-215-28-56.us-west-1.compute.amazonaws.com:3000/recent-fill-image/G000550" /&gt;&lt;/td&gt; &lt;td&gt;&lt;a href="http://efforg.github.io/congress-forms-test/?bioguide_id=G000550" target="_blank"&gt;&lt;i class="fa fa-external-link"&gt;&lt;/i&gt;&lt;/a&gt;&lt;/td&gt;&lt;/tr&gt;</v>
      </c>
      <c r="J328" t="str">
        <f t="shared" si="41"/>
        <v>| [G000550](https://github.com/unitedstates/contact-congress/blob/master/members/G000550.yaml) | [website](http://gingrey.house.gov) | [![G000550 status](https://d1l0yomkzx8y5l.cloudfront.net/contact_congress/status/G000550.png)](https://github.com/unitedstates/contact-congress/search?q=G000550.text) | ![G000550 status](http://ec2-54-215-28-56.us-west-1.compute.amazonaws.com:3000/recent-fill-image/G000550) | [Test/Stats](http://efforg.github.io/congress-forms-test/?bioguide_id=G000550)</v>
      </c>
    </row>
    <row r="329" spans="1:10">
      <c r="A329" s="1" t="s">
        <v>1263</v>
      </c>
      <c r="B329" t="s">
        <v>358</v>
      </c>
      <c r="C329" t="s">
        <v>359</v>
      </c>
      <c r="D329" t="str">
        <f t="shared" si="35"/>
        <v>http://ec2-54-215-28-56.us-west-1.compute.amazonaws.com:3000/recent-fill-image/G000551</v>
      </c>
      <c r="E329" t="str">
        <f t="shared" si="36"/>
        <v>https://d1l0yomkzx8y5l.cloudfront.net/contact_congress/status/G000551.png</v>
      </c>
      <c r="F329" t="str">
        <f t="shared" si="37"/>
        <v>https://github.com/unitedstates/contact-congress/search?q=G000551</v>
      </c>
      <c r="G329" t="str">
        <f t="shared" si="38"/>
        <v>https://github.com/unitedstates/contact-congress/blob/master/members/G000551.yaml</v>
      </c>
      <c r="H329" t="str">
        <f t="shared" si="39"/>
        <v>http://efforg.github.io/congress-forms-test/?bioguide_id=G000551</v>
      </c>
      <c r="I329" t="str">
        <f t="shared" si="40"/>
        <v>&lt;tr&gt;&lt;td&gt;&lt;a href="http://grijalva.house.gov" target="_blank"&gt;Rep. RaÃºl Grijalva (D-AZ)&lt;/a&gt; &lt;td&gt;G000551&lt;/td&gt;&lt;td&gt;&lt;a href="https://github.com/unitedstates/contact-congress/search?q=G000551" target="_blank"&gt;&lt;i class="fa fa-github"&gt;&lt;/i&gt;&lt;/a&gt;&lt;/td&gt;&lt;td&gt;&lt;img src="http://ec2-54-215-28-56.us-west-1.compute.amazonaws.com:3000/recent-fill-image/G000551" /&gt;&lt;/td&gt; &lt;td&gt;&lt;a href="http://efforg.github.io/congress-forms-test/?bioguide_id=G000551" target="_blank"&gt;&lt;i class="fa fa-external-link"&gt;&lt;/i&gt;&lt;/a&gt;&lt;/td&gt;&lt;/tr&gt;</v>
      </c>
      <c r="J329" t="str">
        <f t="shared" si="41"/>
        <v>| [G000551](https://github.com/unitedstates/contact-congress/blob/master/members/G000551.yaml) | [website](http://grijalva.house.gov) | [![G000551 status](https://d1l0yomkzx8y5l.cloudfront.net/contact_congress/status/G000551.png)](https://github.com/unitedstates/contact-congress/search?q=G000551.text) | ![G000551 status](http://ec2-54-215-28-56.us-west-1.compute.amazonaws.com:3000/recent-fill-image/G000551) | [Test/Stats](http://efforg.github.io/congress-forms-test/?bioguide_id=G000551)</v>
      </c>
    </row>
    <row r="330" spans="1:10">
      <c r="A330" s="1" t="s">
        <v>1377</v>
      </c>
      <c r="B330" t="s">
        <v>588</v>
      </c>
      <c r="C330" t="s">
        <v>589</v>
      </c>
      <c r="D330" t="str">
        <f t="shared" si="35"/>
        <v>http://ec2-54-215-28-56.us-west-1.compute.amazonaws.com:3000/recent-fill-image/L000573</v>
      </c>
      <c r="E330" t="str">
        <f t="shared" si="36"/>
        <v>https://d1l0yomkzx8y5l.cloudfront.net/contact_congress/status/L000573.png</v>
      </c>
      <c r="F330" t="str">
        <f t="shared" si="37"/>
        <v>https://github.com/unitedstates/contact-congress/search?q=L000573</v>
      </c>
      <c r="G330" t="str">
        <f t="shared" si="38"/>
        <v>https://github.com/unitedstates/contact-congress/blob/master/members/L000573.yaml</v>
      </c>
      <c r="H330" t="str">
        <f t="shared" si="39"/>
        <v>http://efforg.github.io/congress-forms-test/?bioguide_id=L000573</v>
      </c>
      <c r="I330" t="str">
        <f t="shared" si="40"/>
        <v>&lt;tr&gt;&lt;td&gt;&lt;a href="http://labrador.house.gov" target="_blank"&gt;Rep. RaÃºl Labrador (R-ID)&lt;/a&gt; &lt;td&gt;L000573&lt;/td&gt;&lt;td&gt;&lt;a href="https://github.com/unitedstates/contact-congress/search?q=L000573" target="_blank"&gt;&lt;i class="fa fa-github"&gt;&lt;/i&gt;&lt;/a&gt;&lt;/td&gt;&lt;td&gt;&lt;img src="http://ec2-54-215-28-56.us-west-1.compute.amazonaws.com:3000/recent-fill-image/L000573" /&gt;&lt;/td&gt; &lt;td&gt;&lt;a href="http://efforg.github.io/congress-forms-test/?bioguide_id=L000573" target="_blank"&gt;&lt;i class="fa fa-external-link"&gt;&lt;/i&gt;&lt;/a&gt;&lt;/td&gt;&lt;/tr&gt;</v>
      </c>
      <c r="J330" t="str">
        <f t="shared" si="41"/>
        <v>| [L000573](https://github.com/unitedstates/contact-congress/blob/master/members/L000573.yaml) | [website](http://labrador.house.gov) | [![L000573 status](https://d1l0yomkzx8y5l.cloudfront.net/contact_congress/status/L000573.png)](https://github.com/unitedstates/contact-congress/search?q=L000573.text) | ![L000573 status](http://ec2-54-215-28-56.us-west-1.compute.amazonaws.com:3000/recent-fill-image/L000573) | [Test/Stats](http://efforg.github.io/congress-forms-test/?bioguide_id=L000573)</v>
      </c>
    </row>
    <row r="331" spans="1:10">
      <c r="A331" s="1" t="s">
        <v>1282</v>
      </c>
      <c r="B331" t="s">
        <v>396</v>
      </c>
      <c r="C331" t="s">
        <v>397</v>
      </c>
      <c r="D331" t="str">
        <f t="shared" si="35"/>
        <v>http://ec2-54-215-28-56.us-west-1.compute.amazonaws.com:3000/recent-fill-image/H000067</v>
      </c>
      <c r="E331" t="str">
        <f t="shared" si="36"/>
        <v>https://d1l0yomkzx8y5l.cloudfront.net/contact_congress/status/H000067.png</v>
      </c>
      <c r="F331" t="str">
        <f t="shared" si="37"/>
        <v>https://github.com/unitedstates/contact-congress/search?q=H000067</v>
      </c>
      <c r="G331" t="str">
        <f t="shared" si="38"/>
        <v>https://github.com/unitedstates/contact-congress/blob/master/members/H000067.yaml</v>
      </c>
      <c r="H331" t="str">
        <f t="shared" si="39"/>
        <v>http://efforg.github.io/congress-forms-test/?bioguide_id=H000067</v>
      </c>
      <c r="I331" t="str">
        <f t="shared" si="40"/>
        <v>&lt;tr&gt;&lt;td&gt;&lt;a href="http://ralphhall.house.gov" target="_blank"&gt;Rep. Ralph Hall (R-TX)&lt;/a&gt; &lt;td&gt;H000067&lt;/td&gt;&lt;td&gt;&lt;a href="https://github.com/unitedstates/contact-congress/search?q=H000067" target="_blank"&gt;&lt;i class="fa fa-github"&gt;&lt;/i&gt;&lt;/a&gt;&lt;/td&gt;&lt;td&gt;&lt;img src="http://ec2-54-215-28-56.us-west-1.compute.amazonaws.com:3000/recent-fill-image/H000067" /&gt;&lt;/td&gt; &lt;td&gt;&lt;a href="http://efforg.github.io/congress-forms-test/?bioguide_id=H000067" target="_blank"&gt;&lt;i class="fa fa-external-link"&gt;&lt;/i&gt;&lt;/a&gt;&lt;/td&gt;&lt;/tr&gt;</v>
      </c>
      <c r="J331" t="str">
        <f t="shared" si="41"/>
        <v>| [H000067](https://github.com/unitedstates/contact-congress/blob/master/members/H000067.yaml) | [website](http://ralphhall.house.gov) | [![H000067 status](https://d1l0yomkzx8y5l.cloudfront.net/contact_congress/status/H000067.png)](https://github.com/unitedstates/contact-congress/search?q=H000067.text) | ![H000067 status](http://ec2-54-215-28-56.us-west-1.compute.amazonaws.com:3000/recent-fill-image/H000067) | [Test/Stats](http://efforg.github.io/congress-forms-test/?bioguide_id=H000067)</v>
      </c>
    </row>
    <row r="332" spans="1:10">
      <c r="A332" s="1" t="s">
        <v>1308</v>
      </c>
      <c r="B332" t="s">
        <v>448</v>
      </c>
      <c r="C332" t="s">
        <v>449</v>
      </c>
      <c r="D332" t="str">
        <f t="shared" si="35"/>
        <v>http://ec2-54-215-28-56.us-west-1.compute.amazonaws.com:3000/recent-fill-image/H001059</v>
      </c>
      <c r="E332" t="str">
        <f t="shared" si="36"/>
        <v>https://d1l0yomkzx8y5l.cloudfront.net/contact_congress/status/H001059.png</v>
      </c>
      <c r="F332" t="str">
        <f t="shared" si="37"/>
        <v>https://github.com/unitedstates/contact-congress/search?q=H001059</v>
      </c>
      <c r="G332" t="str">
        <f t="shared" si="38"/>
        <v>https://github.com/unitedstates/contact-congress/blob/master/members/H001059.yaml</v>
      </c>
      <c r="H332" t="str">
        <f t="shared" si="39"/>
        <v>http://efforg.github.io/congress-forms-test/?bioguide_id=H001059</v>
      </c>
      <c r="I332" t="str">
        <f t="shared" si="40"/>
        <v>&lt;tr&gt;&lt;td&gt;&lt;a href="http://hultgren.house.gov" target="_blank"&gt;Rep. Randy Hultgren (R-IL)&lt;/a&gt; &lt;td&gt;H001059&lt;/td&gt;&lt;td&gt;&lt;a href="https://github.com/unitedstates/contact-congress/search?q=H001059" target="_blank"&gt;&lt;i class="fa fa-github"&gt;&lt;/i&gt;&lt;/a&gt;&lt;/td&gt;&lt;td&gt;&lt;img src="http://ec2-54-215-28-56.us-west-1.compute.amazonaws.com:3000/recent-fill-image/H001059" /&gt;&lt;/td&gt; &lt;td&gt;&lt;a href="http://efforg.github.io/congress-forms-test/?bioguide_id=H001059" target="_blank"&gt;&lt;i class="fa fa-external-link"&gt;&lt;/i&gt;&lt;/a&gt;&lt;/td&gt;&lt;/tr&gt;</v>
      </c>
      <c r="J332" t="str">
        <f t="shared" si="41"/>
        <v>| [H001059](https://github.com/unitedstates/contact-congress/blob/master/members/H001059.yaml) | [website](http://hultgren.house.gov) | [![H001059 status](https://d1l0yomkzx8y5l.cloudfront.net/contact_congress/status/H001059.png)](https://github.com/unitedstates/contact-congress/search?q=H001059.text) | ![H001059 status](http://ec2-54-215-28-56.us-west-1.compute.amazonaws.com:3000/recent-fill-image/H001059) | [Test/Stats](http://efforg.github.io/congress-forms-test/?bioguide_id=H001059)</v>
      </c>
    </row>
    <row r="333" spans="1:10">
      <c r="A333" s="1" t="s">
        <v>1442</v>
      </c>
      <c r="B333" t="s">
        <v>718</v>
      </c>
      <c r="C333" t="s">
        <v>719</v>
      </c>
      <c r="D333" t="str">
        <f t="shared" si="35"/>
        <v>http://ec2-54-215-28-56.us-west-1.compute.amazonaws.com:3000/recent-fill-image/N000182</v>
      </c>
      <c r="E333" t="str">
        <f t="shared" si="36"/>
        <v>https://d1l0yomkzx8y5l.cloudfront.net/contact_congress/status/N000182.png</v>
      </c>
      <c r="F333" t="str">
        <f t="shared" si="37"/>
        <v>https://github.com/unitedstates/contact-congress/search?q=N000182</v>
      </c>
      <c r="G333" t="str">
        <f t="shared" si="38"/>
        <v>https://github.com/unitedstates/contact-congress/blob/master/members/N000182.yaml</v>
      </c>
      <c r="H333" t="str">
        <f t="shared" si="39"/>
        <v>http://efforg.github.io/congress-forms-test/?bioguide_id=N000182</v>
      </c>
      <c r="I333" t="str">
        <f t="shared" si="40"/>
        <v>&lt;tr&gt;&lt;td&gt;&lt;a href="http://randy.house.gov" target="_blank"&gt;Rep. Randy Neugebauer (R-TX)&lt;/a&gt; &lt;td&gt;N000182&lt;/td&gt;&lt;td&gt;&lt;a href="https://github.com/unitedstates/contact-congress/search?q=N000182" target="_blank"&gt;&lt;i class="fa fa-github"&gt;&lt;/i&gt;&lt;/a&gt;&lt;/td&gt;&lt;td&gt;&lt;img src="http://ec2-54-215-28-56.us-west-1.compute.amazonaws.com:3000/recent-fill-image/N000182" /&gt;&lt;/td&gt; &lt;td&gt;&lt;a href="http://efforg.github.io/congress-forms-test/?bioguide_id=N000182" target="_blank"&gt;&lt;i class="fa fa-external-link"&gt;&lt;/i&gt;&lt;/a&gt;&lt;/td&gt;&lt;/tr&gt;</v>
      </c>
      <c r="J333" t="str">
        <f t="shared" si="41"/>
        <v>| [N000182](https://github.com/unitedstates/contact-congress/blob/master/members/N000182.yaml) | [website](http://randy.house.gov) | [![N000182 status](https://d1l0yomkzx8y5l.cloudfront.net/contact_congress/status/N000182.png)](https://github.com/unitedstates/contact-congress/search?q=N000182.text) | ![N000182 status](http://ec2-54-215-28-56.us-west-1.compute.amazonaws.com:3000/recent-fill-image/N000182) | [Test/Stats](http://efforg.github.io/congress-forms-test/?bioguide_id=N000182)</v>
      </c>
    </row>
    <row r="334" spans="1:10">
      <c r="A334" s="1" t="s">
        <v>1612</v>
      </c>
      <c r="B334" t="s">
        <v>1058</v>
      </c>
      <c r="C334" t="s">
        <v>1059</v>
      </c>
      <c r="D334" t="str">
        <f t="shared" si="35"/>
        <v>http://ec2-54-215-28-56.us-west-1.compute.amazonaws.com:3000/recent-fill-image/W000814</v>
      </c>
      <c r="E334" t="str">
        <f t="shared" si="36"/>
        <v>https://d1l0yomkzx8y5l.cloudfront.net/contact_congress/status/W000814.png</v>
      </c>
      <c r="F334" t="str">
        <f t="shared" si="37"/>
        <v>https://github.com/unitedstates/contact-congress/search?q=W000814</v>
      </c>
      <c r="G334" t="str">
        <f t="shared" si="38"/>
        <v>https://github.com/unitedstates/contact-congress/blob/master/members/W000814.yaml</v>
      </c>
      <c r="H334" t="str">
        <f t="shared" si="39"/>
        <v>http://efforg.github.io/congress-forms-test/?bioguide_id=W000814</v>
      </c>
      <c r="I334" t="str">
        <f t="shared" si="40"/>
        <v>&lt;tr&gt;&lt;td&gt;&lt;a href="http://weber.house.gov" target="_blank"&gt;Rep. Randy Weber (R-TX)&lt;/a&gt; &lt;td&gt;W000814&lt;/td&gt;&lt;td&gt;&lt;a href="https://github.com/unitedstates/contact-congress/search?q=W000814" target="_blank"&gt;&lt;i class="fa fa-github"&gt;&lt;/i&gt;&lt;/a&gt;&lt;/td&gt;&lt;td&gt;&lt;img src="http://ec2-54-215-28-56.us-west-1.compute.amazonaws.com:3000/recent-fill-image/W000814" /&gt;&lt;/td&gt; &lt;td&gt;&lt;a href="http://efforg.github.io/congress-forms-test/?bioguide_id=W000814" target="_blank"&gt;&lt;i class="fa fa-external-link"&gt;&lt;/i&gt;&lt;/a&gt;&lt;/td&gt;&lt;/tr&gt;</v>
      </c>
      <c r="J334" t="str">
        <f t="shared" si="41"/>
        <v>| [W000814](https://github.com/unitedstates/contact-congress/blob/master/members/W000814.yaml) | [website](http://weber.house.gov) | [![W000814 status](https://d1l0yomkzx8y5l.cloudfront.net/contact_congress/status/W000814.png)](https://github.com/unitedstates/contact-congress/search?q=W000814.text) | ![W000814 status](http://ec2-54-215-28-56.us-west-1.compute.amazonaws.com:3000/recent-fill-image/W000814) | [Test/Stats](http://efforg.github.io/congress-forms-test/?bioguide_id=W000814)</v>
      </c>
    </row>
    <row r="335" spans="1:10">
      <c r="A335" s="1" t="s">
        <v>1513</v>
      </c>
      <c r="B335" t="s">
        <v>860</v>
      </c>
      <c r="C335" t="s">
        <v>861</v>
      </c>
      <c r="D335" t="str">
        <f t="shared" si="35"/>
        <v>http://ec2-54-215-28-56.us-west-1.compute.amazonaws.com:3000/recent-fill-image/R000599</v>
      </c>
      <c r="E335" t="str">
        <f t="shared" si="36"/>
        <v>https://d1l0yomkzx8y5l.cloudfront.net/contact_congress/status/R000599.png</v>
      </c>
      <c r="F335" t="str">
        <f t="shared" si="37"/>
        <v>https://github.com/unitedstates/contact-congress/search?q=R000599</v>
      </c>
      <c r="G335" t="str">
        <f t="shared" si="38"/>
        <v>https://github.com/unitedstates/contact-congress/blob/master/members/R000599.yaml</v>
      </c>
      <c r="H335" t="str">
        <f t="shared" si="39"/>
        <v>http://efforg.github.io/congress-forms-test/?bioguide_id=R000599</v>
      </c>
      <c r="I335" t="str">
        <f t="shared" si="40"/>
        <v>&lt;tr&gt;&lt;td&gt;&lt;a href="http://ruiz.house.gov" target="_blank"&gt;Rep. Raul Ruiz (D-CA)&lt;/a&gt; &lt;td&gt;R000599&lt;/td&gt;&lt;td&gt;&lt;a href="https://github.com/unitedstates/contact-congress/search?q=R000599" target="_blank"&gt;&lt;i class="fa fa-github"&gt;&lt;/i&gt;&lt;/a&gt;&lt;/td&gt;&lt;td&gt;&lt;img src="http://ec2-54-215-28-56.us-west-1.compute.amazonaws.com:3000/recent-fill-image/R000599" /&gt;&lt;/td&gt; &lt;td&gt;&lt;a href="http://efforg.github.io/congress-forms-test/?bioguide_id=R000599" target="_blank"&gt;&lt;i class="fa fa-external-link"&gt;&lt;/i&gt;&lt;/a&gt;&lt;/td&gt;&lt;/tr&gt;</v>
      </c>
      <c r="J335" t="str">
        <f t="shared" si="41"/>
        <v>| [R000599](https://github.com/unitedstates/contact-congress/blob/master/members/R000599.yaml) | [website](http://ruiz.house.gov) | [![R000599 status](https://d1l0yomkzx8y5l.cloudfront.net/contact_congress/status/R000599.png)](https://github.com/unitedstates/contact-congress/search?q=R000599.text) | ![R000599 status](http://ec2-54-215-28-56.us-west-1.compute.amazonaws.com:3000/recent-fill-image/R000599) | [Test/Stats](http://efforg.github.io/congress-forms-test/?bioguide_id=R000599)</v>
      </c>
    </row>
    <row r="336" spans="1:10">
      <c r="A336" s="1" t="s">
        <v>1503</v>
      </c>
      <c r="B336" t="s">
        <v>840</v>
      </c>
      <c r="C336" t="s">
        <v>841</v>
      </c>
      <c r="D336" t="str">
        <f t="shared" si="35"/>
        <v>http://ec2-54-215-28-56.us-west-1.compute.amazonaws.com:3000/recent-fill-image/R000587</v>
      </c>
      <c r="E336" t="str">
        <f t="shared" si="36"/>
        <v>https://d1l0yomkzx8y5l.cloudfront.net/contact_congress/status/R000587.png</v>
      </c>
      <c r="F336" t="str">
        <f t="shared" si="37"/>
        <v>https://github.com/unitedstates/contact-congress/search?q=R000587</v>
      </c>
      <c r="G336" t="str">
        <f t="shared" si="38"/>
        <v>https://github.com/unitedstates/contact-congress/blob/master/members/R000587.yaml</v>
      </c>
      <c r="H336" t="str">
        <f t="shared" si="39"/>
        <v>http://efforg.github.io/congress-forms-test/?bioguide_id=R000587</v>
      </c>
      <c r="I336" t="str">
        <f t="shared" si="40"/>
        <v>&lt;tr&gt;&lt;td&gt;&lt;a href="http://ribble.house.gov" target="_blank"&gt;Rep. Reid Ribble (R-WI)&lt;/a&gt; &lt;td&gt;R000587&lt;/td&gt;&lt;td&gt;&lt;a href="https://github.com/unitedstates/contact-congress/search?q=R000587" target="_blank"&gt;&lt;i class="fa fa-github"&gt;&lt;/i&gt;&lt;/a&gt;&lt;/td&gt;&lt;td&gt;&lt;img src="http://ec2-54-215-28-56.us-west-1.compute.amazonaws.com:3000/recent-fill-image/R000587" /&gt;&lt;/td&gt; &lt;td&gt;&lt;a href="http://efforg.github.io/congress-forms-test/?bioguide_id=R000587" target="_blank"&gt;&lt;i class="fa fa-external-link"&gt;&lt;/i&gt;&lt;/a&gt;&lt;/td&gt;&lt;/tr&gt;</v>
      </c>
      <c r="J336" t="str">
        <f t="shared" si="41"/>
        <v>| [R000587](https://github.com/unitedstates/contact-congress/blob/master/members/R000587.yaml) | [website](http://ribble.house.gov) | [![R000587 status](https://d1l0yomkzx8y5l.cloudfront.net/contact_congress/status/R000587.png)](https://github.com/unitedstates/contact-congress/search?q=R000587.text) | ![R000587 status](http://ec2-54-215-28-56.us-west-1.compute.amazonaws.com:3000/recent-fill-image/R000587) | [Test/Stats](http://efforg.github.io/congress-forms-test/?bioguide_id=R000587)</v>
      </c>
    </row>
    <row r="337" spans="1:10">
      <c r="A337" s="1" t="s">
        <v>1229</v>
      </c>
      <c r="B337" t="s">
        <v>290</v>
      </c>
      <c r="C337" t="s">
        <v>291</v>
      </c>
      <c r="D337" t="str">
        <f t="shared" si="35"/>
        <v>http://ec2-54-215-28-56.us-west-1.compute.amazonaws.com:3000/recent-fill-image/E000291</v>
      </c>
      <c r="E337" t="str">
        <f t="shared" si="36"/>
        <v>https://d1l0yomkzx8y5l.cloudfront.net/contact_congress/status/E000291.png</v>
      </c>
      <c r="F337" t="str">
        <f t="shared" si="37"/>
        <v>https://github.com/unitedstates/contact-congress/search?q=E000291</v>
      </c>
      <c r="G337" t="str">
        <f t="shared" si="38"/>
        <v>https://github.com/unitedstates/contact-congress/blob/master/members/E000291.yaml</v>
      </c>
      <c r="H337" t="str">
        <f t="shared" si="39"/>
        <v>http://efforg.github.io/congress-forms-test/?bioguide_id=E000291</v>
      </c>
      <c r="I337" t="str">
        <f t="shared" si="40"/>
        <v>&lt;tr&gt;&lt;td&gt;&lt;a href="http://ellmers.house.gov" target="_blank"&gt;Rep. Renee Ellmers (R-NC)&lt;/a&gt; &lt;td&gt;E000291&lt;/td&gt;&lt;td&gt;&lt;a href="https://github.com/unitedstates/contact-congress/search?q=E000291" target="_blank"&gt;&lt;i class="fa fa-github"&gt;&lt;/i&gt;&lt;/a&gt;&lt;/td&gt;&lt;td&gt;&lt;img src="http://ec2-54-215-28-56.us-west-1.compute.amazonaws.com:3000/recent-fill-image/E000291" /&gt;&lt;/td&gt; &lt;td&gt;&lt;a href="http://efforg.github.io/congress-forms-test/?bioguide_id=E000291" target="_blank"&gt;&lt;i class="fa fa-external-link"&gt;&lt;/i&gt;&lt;/a&gt;&lt;/td&gt;&lt;/tr&gt;</v>
      </c>
      <c r="J337" t="str">
        <f t="shared" si="41"/>
        <v>| [E000291](https://github.com/unitedstates/contact-congress/blob/master/members/E000291.yaml) | [website](http://ellmers.house.gov) | [![E000291 status](https://d1l0yomkzx8y5l.cloudfront.net/contact_congress/status/E000291.png)](https://github.com/unitedstates/contact-congress/search?q=E000291.text) | ![E000291 status](http://ec2-54-215-28-56.us-west-1.compute.amazonaws.com:3000/recent-fill-image/E000291) | [Test/Stats](http://efforg.github.io/congress-forms-test/?bioguide_id=E000291)</v>
      </c>
    </row>
    <row r="338" spans="1:10">
      <c r="A338" s="1" t="s">
        <v>1301</v>
      </c>
      <c r="B338" t="s">
        <v>434</v>
      </c>
      <c r="C338" t="s">
        <v>435</v>
      </c>
      <c r="D338" t="str">
        <f t="shared" si="35"/>
        <v>http://ec2-54-215-28-56.us-west-1.compute.amazonaws.com:3000/recent-fill-image/H001051</v>
      </c>
      <c r="E338" t="str">
        <f t="shared" si="36"/>
        <v>https://d1l0yomkzx8y5l.cloudfront.net/contact_congress/status/H001051.png</v>
      </c>
      <c r="F338" t="str">
        <f t="shared" si="37"/>
        <v>https://github.com/unitedstates/contact-congress/search?q=H001051</v>
      </c>
      <c r="G338" t="str">
        <f t="shared" si="38"/>
        <v>https://github.com/unitedstates/contact-congress/blob/master/members/H001051.yaml</v>
      </c>
      <c r="H338" t="str">
        <f t="shared" si="39"/>
        <v>http://efforg.github.io/congress-forms-test/?bioguide_id=H001051</v>
      </c>
      <c r="I338" t="str">
        <f t="shared" si="40"/>
        <v>&lt;tr&gt;&lt;td&gt;&lt;a href="http://hanna.house.gov" target="_blank"&gt;Rep. Richard Hanna (R-NY)&lt;/a&gt; &lt;td&gt;H001051&lt;/td&gt;&lt;td&gt;&lt;a href="https://github.com/unitedstates/contact-congress/search?q=H001051" target="_blank"&gt;&lt;i class="fa fa-github"&gt;&lt;/i&gt;&lt;/a&gt;&lt;/td&gt;&lt;td&gt;&lt;img src="http://ec2-54-215-28-56.us-west-1.compute.amazonaws.com:3000/recent-fill-image/H001051" /&gt;&lt;/td&gt; &lt;td&gt;&lt;a href="http://efforg.github.io/congress-forms-test/?bioguide_id=H001051" target="_blank"&gt;&lt;i class="fa fa-external-link"&gt;&lt;/i&gt;&lt;/a&gt;&lt;/td&gt;&lt;/tr&gt;</v>
      </c>
      <c r="J338" t="str">
        <f t="shared" si="41"/>
        <v>| [H001051](https://github.com/unitedstates/contact-congress/blob/master/members/H001051.yaml) | [website](http://hanna.house.gov) | [![H001051 status](https://d1l0yomkzx8y5l.cloudfront.net/contact_congress/status/H001051.png)](https://github.com/unitedstates/contact-congress/search?q=H001051.text) | ![H001051 status](http://ec2-54-215-28-56.us-west-1.compute.amazonaws.com:3000/recent-fill-image/H001051) | [Test/Stats](http://efforg.github.io/congress-forms-test/?bioguide_id=H001051)</v>
      </c>
    </row>
    <row r="339" spans="1:10">
      <c r="A339" s="1" t="s">
        <v>1315</v>
      </c>
      <c r="B339" t="s">
        <v>462</v>
      </c>
      <c r="C339" t="s">
        <v>463</v>
      </c>
      <c r="D339" t="str">
        <f t="shared" si="35"/>
        <v>http://ec2-54-215-28-56.us-west-1.compute.amazonaws.com:3000/recent-fill-image/H001067</v>
      </c>
      <c r="E339" t="str">
        <f t="shared" si="36"/>
        <v>https://d1l0yomkzx8y5l.cloudfront.net/contact_congress/status/H001067.png</v>
      </c>
      <c r="F339" t="str">
        <f t="shared" si="37"/>
        <v>https://github.com/unitedstates/contact-congress/search?q=H001067</v>
      </c>
      <c r="G339" t="str">
        <f t="shared" si="38"/>
        <v>https://github.com/unitedstates/contact-congress/blob/master/members/H001067.yaml</v>
      </c>
      <c r="H339" t="str">
        <f t="shared" si="39"/>
        <v>http://efforg.github.io/congress-forms-test/?bioguide_id=H001067</v>
      </c>
      <c r="I339" t="str">
        <f t="shared" si="40"/>
        <v>&lt;tr&gt;&lt;td&gt;&lt;a href="http://hudson.house.gov" target="_blank"&gt;Rep. Richard Hudson (R-NC)&lt;/a&gt; &lt;td&gt;H001067&lt;/td&gt;&lt;td&gt;&lt;a href="https://github.com/unitedstates/contact-congress/search?q=H001067" target="_blank"&gt;&lt;i class="fa fa-github"&gt;&lt;/i&gt;&lt;/a&gt;&lt;/td&gt;&lt;td&gt;&lt;img src="http://ec2-54-215-28-56.us-west-1.compute.amazonaws.com:3000/recent-fill-image/H001067" /&gt;&lt;/td&gt; &lt;td&gt;&lt;a href="http://efforg.github.io/congress-forms-test/?bioguide_id=H001067" target="_blank"&gt;&lt;i class="fa fa-external-link"&gt;&lt;/i&gt;&lt;/a&gt;&lt;/td&gt;&lt;/tr&gt;</v>
      </c>
      <c r="J339" t="str">
        <f t="shared" si="41"/>
        <v>| [H001067](https://github.com/unitedstates/contact-congress/blob/master/members/H001067.yaml) | [website](http://hudson.house.gov) | [![H001067 status](https://d1l0yomkzx8y5l.cloudfront.net/contact_congress/status/H001067.png)](https://github.com/unitedstates/contact-congress/search?q=H001067.text) | ![H001067 status](http://ec2-54-215-28-56.us-west-1.compute.amazonaws.com:3000/recent-fill-image/H001067) | [Test/Stats](http://efforg.github.io/congress-forms-test/?bioguide_id=H001067)</v>
      </c>
    </row>
    <row r="340" spans="1:10">
      <c r="A340" s="1" t="s">
        <v>1436</v>
      </c>
      <c r="B340" t="s">
        <v>706</v>
      </c>
      <c r="C340" t="s">
        <v>707</v>
      </c>
      <c r="D340" t="str">
        <f t="shared" si="35"/>
        <v>http://ec2-54-215-28-56.us-west-1.compute.amazonaws.com:3000/recent-fill-image/N000015</v>
      </c>
      <c r="E340" t="str">
        <f t="shared" si="36"/>
        <v>https://d1l0yomkzx8y5l.cloudfront.net/contact_congress/status/N000015.png</v>
      </c>
      <c r="F340" t="str">
        <f t="shared" si="37"/>
        <v>https://github.com/unitedstates/contact-congress/search?q=N000015</v>
      </c>
      <c r="G340" t="str">
        <f t="shared" si="38"/>
        <v>https://github.com/unitedstates/contact-congress/blob/master/members/N000015.yaml</v>
      </c>
      <c r="H340" t="str">
        <f t="shared" si="39"/>
        <v>http://efforg.github.io/congress-forms-test/?bioguide_id=N000015</v>
      </c>
      <c r="I340" t="str">
        <f t="shared" si="40"/>
        <v>&lt;tr&gt;&lt;td&gt;&lt;a href="http://neal.house.gov" target="_blank"&gt;Rep. Richard Neal (D-MA)&lt;/a&gt; &lt;td&gt;N000015&lt;/td&gt;&lt;td&gt;&lt;a href="https://github.com/unitedstates/contact-congress/search?q=N000015" target="_blank"&gt;&lt;i class="fa fa-github"&gt;&lt;/i&gt;&lt;/a&gt;&lt;/td&gt;&lt;td&gt;&lt;img src="http://ec2-54-215-28-56.us-west-1.compute.amazonaws.com:3000/recent-fill-image/N000015" /&gt;&lt;/td&gt; &lt;td&gt;&lt;a href="http://efforg.github.io/congress-forms-test/?bioguide_id=N000015" target="_blank"&gt;&lt;i class="fa fa-external-link"&gt;&lt;/i&gt;&lt;/a&gt;&lt;/td&gt;&lt;/tr&gt;</v>
      </c>
      <c r="J340" t="str">
        <f t="shared" si="41"/>
        <v>| [N000015](https://github.com/unitedstates/contact-congress/blob/master/members/N000015.yaml) | [website](http://neal.house.gov) | [![N000015 status](https://d1l0yomkzx8y5l.cloudfront.net/contact_congress/status/N000015.png)](https://github.com/unitedstates/contact-congress/search?q=N000015.text) | ![N000015 status](http://ec2-54-215-28-56.us-west-1.compute.amazonaws.com:3000/recent-fill-image/N000015) | [Test/Stats](http://efforg.github.io/congress-forms-test/?bioguide_id=N000015)</v>
      </c>
    </row>
    <row r="341" spans="1:10">
      <c r="A341" s="1" t="s">
        <v>1438</v>
      </c>
      <c r="B341" t="s">
        <v>710</v>
      </c>
      <c r="C341" t="s">
        <v>711</v>
      </c>
      <c r="D341" t="str">
        <f t="shared" si="35"/>
        <v>http://ec2-54-215-28-56.us-west-1.compute.amazonaws.com:3000/recent-fill-image/N000127</v>
      </c>
      <c r="E341" t="str">
        <f t="shared" si="36"/>
        <v>https://d1l0yomkzx8y5l.cloudfront.net/contact_congress/status/N000127.png</v>
      </c>
      <c r="F341" t="str">
        <f t="shared" si="37"/>
        <v>https://github.com/unitedstates/contact-congress/search?q=N000127</v>
      </c>
      <c r="G341" t="str">
        <f t="shared" si="38"/>
        <v>https://github.com/unitedstates/contact-congress/blob/master/members/N000127.yaml</v>
      </c>
      <c r="H341" t="str">
        <f t="shared" si="39"/>
        <v>http://efforg.github.io/congress-forms-test/?bioguide_id=N000127</v>
      </c>
      <c r="I341" t="str">
        <f t="shared" si="40"/>
        <v>&lt;tr&gt;&lt;td&gt;&lt;a href="http://nolan.house.gov" target="_blank"&gt;Rep. Richard Nolan (D-MN)&lt;/a&gt; &lt;td&gt;N000127&lt;/td&gt;&lt;td&gt;&lt;a href="https://github.com/unitedstates/contact-congress/search?q=N000127" target="_blank"&gt;&lt;i class="fa fa-github"&gt;&lt;/i&gt;&lt;/a&gt;&lt;/td&gt;&lt;td&gt;&lt;img src="http://ec2-54-215-28-56.us-west-1.compute.amazonaws.com:3000/recent-fill-image/N000127" /&gt;&lt;/td&gt; &lt;td&gt;&lt;a href="http://efforg.github.io/congress-forms-test/?bioguide_id=N000127" target="_blank"&gt;&lt;i class="fa fa-external-link"&gt;&lt;/i&gt;&lt;/a&gt;&lt;/td&gt;&lt;/tr&gt;</v>
      </c>
      <c r="J341" t="str">
        <f t="shared" si="41"/>
        <v>| [N000127](https://github.com/unitedstates/contact-congress/blob/master/members/N000127.yaml) | [website](http://nolan.house.gov) | [![N000127 status](https://d1l0yomkzx8y5l.cloudfront.net/contact_congress/status/N000127.png)](https://github.com/unitedstates/contact-congress/search?q=N000127.text) | ![N000127 status](http://ec2-54-215-28-56.us-west-1.compute.amazonaws.com:3000/recent-fill-image/N000127) | [Test/Stats](http://efforg.github.io/congress-forms-test/?bioguide_id=N000127)</v>
      </c>
    </row>
    <row r="342" spans="1:10">
      <c r="A342" s="1" t="s">
        <v>1444</v>
      </c>
      <c r="B342" t="s">
        <v>722</v>
      </c>
      <c r="C342" t="s">
        <v>723</v>
      </c>
      <c r="D342" t="str">
        <f t="shared" si="35"/>
        <v>http://ec2-54-215-28-56.us-west-1.compute.amazonaws.com:3000/recent-fill-image/N000185</v>
      </c>
      <c r="E342" t="str">
        <f t="shared" si="36"/>
        <v>https://d1l0yomkzx8y5l.cloudfront.net/contact_congress/status/N000185.png</v>
      </c>
      <c r="F342" t="str">
        <f t="shared" si="37"/>
        <v>https://github.com/unitedstates/contact-congress/search?q=N000185</v>
      </c>
      <c r="G342" t="str">
        <f t="shared" si="38"/>
        <v>https://github.com/unitedstates/contact-congress/blob/master/members/N000185.yaml</v>
      </c>
      <c r="H342" t="str">
        <f t="shared" si="39"/>
        <v>http://efforg.github.io/congress-forms-test/?bioguide_id=N000185</v>
      </c>
      <c r="I342" t="str">
        <f t="shared" si="40"/>
        <v>&lt;tr&gt;&lt;td&gt;&lt;a href="http://nugent.house.gov" target="_blank"&gt;Rep. Richard Nugent (R-FL)&lt;/a&gt; &lt;td&gt;N000185&lt;/td&gt;&lt;td&gt;&lt;a href="https://github.com/unitedstates/contact-congress/search?q=N000185" target="_blank"&gt;&lt;i class="fa fa-github"&gt;&lt;/i&gt;&lt;/a&gt;&lt;/td&gt;&lt;td&gt;&lt;img src="http://ec2-54-215-28-56.us-west-1.compute.amazonaws.com:3000/recent-fill-image/N000185" /&gt;&lt;/td&gt; &lt;td&gt;&lt;a href="http://efforg.github.io/congress-forms-test/?bioguide_id=N000185" target="_blank"&gt;&lt;i class="fa fa-external-link"&gt;&lt;/i&gt;&lt;/a&gt;&lt;/td&gt;&lt;/tr&gt;</v>
      </c>
      <c r="J342" t="str">
        <f t="shared" si="41"/>
        <v>| [N000185](https://github.com/unitedstates/contact-congress/blob/master/members/N000185.yaml) | [website](http://nugent.house.gov) | [![N000185 status](https://d1l0yomkzx8y5l.cloudfront.net/contact_congress/status/N000185.png)](https://github.com/unitedstates/contact-congress/search?q=N000185.text) | ![N000185 status](http://ec2-54-215-28-56.us-west-1.compute.amazonaws.com:3000/recent-fill-image/N000185) | [Test/Stats](http://efforg.github.io/congress-forms-test/?bioguide_id=N000185)</v>
      </c>
    </row>
    <row r="343" spans="1:10">
      <c r="A343" s="1" t="s">
        <v>1368</v>
      </c>
      <c r="B343" t="s">
        <v>568</v>
      </c>
      <c r="C343" t="s">
        <v>569</v>
      </c>
      <c r="D343" t="str">
        <f t="shared" si="35"/>
        <v>http://ec2-54-215-28-56.us-west-1.compute.amazonaws.com:3000/recent-fill-image/L000560</v>
      </c>
      <c r="E343" t="str">
        <f t="shared" si="36"/>
        <v>https://d1l0yomkzx8y5l.cloudfront.net/contact_congress/status/L000560.png</v>
      </c>
      <c r="F343" t="str">
        <f t="shared" si="37"/>
        <v>https://github.com/unitedstates/contact-congress/search?q=L000560</v>
      </c>
      <c r="G343" t="str">
        <f t="shared" si="38"/>
        <v>https://github.com/unitedstates/contact-congress/blob/master/members/L000560.yaml</v>
      </c>
      <c r="H343" t="str">
        <f t="shared" si="39"/>
        <v>http://efforg.github.io/congress-forms-test/?bioguide_id=L000560</v>
      </c>
      <c r="I343" t="str">
        <f t="shared" si="40"/>
        <v>&lt;tr&gt;&lt;td&gt;&lt;a href="http://larsen.house.gov" target="_blank"&gt;Rep. Rick Larsen (D-WA)&lt;/a&gt; &lt;td&gt;L000560&lt;/td&gt;&lt;td&gt;&lt;a href="https://github.com/unitedstates/contact-congress/search?q=L000560" target="_blank"&gt;&lt;i class="fa fa-github"&gt;&lt;/i&gt;&lt;/a&gt;&lt;/td&gt;&lt;td&gt;&lt;img src="http://ec2-54-215-28-56.us-west-1.compute.amazonaws.com:3000/recent-fill-image/L000560" /&gt;&lt;/td&gt; &lt;td&gt;&lt;a href="http://efforg.github.io/congress-forms-test/?bioguide_id=L000560" target="_blank"&gt;&lt;i class="fa fa-external-link"&gt;&lt;/i&gt;&lt;/a&gt;&lt;/td&gt;&lt;/tr&gt;</v>
      </c>
      <c r="J343" t="str">
        <f t="shared" si="41"/>
        <v>| [L000560](https://github.com/unitedstates/contact-congress/blob/master/members/L000560.yaml) | [website](http://larsen.house.gov) | [![L000560 status](https://d1l0yomkzx8y5l.cloudfront.net/contact_congress/status/L000560.png)](https://github.com/unitedstates/contact-congress/search?q=L000560.text) | ![L000560 status](http://ec2-54-215-28-56.us-west-1.compute.amazonaws.com:3000/recent-fill-image/L000560) | [Test/Stats](http://efforg.github.io/congress-forms-test/?bioguide_id=L000560)</v>
      </c>
    </row>
    <row r="344" spans="1:10">
      <c r="A344" s="1" t="s">
        <v>1110</v>
      </c>
      <c r="B344" t="s">
        <v>50</v>
      </c>
      <c r="C344" t="s">
        <v>51</v>
      </c>
      <c r="D344" t="str">
        <f t="shared" si="35"/>
        <v>http://ec2-54-215-28-56.us-west-1.compute.amazonaws.com:3000/recent-fill-image/B001250</v>
      </c>
      <c r="E344" t="str">
        <f t="shared" si="36"/>
        <v>https://d1l0yomkzx8y5l.cloudfront.net/contact_congress/status/B001250.png</v>
      </c>
      <c r="F344" t="str">
        <f t="shared" si="37"/>
        <v>https://github.com/unitedstates/contact-congress/search?q=B001250</v>
      </c>
      <c r="G344" t="str">
        <f t="shared" si="38"/>
        <v>https://github.com/unitedstates/contact-congress/blob/master/members/B001250.yaml</v>
      </c>
      <c r="H344" t="str">
        <f t="shared" si="39"/>
        <v>http://efforg.github.io/congress-forms-test/?bioguide_id=B001250</v>
      </c>
      <c r="I344" t="str">
        <f t="shared" si="40"/>
        <v>&lt;tr&gt;&lt;td&gt;&lt;a href="http://robbishop.house.gov" target="_blank"&gt;Rep. Rob Bishop (R-UT)&lt;/a&gt; &lt;td&gt;B001250&lt;/td&gt;&lt;td&gt;&lt;a href="https://github.com/unitedstates/contact-congress/search?q=B001250" target="_blank"&gt;&lt;i class="fa fa-github"&gt;&lt;/i&gt;&lt;/a&gt;&lt;/td&gt;&lt;td&gt;&lt;img src="http://ec2-54-215-28-56.us-west-1.compute.amazonaws.com:3000/recent-fill-image/B001250" /&gt;&lt;/td&gt; &lt;td&gt;&lt;a href="http://efforg.github.io/congress-forms-test/?bioguide_id=B001250" target="_blank"&gt;&lt;i class="fa fa-external-link"&gt;&lt;/i&gt;&lt;/a&gt;&lt;/td&gt;&lt;/tr&gt;</v>
      </c>
      <c r="J344" t="str">
        <f t="shared" si="41"/>
        <v>| [B001250](https://github.com/unitedstates/contact-congress/blob/master/members/B001250.yaml) | [website](http://robbishop.house.gov) | [![B001250 status](https://d1l0yomkzx8y5l.cloudfront.net/contact_congress/status/B001250.png)](https://github.com/unitedstates/contact-congress/search?q=B001250.text) | ![B001250 status](http://ec2-54-215-28-56.us-west-1.compute.amazonaws.com:3000/recent-fill-image/B001250) | [Test/Stats](http://efforg.github.io/congress-forms-test/?bioguide_id=B001250)</v>
      </c>
    </row>
    <row r="345" spans="1:10">
      <c r="A345" s="1" t="s">
        <v>1609</v>
      </c>
      <c r="B345" t="s">
        <v>1052</v>
      </c>
      <c r="C345" t="s">
        <v>1053</v>
      </c>
      <c r="D345" t="str">
        <f t="shared" si="35"/>
        <v>http://ec2-54-215-28-56.us-west-1.compute.amazonaws.com:3000/recent-fill-image/W000810</v>
      </c>
      <c r="E345" t="str">
        <f t="shared" si="36"/>
        <v>https://d1l0yomkzx8y5l.cloudfront.net/contact_congress/status/W000810.png</v>
      </c>
      <c r="F345" t="str">
        <f t="shared" si="37"/>
        <v>https://github.com/unitedstates/contact-congress/search?q=W000810</v>
      </c>
      <c r="G345" t="str">
        <f t="shared" si="38"/>
        <v>https://github.com/unitedstates/contact-congress/blob/master/members/W000810.yaml</v>
      </c>
      <c r="H345" t="str">
        <f t="shared" si="39"/>
        <v>http://efforg.github.io/congress-forms-test/?bioguide_id=W000810</v>
      </c>
      <c r="I345" t="str">
        <f t="shared" si="40"/>
        <v>&lt;tr&gt;&lt;td&gt;&lt;a href="http://woodall.house.gov" target="_blank"&gt;Rep. Rob Woodall (R-GA)&lt;/a&gt; &lt;td&gt;W000810&lt;/td&gt;&lt;td&gt;&lt;a href="https://github.com/unitedstates/contact-congress/search?q=W000810" target="_blank"&gt;&lt;i class="fa fa-github"&gt;&lt;/i&gt;&lt;/a&gt;&lt;/td&gt;&lt;td&gt;&lt;img src="http://ec2-54-215-28-56.us-west-1.compute.amazonaws.com:3000/recent-fill-image/W000810" /&gt;&lt;/td&gt; &lt;td&gt;&lt;a href="http://efforg.github.io/congress-forms-test/?bioguide_id=W000810" target="_blank"&gt;&lt;i class="fa fa-external-link"&gt;&lt;/i&gt;&lt;/a&gt;&lt;/td&gt;&lt;/tr&gt;</v>
      </c>
      <c r="J345" t="str">
        <f t="shared" si="41"/>
        <v>| [W000810](https://github.com/unitedstates/contact-congress/blob/master/members/W000810.yaml) | [website](http://woodall.house.gov) | [![W000810 status](https://d1l0yomkzx8y5l.cloudfront.net/contact_congress/status/W000810.png)](https://github.com/unitedstates/contact-congress/search?q=W000810.text) | ![W000810 status](http://ec2-54-215-28-56.us-west-1.compute.amazonaws.com:3000/recent-fill-image/W000810) | [Test/Stats](http://efforg.github.io/congress-forms-test/?bioguide_id=W000810)</v>
      </c>
    </row>
    <row r="346" spans="1:10">
      <c r="A346" s="1" t="s">
        <v>1086</v>
      </c>
      <c r="B346" t="s">
        <v>2</v>
      </c>
      <c r="C346" t="s">
        <v>3</v>
      </c>
      <c r="D346" t="str">
        <f t="shared" si="35"/>
        <v>http://ec2-54-215-28-56.us-west-1.compute.amazonaws.com:3000/recent-fill-image/A000055</v>
      </c>
      <c r="E346" t="str">
        <f t="shared" si="36"/>
        <v>https://d1l0yomkzx8y5l.cloudfront.net/contact_congress/status/A000055.png</v>
      </c>
      <c r="F346" t="str">
        <f t="shared" si="37"/>
        <v>https://github.com/unitedstates/contact-congress/search?q=A000055</v>
      </c>
      <c r="G346" t="str">
        <f t="shared" si="38"/>
        <v>https://github.com/unitedstates/contact-congress/blob/master/members/A000055.yaml</v>
      </c>
      <c r="H346" t="str">
        <f t="shared" si="39"/>
        <v>http://efforg.github.io/congress-forms-test/?bioguide_id=A000055</v>
      </c>
      <c r="I346" t="str">
        <f t="shared" si="40"/>
        <v>&lt;tr&gt;&lt;td&gt;&lt;a href="http://aderholt.house.gov" target="_blank"&gt;Rep. Robert Aderholt (R-AL)&lt;/a&gt; &lt;td&gt;A000055&lt;/td&gt;&lt;td&gt;&lt;a href="https://github.com/unitedstates/contact-congress/search?q=A000055" target="_blank"&gt;&lt;i class="fa fa-github"&gt;&lt;/i&gt;&lt;/a&gt;&lt;/td&gt;&lt;td&gt;&lt;img src="http://ec2-54-215-28-56.us-west-1.compute.amazonaws.com:3000/recent-fill-image/A000055" /&gt;&lt;/td&gt; &lt;td&gt;&lt;a href="http://efforg.github.io/congress-forms-test/?bioguide_id=A000055" target="_blank"&gt;&lt;i class="fa fa-external-link"&gt;&lt;/i&gt;&lt;/a&gt;&lt;/td&gt;&lt;/tr&gt;</v>
      </c>
      <c r="J346" t="str">
        <f t="shared" si="41"/>
        <v>| [A000055](https://github.com/unitedstates/contact-congress/blob/master/members/A000055.yaml) | [website](http://aderholt.house.gov) | [![A000055 status](https://d1l0yomkzx8y5l.cloudfront.net/contact_congress/status/A000055.png)](https://github.com/unitedstates/contact-congress/search?q=A000055.text) | ![A000055 status](http://ec2-54-215-28-56.us-west-1.compute.amazonaws.com:3000/recent-fill-image/A000055) | [Test/Stats](http://efforg.github.io/congress-forms-test/?bioguide_id=A000055)</v>
      </c>
    </row>
    <row r="347" spans="1:10">
      <c r="A347" s="1" t="s">
        <v>1103</v>
      </c>
      <c r="B347" t="s">
        <v>36</v>
      </c>
      <c r="C347" t="s">
        <v>37</v>
      </c>
      <c r="D347" t="str">
        <f t="shared" si="35"/>
        <v>http://ec2-54-215-28-56.us-west-1.compute.amazonaws.com:3000/recent-fill-image/B001227</v>
      </c>
      <c r="E347" t="str">
        <f t="shared" si="36"/>
        <v>https://d1l0yomkzx8y5l.cloudfront.net/contact_congress/status/B001227.png</v>
      </c>
      <c r="F347" t="str">
        <f t="shared" si="37"/>
        <v>https://github.com/unitedstates/contact-congress/search?q=B001227</v>
      </c>
      <c r="G347" t="str">
        <f t="shared" si="38"/>
        <v>https://github.com/unitedstates/contact-congress/blob/master/members/B001227.yaml</v>
      </c>
      <c r="H347" t="str">
        <f t="shared" si="39"/>
        <v>http://efforg.github.io/congress-forms-test/?bioguide_id=B001227</v>
      </c>
      <c r="I347" t="str">
        <f t="shared" si="40"/>
        <v>&lt;tr&gt;&lt;td&gt;&lt;a href="http://brady.house.gov" target="_blank"&gt;Rep. Robert Brady (D-PA)&lt;/a&gt; &lt;td&gt;B001227&lt;/td&gt;&lt;td&gt;&lt;a href="https://github.com/unitedstates/contact-congress/search?q=B001227" target="_blank"&gt;&lt;i class="fa fa-github"&gt;&lt;/i&gt;&lt;/a&gt;&lt;/td&gt;&lt;td&gt;&lt;img src="http://ec2-54-215-28-56.us-west-1.compute.amazonaws.com:3000/recent-fill-image/B001227" /&gt;&lt;/td&gt; &lt;td&gt;&lt;a href="http://efforg.github.io/congress-forms-test/?bioguide_id=B001227" target="_blank"&gt;&lt;i class="fa fa-external-link"&gt;&lt;/i&gt;&lt;/a&gt;&lt;/td&gt;&lt;/tr&gt;</v>
      </c>
      <c r="J347" t="str">
        <f t="shared" si="41"/>
        <v>| [B001227](https://github.com/unitedstates/contact-congress/blob/master/members/B001227.yaml) | [website](http://brady.house.gov) | [![B001227 status](https://d1l0yomkzx8y5l.cloudfront.net/contact_congress/status/B001227.png)](https://github.com/unitedstates/contact-congress/search?q=B001227.text) | ![B001227 status](http://ec2-54-215-28-56.us-west-1.compute.amazonaws.com:3000/recent-fill-image/B001227) | [Test/Stats](http://efforg.github.io/congress-forms-test/?bioguide_id=B001227)</v>
      </c>
    </row>
    <row r="348" spans="1:10">
      <c r="A348" s="1" t="s">
        <v>1309</v>
      </c>
      <c r="B348" t="s">
        <v>450</v>
      </c>
      <c r="C348" t="s">
        <v>451</v>
      </c>
      <c r="D348" t="str">
        <f t="shared" si="35"/>
        <v>http://ec2-54-215-28-56.us-west-1.compute.amazonaws.com:3000/recent-fill-image/H001060</v>
      </c>
      <c r="E348" t="str">
        <f t="shared" si="36"/>
        <v>https://d1l0yomkzx8y5l.cloudfront.net/contact_congress/status/H001060.png</v>
      </c>
      <c r="F348" t="str">
        <f t="shared" si="37"/>
        <v>https://github.com/unitedstates/contact-congress/search?q=H001060</v>
      </c>
      <c r="G348" t="str">
        <f t="shared" si="38"/>
        <v>https://github.com/unitedstates/contact-congress/blob/master/members/H001060.yaml</v>
      </c>
      <c r="H348" t="str">
        <f t="shared" si="39"/>
        <v>http://efforg.github.io/congress-forms-test/?bioguide_id=H001060</v>
      </c>
      <c r="I348" t="str">
        <f t="shared" si="40"/>
        <v>&lt;tr&gt;&lt;td&gt;&lt;a href="http://hurt.house.gov" target="_blank"&gt;Rep. Robert Hurt (R-VA)&lt;/a&gt; &lt;td&gt;H001060&lt;/td&gt;&lt;td&gt;&lt;a href="https://github.com/unitedstates/contact-congress/search?q=H001060" target="_blank"&gt;&lt;i class="fa fa-github"&gt;&lt;/i&gt;&lt;/a&gt;&lt;/td&gt;&lt;td&gt;&lt;img src="http://ec2-54-215-28-56.us-west-1.compute.amazonaws.com:3000/recent-fill-image/H001060" /&gt;&lt;/td&gt; &lt;td&gt;&lt;a href="http://efforg.github.io/congress-forms-test/?bioguide_id=H001060" target="_blank"&gt;&lt;i class="fa fa-external-link"&gt;&lt;/i&gt;&lt;/a&gt;&lt;/td&gt;&lt;/tr&gt;</v>
      </c>
      <c r="J348" t="str">
        <f t="shared" si="41"/>
        <v>| [H001060](https://github.com/unitedstates/contact-congress/blob/master/members/H001060.yaml) | [website](http://hurt.house.gov) | [![H001060 status](https://d1l0yomkzx8y5l.cloudfront.net/contact_congress/status/H001060.png)](https://github.com/unitedstates/contact-congress/search?q=H001060.text) | ![H001060 status](http://ec2-54-215-28-56.us-west-1.compute.amazonaws.com:3000/recent-fill-image/H001060) | [Test/Stats](http://efforg.github.io/congress-forms-test/?bioguide_id=H001060)</v>
      </c>
    </row>
    <row r="349" spans="1:10">
      <c r="A349" s="1" t="s">
        <v>1373</v>
      </c>
      <c r="B349" t="s">
        <v>578</v>
      </c>
      <c r="C349" t="s">
        <v>579</v>
      </c>
      <c r="D349" t="str">
        <f t="shared" si="35"/>
        <v>http://ec2-54-215-28-56.us-west-1.compute.amazonaws.com:3000/recent-fill-image/L000566</v>
      </c>
      <c r="E349" t="str">
        <f t="shared" si="36"/>
        <v>https://d1l0yomkzx8y5l.cloudfront.net/contact_congress/status/L000566.png</v>
      </c>
      <c r="F349" t="str">
        <f t="shared" si="37"/>
        <v>https://github.com/unitedstates/contact-congress/search?q=L000566</v>
      </c>
      <c r="G349" t="str">
        <f t="shared" si="38"/>
        <v>https://github.com/unitedstates/contact-congress/blob/master/members/L000566.yaml</v>
      </c>
      <c r="H349" t="str">
        <f t="shared" si="39"/>
        <v>http://efforg.github.io/congress-forms-test/?bioguide_id=L000566</v>
      </c>
      <c r="I349" t="str">
        <f t="shared" si="40"/>
        <v>&lt;tr&gt;&lt;td&gt;&lt;a href="http://latta.house.gov" target="_blank"&gt;Rep. Robert Latta (R-OH)&lt;/a&gt; &lt;td&gt;L000566&lt;/td&gt;&lt;td&gt;&lt;a href="https://github.com/unitedstates/contact-congress/search?q=L000566" target="_blank"&gt;&lt;i class="fa fa-github"&gt;&lt;/i&gt;&lt;/a&gt;&lt;/td&gt;&lt;td&gt;&lt;img src="http://ec2-54-215-28-56.us-west-1.compute.amazonaws.com:3000/recent-fill-image/L000566" /&gt;&lt;/td&gt; &lt;td&gt;&lt;a href="http://efforg.github.io/congress-forms-test/?bioguide_id=L000566" target="_blank"&gt;&lt;i class="fa fa-external-link"&gt;&lt;/i&gt;&lt;/a&gt;&lt;/td&gt;&lt;/tr&gt;</v>
      </c>
      <c r="J349" t="str">
        <f t="shared" si="41"/>
        <v>| [L000566](https://github.com/unitedstates/contact-congress/blob/master/members/L000566.yaml) | [website](http://latta.house.gov) | [![L000566 status](https://d1l0yomkzx8y5l.cloudfront.net/contact_congress/status/L000566.png)](https://github.com/unitedstates/contact-congress/search?q=L000566.text) | ![L000566 status](http://ec2-54-215-28-56.us-west-1.compute.amazonaws.com:3000/recent-fill-image/L000566) | [Test/Stats](http://efforg.github.io/congress-forms-test/?bioguide_id=L000566)</v>
      </c>
    </row>
    <row r="350" spans="1:10">
      <c r="A350" s="1" t="s">
        <v>1475</v>
      </c>
      <c r="B350" t="s">
        <v>784</v>
      </c>
      <c r="C350" t="s">
        <v>785</v>
      </c>
      <c r="D350" t="str">
        <f t="shared" si="35"/>
        <v>http://ec2-54-215-28-56.us-west-1.compute.amazonaws.com:3000/recent-fill-image/P000606</v>
      </c>
      <c r="E350" t="str">
        <f t="shared" si="36"/>
        <v>https://d1l0yomkzx8y5l.cloudfront.net/contact_congress/status/P000606.png</v>
      </c>
      <c r="F350" t="str">
        <f t="shared" si="37"/>
        <v>https://github.com/unitedstates/contact-congress/search?q=P000606</v>
      </c>
      <c r="G350" t="str">
        <f t="shared" si="38"/>
        <v>https://github.com/unitedstates/contact-congress/blob/master/members/P000606.yaml</v>
      </c>
      <c r="H350" t="str">
        <f t="shared" si="39"/>
        <v>http://efforg.github.io/congress-forms-test/?bioguide_id=P000606</v>
      </c>
      <c r="I350" t="str">
        <f t="shared" si="40"/>
        <v>&lt;tr&gt;&lt;td&gt;&lt;a href="http://pittenger.house.gov" target="_blank"&gt;Rep. Robert Pittenger (R-NC)&lt;/a&gt; &lt;td&gt;P000606&lt;/td&gt;&lt;td&gt;&lt;a href="https://github.com/unitedstates/contact-congress/search?q=P000606" target="_blank"&gt;&lt;i class="fa fa-github"&gt;&lt;/i&gt;&lt;/a&gt;&lt;/td&gt;&lt;td&gt;&lt;img src="http://ec2-54-215-28-56.us-west-1.compute.amazonaws.com:3000/recent-fill-image/P000606" /&gt;&lt;/td&gt; &lt;td&gt;&lt;a href="http://efforg.github.io/congress-forms-test/?bioguide_id=P000606" target="_blank"&gt;&lt;i class="fa fa-external-link"&gt;&lt;/i&gt;&lt;/a&gt;&lt;/td&gt;&lt;/tr&gt;</v>
      </c>
      <c r="J350" t="str">
        <f t="shared" si="41"/>
        <v>| [P000606](https://github.com/unitedstates/contact-congress/blob/master/members/P000606.yaml) | [website](http://pittenger.house.gov) | [![P000606 status](https://d1l0yomkzx8y5l.cloudfront.net/contact_congress/status/P000606.png)](https://github.com/unitedstates/contact-congress/search?q=P000606.text) | ![P000606 status](http://ec2-54-215-28-56.us-west-1.compute.amazonaws.com:3000/recent-fill-image/P000606) | [Test/Stats](http://efforg.github.io/congress-forms-test/?bioguide_id=P000606)</v>
      </c>
    </row>
    <row r="351" spans="1:10">
      <c r="A351" s="1" t="s">
        <v>1519</v>
      </c>
      <c r="B351" t="s">
        <v>872</v>
      </c>
      <c r="C351" t="s">
        <v>873</v>
      </c>
      <c r="D351" t="str">
        <f t="shared" si="35"/>
        <v>http://ec2-54-215-28-56.us-west-1.compute.amazonaws.com:3000/recent-fill-image/S000185</v>
      </c>
      <c r="E351" t="str">
        <f t="shared" si="36"/>
        <v>https://d1l0yomkzx8y5l.cloudfront.net/contact_congress/status/S000185.png</v>
      </c>
      <c r="F351" t="str">
        <f t="shared" si="37"/>
        <v>https://github.com/unitedstates/contact-congress/search?q=S000185</v>
      </c>
      <c r="G351" t="str">
        <f t="shared" si="38"/>
        <v>https://github.com/unitedstates/contact-congress/blob/master/members/S000185.yaml</v>
      </c>
      <c r="H351" t="str">
        <f t="shared" si="39"/>
        <v>http://efforg.github.io/congress-forms-test/?bioguide_id=S000185</v>
      </c>
      <c r="I351" t="str">
        <f t="shared" si="40"/>
        <v>&lt;tr&gt;&lt;td&gt;&lt;a href="http://www.bobbyscott.house.gov" target="_blank"&gt;Rep. Robert Scott (D-VA)&lt;/a&gt; &lt;td&gt;S000185&lt;/td&gt;&lt;td&gt;&lt;a href="https://github.com/unitedstates/contact-congress/search?q=S000185" target="_blank"&gt;&lt;i class="fa fa-github"&gt;&lt;/i&gt;&lt;/a&gt;&lt;/td&gt;&lt;td&gt;&lt;img src="http://ec2-54-215-28-56.us-west-1.compute.amazonaws.com:3000/recent-fill-image/S000185" /&gt;&lt;/td&gt; &lt;td&gt;&lt;a href="http://efforg.github.io/congress-forms-test/?bioguide_id=S000185" target="_blank"&gt;&lt;i class="fa fa-external-link"&gt;&lt;/i&gt;&lt;/a&gt;&lt;/td&gt;&lt;/tr&gt;</v>
      </c>
      <c r="J351" t="str">
        <f t="shared" si="41"/>
        <v>| [S000185](https://github.com/unitedstates/contact-congress/blob/master/members/S000185.yaml) | [website](http://www.bobbyscott.house.gov) | [![S000185 status](https://d1l0yomkzx8y5l.cloudfront.net/contact_congress/status/S000185.png)](https://github.com/unitedstates/contact-congress/search?q=S000185.text) | ![S000185 status](http://ec2-54-215-28-56.us-west-1.compute.amazonaws.com:3000/recent-fill-image/S000185) | [Test/Stats](http://efforg.github.io/congress-forms-test/?bioguide_id=S000185)</v>
      </c>
    </row>
    <row r="352" spans="1:10">
      <c r="A352" s="1" t="s">
        <v>1604</v>
      </c>
      <c r="B352" t="s">
        <v>1043</v>
      </c>
      <c r="C352" t="s">
        <v>1044</v>
      </c>
      <c r="D352" t="str">
        <f t="shared" si="35"/>
        <v>http://ec2-54-215-28-56.us-west-1.compute.amazonaws.com:3000/recent-fill-image/W000804</v>
      </c>
      <c r="E352" t="str">
        <f t="shared" si="36"/>
        <v>https://d1l0yomkzx8y5l.cloudfront.net/contact_congress/status/W000804.png</v>
      </c>
      <c r="F352" t="str">
        <f t="shared" si="37"/>
        <v>https://github.com/unitedstates/contact-congress/search?q=W000804</v>
      </c>
      <c r="G352" t="str">
        <f t="shared" si="38"/>
        <v>https://github.com/unitedstates/contact-congress/blob/master/members/W000804.yaml</v>
      </c>
      <c r="H352" t="str">
        <f t="shared" si="39"/>
        <v>http://efforg.github.io/congress-forms-test/?bioguide_id=W000804</v>
      </c>
      <c r="I352" t="str">
        <f t="shared" si="40"/>
        <v>&lt;tr&gt;&lt;td&gt;&lt;a href="http://www.wittman.house.gov" target="_blank"&gt;Rep. Robert Wittman (R-VA)&lt;/a&gt; &lt;td&gt;W000804&lt;/td&gt;&lt;td&gt;&lt;a href="https://github.com/unitedstates/contact-congress/search?q=W000804" target="_blank"&gt;&lt;i class="fa fa-github"&gt;&lt;/i&gt;&lt;/a&gt;&lt;/td&gt;&lt;td&gt;&lt;img src="http://ec2-54-215-28-56.us-west-1.compute.amazonaws.com:3000/recent-fill-image/W000804" /&gt;&lt;/td&gt; &lt;td&gt;&lt;a href="http://efforg.github.io/congress-forms-test/?bioguide_id=W000804" target="_blank"&gt;&lt;i class="fa fa-external-link"&gt;&lt;/i&gt;&lt;/a&gt;&lt;/td&gt;&lt;/tr&gt;</v>
      </c>
      <c r="J352" t="str">
        <f t="shared" si="41"/>
        <v>| [W000804](https://github.com/unitedstates/contact-congress/blob/master/members/W000804.yaml) | [website](http://www.wittman.house.gov) | [![W000804 status](https://d1l0yomkzx8y5l.cloudfront.net/contact_congress/status/W000804.png)](https://github.com/unitedstates/contact-congress/search?q=W000804.text) | ![W000804 status](http://ec2-54-215-28-56.us-west-1.compute.amazonaws.com:3000/recent-fill-image/W000804) | [Test/Stats](http://efforg.github.io/congress-forms-test/?bioguide_id=W000804)</v>
      </c>
    </row>
    <row r="353" spans="1:10">
      <c r="A353" s="1" t="s">
        <v>1354</v>
      </c>
      <c r="B353" t="s">
        <v>540</v>
      </c>
      <c r="C353" t="s">
        <v>541</v>
      </c>
      <c r="D353" t="str">
        <f t="shared" si="35"/>
        <v>http://ec2-54-215-28-56.us-west-1.compute.amazonaws.com:3000/recent-fill-image/K000385</v>
      </c>
      <c r="E353" t="str">
        <f t="shared" si="36"/>
        <v>https://d1l0yomkzx8y5l.cloudfront.net/contact_congress/status/K000385.png</v>
      </c>
      <c r="F353" t="str">
        <f t="shared" si="37"/>
        <v>https://github.com/unitedstates/contact-congress/search?q=K000385</v>
      </c>
      <c r="G353" t="str">
        <f t="shared" si="38"/>
        <v>https://github.com/unitedstates/contact-congress/blob/master/members/K000385.yaml</v>
      </c>
      <c r="H353" t="str">
        <f t="shared" si="39"/>
        <v>http://efforg.github.io/congress-forms-test/?bioguide_id=K000385</v>
      </c>
      <c r="I353" t="str">
        <f t="shared" si="40"/>
        <v>&lt;tr&gt;&lt;td&gt;&lt;a href="http://robinkelly.house.gov" target="_blank"&gt;Rep. Robin Kelly (D-IL)&lt;/a&gt; &lt;td&gt;K000385&lt;/td&gt;&lt;td&gt;&lt;a href="https://github.com/unitedstates/contact-congress/search?q=K000385" target="_blank"&gt;&lt;i class="fa fa-github"&gt;&lt;/i&gt;&lt;/a&gt;&lt;/td&gt;&lt;td&gt;&lt;img src="http://ec2-54-215-28-56.us-west-1.compute.amazonaws.com:3000/recent-fill-image/K000385" /&gt;&lt;/td&gt; &lt;td&gt;&lt;a href="http://efforg.github.io/congress-forms-test/?bioguide_id=K000385" target="_blank"&gt;&lt;i class="fa fa-external-link"&gt;&lt;/i&gt;&lt;/a&gt;&lt;/td&gt;&lt;/tr&gt;</v>
      </c>
      <c r="J353" t="str">
        <f t="shared" si="41"/>
        <v>| [K000385](https://github.com/unitedstates/contact-congress/blob/master/members/K000385.yaml) | [website](http://robinkelly.house.gov) | [![K000385 status](https://d1l0yomkzx8y5l.cloudfront.net/contact_congress/status/K000385.png)](https://github.com/unitedstates/contact-congress/search?q=K000385.text) | ![K000385 status](http://ec2-54-215-28-56.us-west-1.compute.amazonaws.com:3000/recent-fill-image/K000385) | [Test/Stats](http://efforg.github.io/congress-forms-test/?bioguide_id=K000385)</v>
      </c>
    </row>
    <row r="354" spans="1:10">
      <c r="A354" s="1" t="s">
        <v>1220</v>
      </c>
      <c r="B354" t="s">
        <v>272</v>
      </c>
      <c r="C354" t="s">
        <v>273</v>
      </c>
      <c r="D354" t="str">
        <f t="shared" si="35"/>
        <v>http://ec2-54-215-28-56.us-west-1.compute.amazonaws.com:3000/recent-fill-image/D000619</v>
      </c>
      <c r="E354" t="str">
        <f t="shared" si="36"/>
        <v>https://d1l0yomkzx8y5l.cloudfront.net/contact_congress/status/D000619.png</v>
      </c>
      <c r="F354" t="str">
        <f t="shared" si="37"/>
        <v>https://github.com/unitedstates/contact-congress/search?q=D000619</v>
      </c>
      <c r="G354" t="str">
        <f t="shared" si="38"/>
        <v>https://github.com/unitedstates/contact-congress/blob/master/members/D000619.yaml</v>
      </c>
      <c r="H354" t="str">
        <f t="shared" si="39"/>
        <v>http://efforg.github.io/congress-forms-test/?bioguide_id=D000619</v>
      </c>
      <c r="I354" t="str">
        <f t="shared" si="40"/>
        <v>&lt;tr&gt;&lt;td&gt;&lt;a href="http://rodneydavis.house.gov" target="_blank"&gt;Rep. Rodney Davis (R-IL)&lt;/a&gt; &lt;td&gt;D000619&lt;/td&gt;&lt;td&gt;&lt;a href="https://github.com/unitedstates/contact-congress/search?q=D000619" target="_blank"&gt;&lt;i class="fa fa-github"&gt;&lt;/i&gt;&lt;/a&gt;&lt;/td&gt;&lt;td&gt;&lt;img src="http://ec2-54-215-28-56.us-west-1.compute.amazonaws.com:3000/recent-fill-image/D000619" /&gt;&lt;/td&gt; &lt;td&gt;&lt;a href="http://efforg.github.io/congress-forms-test/?bioguide_id=D000619" target="_blank"&gt;&lt;i class="fa fa-external-link"&gt;&lt;/i&gt;&lt;/a&gt;&lt;/td&gt;&lt;/tr&gt;</v>
      </c>
      <c r="J354" t="str">
        <f t="shared" si="41"/>
        <v>| [D000619](https://github.com/unitedstates/contact-congress/blob/master/members/D000619.yaml) | [website](http://rodneydavis.house.gov) | [![D000619 status](https://d1l0yomkzx8y5l.cloudfront.net/contact_congress/status/D000619.png)](https://github.com/unitedstates/contact-congress/search?q=D000619.text) | ![D000619 status](http://ec2-54-215-28-56.us-west-1.compute.amazonaws.com:3000/recent-fill-image/D000619) | [Test/Stats](http://efforg.github.io/congress-forms-test/?bioguide_id=D000619)</v>
      </c>
    </row>
    <row r="355" spans="1:10">
      <c r="A355" s="1" t="s">
        <v>1236</v>
      </c>
      <c r="B355" t="s">
        <v>304</v>
      </c>
      <c r="C355" t="s">
        <v>305</v>
      </c>
      <c r="D355" t="str">
        <f t="shared" si="35"/>
        <v>http://ec2-54-215-28-56.us-west-1.compute.amazonaws.com:3000/recent-fill-image/F000372</v>
      </c>
      <c r="E355" t="str">
        <f t="shared" si="36"/>
        <v>https://d1l0yomkzx8y5l.cloudfront.net/contact_congress/status/F000372.png</v>
      </c>
      <c r="F355" t="str">
        <f t="shared" si="37"/>
        <v>https://github.com/unitedstates/contact-congress/search?q=F000372</v>
      </c>
      <c r="G355" t="str">
        <f t="shared" si="38"/>
        <v>https://github.com/unitedstates/contact-congress/blob/master/members/F000372.yaml</v>
      </c>
      <c r="H355" t="str">
        <f t="shared" si="39"/>
        <v>http://efforg.github.io/congress-forms-test/?bioguide_id=F000372</v>
      </c>
      <c r="I355" t="str">
        <f t="shared" si="40"/>
        <v>&lt;tr&gt;&lt;td&gt;&lt;a href="http://frelinghuysen.house.gov" target="_blank"&gt;Rep. Rodney Frelinghuysen (R-NJ)&lt;/a&gt; &lt;td&gt;F000372&lt;/td&gt;&lt;td&gt;&lt;a href="https://github.com/unitedstates/contact-congress/search?q=F000372" target="_blank"&gt;&lt;i class="fa fa-github"&gt;&lt;/i&gt;&lt;/a&gt;&lt;/td&gt;&lt;td&gt;&lt;img src="http://ec2-54-215-28-56.us-west-1.compute.amazonaws.com:3000/recent-fill-image/F000372" /&gt;&lt;/td&gt; &lt;td&gt;&lt;a href="http://efforg.github.io/congress-forms-test/?bioguide_id=F000372" target="_blank"&gt;&lt;i class="fa fa-external-link"&gt;&lt;/i&gt;&lt;/a&gt;&lt;/td&gt;&lt;/tr&gt;</v>
      </c>
      <c r="J355" t="str">
        <f t="shared" si="41"/>
        <v>| [F000372](https://github.com/unitedstates/contact-congress/blob/master/members/F000372.yaml) | [website](http://frelinghuysen.house.gov) | [![F000372 status](https://d1l0yomkzx8y5l.cloudfront.net/contact_congress/status/F000372.png)](https://github.com/unitedstates/contact-congress/search?q=F000372.text) | ![F000372 status](http://ec2-54-215-28-56.us-west-1.compute.amazonaws.com:3000/recent-fill-image/F000372) | [Test/Stats](http://efforg.github.io/congress-forms-test/?bioguide_id=F000372)</v>
      </c>
    </row>
    <row r="356" spans="1:10">
      <c r="A356" s="1" t="s">
        <v>1614</v>
      </c>
      <c r="B356" t="s">
        <v>1062</v>
      </c>
      <c r="C356" t="s">
        <v>1063</v>
      </c>
      <c r="D356" t="str">
        <f t="shared" si="35"/>
        <v>http://ec2-54-215-28-56.us-west-1.compute.amazonaws.com:3000/recent-fill-image/W000816</v>
      </c>
      <c r="E356" t="str">
        <f t="shared" si="36"/>
        <v>https://d1l0yomkzx8y5l.cloudfront.net/contact_congress/status/W000816.png</v>
      </c>
      <c r="F356" t="str">
        <f t="shared" si="37"/>
        <v>https://github.com/unitedstates/contact-congress/search?q=W000816</v>
      </c>
      <c r="G356" t="str">
        <f t="shared" si="38"/>
        <v>https://github.com/unitedstates/contact-congress/blob/master/members/W000816.yaml</v>
      </c>
      <c r="H356" t="str">
        <f t="shared" si="39"/>
        <v>http://efforg.github.io/congress-forms-test/?bioguide_id=W000816</v>
      </c>
      <c r="I356" t="str">
        <f t="shared" si="40"/>
        <v>&lt;tr&gt;&lt;td&gt;&lt;a href="http://williams.house.gov" target="_blank"&gt;Rep. Roger Williams (R-TX)&lt;/a&gt; &lt;td&gt;W000816&lt;/td&gt;&lt;td&gt;&lt;a href="https://github.com/unitedstates/contact-congress/search?q=W000816" target="_blank"&gt;&lt;i class="fa fa-github"&gt;&lt;/i&gt;&lt;/a&gt;&lt;/td&gt;&lt;td&gt;&lt;img src="http://ec2-54-215-28-56.us-west-1.compute.amazonaws.com:3000/recent-fill-image/W000816" /&gt;&lt;/td&gt; &lt;td&gt;&lt;a href="http://efforg.github.io/congress-forms-test/?bioguide_id=W000816" target="_blank"&gt;&lt;i class="fa fa-external-link"&gt;&lt;/i&gt;&lt;/a&gt;&lt;/td&gt;&lt;/tr&gt;</v>
      </c>
      <c r="J356" t="str">
        <f t="shared" si="41"/>
        <v>| [W000816](https://github.com/unitedstates/contact-congress/blob/master/members/W000816.yaml) | [website](http://williams.house.gov) | [![W000816 status](https://d1l0yomkzx8y5l.cloudfront.net/contact_congress/status/W000816.png)](https://github.com/unitedstates/contact-congress/search?q=W000816.text) | ![W000816 status](http://ec2-54-215-28-56.us-west-1.compute.amazonaws.com:3000/recent-fill-image/W000816) | [Test/Stats](http://efforg.github.io/congress-forms-test/?bioguide_id=W000816)</v>
      </c>
    </row>
    <row r="357" spans="1:10">
      <c r="A357" s="1" t="s">
        <v>1130</v>
      </c>
      <c r="B357" t="s">
        <v>90</v>
      </c>
      <c r="C357" t="s">
        <v>91</v>
      </c>
      <c r="D357" t="str">
        <f t="shared" si="35"/>
        <v>http://ec2-54-215-28-56.us-west-1.compute.amazonaws.com:3000/recent-fill-image/B001279</v>
      </c>
      <c r="E357" t="str">
        <f t="shared" si="36"/>
        <v>https://d1l0yomkzx8y5l.cloudfront.net/contact_congress/status/B001279.png</v>
      </c>
      <c r="F357" t="str">
        <f t="shared" si="37"/>
        <v>https://github.com/unitedstates/contact-congress/search?q=B001279</v>
      </c>
      <c r="G357" t="str">
        <f t="shared" si="38"/>
        <v>https://github.com/unitedstates/contact-congress/blob/master/members/B001279.yaml</v>
      </c>
      <c r="H357" t="str">
        <f t="shared" si="39"/>
        <v>http://efforg.github.io/congress-forms-test/?bioguide_id=B001279</v>
      </c>
      <c r="I357" t="str">
        <f t="shared" si="40"/>
        <v>&lt;tr&gt;&lt;td&gt;&lt;a href="http://barber.house.gov" target="_blank"&gt;Rep. Ron Barber (D-AZ)&lt;/a&gt; &lt;td&gt;B001279&lt;/td&gt;&lt;td&gt;&lt;a href="https://github.com/unitedstates/contact-congress/search?q=B001279" target="_blank"&gt;&lt;i class="fa fa-github"&gt;&lt;/i&gt;&lt;/a&gt;&lt;/td&gt;&lt;td&gt;&lt;img src="http://ec2-54-215-28-56.us-west-1.compute.amazonaws.com:3000/recent-fill-image/B001279" /&gt;&lt;/td&gt; &lt;td&gt;&lt;a href="http://efforg.github.io/congress-forms-test/?bioguide_id=B001279" target="_blank"&gt;&lt;i class="fa fa-external-link"&gt;&lt;/i&gt;&lt;/a&gt;&lt;/td&gt;&lt;/tr&gt;</v>
      </c>
      <c r="J357" t="str">
        <f t="shared" si="41"/>
        <v>| [B001279](https://github.com/unitedstates/contact-congress/blob/master/members/B001279.yaml) | [website](http://barber.house.gov) | [![B001279 status](https://d1l0yomkzx8y5l.cloudfront.net/contact_congress/status/B001279.png)](https://github.com/unitedstates/contact-congress/search?q=B001279.text) | ![B001279 status](http://ec2-54-215-28-56.us-west-1.compute.amazonaws.com:3000/recent-fill-image/B001279) | [Test/Stats](http://efforg.github.io/congress-forms-test/?bioguide_id=B001279)</v>
      </c>
    </row>
    <row r="358" spans="1:10">
      <c r="A358" s="1" t="s">
        <v>1222</v>
      </c>
      <c r="B358" t="s">
        <v>276</v>
      </c>
      <c r="C358" t="s">
        <v>277</v>
      </c>
      <c r="D358" t="str">
        <f t="shared" si="35"/>
        <v>http://ec2-54-215-28-56.us-west-1.compute.amazonaws.com:3000/recent-fill-image/D000621</v>
      </c>
      <c r="E358" t="str">
        <f t="shared" si="36"/>
        <v>https://d1l0yomkzx8y5l.cloudfront.net/contact_congress/status/D000621.png</v>
      </c>
      <c r="F358" t="str">
        <f t="shared" si="37"/>
        <v>https://github.com/unitedstates/contact-congress/search?q=D000621</v>
      </c>
      <c r="G358" t="str">
        <f t="shared" si="38"/>
        <v>https://github.com/unitedstates/contact-congress/blob/master/members/D000621.yaml</v>
      </c>
      <c r="H358" t="str">
        <f t="shared" si="39"/>
        <v>http://efforg.github.io/congress-forms-test/?bioguide_id=D000621</v>
      </c>
      <c r="I358" t="str">
        <f t="shared" si="40"/>
        <v>&lt;tr&gt;&lt;td&gt;&lt;a href="http://desantis.house.gov" target="_blank"&gt;Rep. Ron DeSantis (R-FL)&lt;/a&gt; &lt;td&gt;D000621&lt;/td&gt;&lt;td&gt;&lt;a href="https://github.com/unitedstates/contact-congress/search?q=D000621" target="_blank"&gt;&lt;i class="fa fa-github"&gt;&lt;/i&gt;&lt;/a&gt;&lt;/td&gt;&lt;td&gt;&lt;img src="http://ec2-54-215-28-56.us-west-1.compute.amazonaws.com:3000/recent-fill-image/D000621" /&gt;&lt;/td&gt; &lt;td&gt;&lt;a href="http://efforg.github.io/congress-forms-test/?bioguide_id=D000621" target="_blank"&gt;&lt;i class="fa fa-external-link"&gt;&lt;/i&gt;&lt;/a&gt;&lt;/td&gt;&lt;/tr&gt;</v>
      </c>
      <c r="J358" t="str">
        <f t="shared" si="41"/>
        <v>| [D000621](https://github.com/unitedstates/contact-congress/blob/master/members/D000621.yaml) | [website](http://desantis.house.gov) | [![D000621 status](https://d1l0yomkzx8y5l.cloudfront.net/contact_congress/status/D000621.png)](https://github.com/unitedstates/contact-congress/search?q=D000621.text) | ![D000621 status](http://ec2-54-215-28-56.us-west-1.compute.amazonaws.com:3000/recent-fill-image/D000621) | [Test/Stats](http://efforg.github.io/congress-forms-test/?bioguide_id=D000621)</v>
      </c>
    </row>
    <row r="359" spans="1:10">
      <c r="A359" s="1" t="s">
        <v>1337</v>
      </c>
      <c r="B359" t="s">
        <v>506</v>
      </c>
      <c r="C359" t="s">
        <v>507</v>
      </c>
      <c r="D359" t="str">
        <f t="shared" si="35"/>
        <v>http://ec2-54-215-28-56.us-west-1.compute.amazonaws.com:3000/recent-fill-image/K000188</v>
      </c>
      <c r="E359" t="str">
        <f t="shared" si="36"/>
        <v>https://d1l0yomkzx8y5l.cloudfront.net/contact_congress/status/K000188.png</v>
      </c>
      <c r="F359" t="str">
        <f t="shared" si="37"/>
        <v>https://github.com/unitedstates/contact-congress/search?q=K000188</v>
      </c>
      <c r="G359" t="str">
        <f t="shared" si="38"/>
        <v>https://github.com/unitedstates/contact-congress/blob/master/members/K000188.yaml</v>
      </c>
      <c r="H359" t="str">
        <f t="shared" si="39"/>
        <v>http://efforg.github.io/congress-forms-test/?bioguide_id=K000188</v>
      </c>
      <c r="I359" t="str">
        <f t="shared" si="40"/>
        <v>&lt;tr&gt;&lt;td&gt;&lt;a href="http://kind.house.gov" target="_blank"&gt;Rep. Ron Kind (D-WI)&lt;/a&gt; &lt;td&gt;K000188&lt;/td&gt;&lt;td&gt;&lt;a href="https://github.com/unitedstates/contact-congress/search?q=K000188" target="_blank"&gt;&lt;i class="fa fa-github"&gt;&lt;/i&gt;&lt;/a&gt;&lt;/td&gt;&lt;td&gt;&lt;img src="http://ec2-54-215-28-56.us-west-1.compute.amazonaws.com:3000/recent-fill-image/K000188" /&gt;&lt;/td&gt; &lt;td&gt;&lt;a href="http://efforg.github.io/congress-forms-test/?bioguide_id=K000188" target="_blank"&gt;&lt;i class="fa fa-external-link"&gt;&lt;/i&gt;&lt;/a&gt;&lt;/td&gt;&lt;/tr&gt;</v>
      </c>
      <c r="J359" t="str">
        <f t="shared" si="41"/>
        <v>| [K000188](https://github.com/unitedstates/contact-congress/blob/master/members/K000188.yaml) | [website](http://kind.house.gov) | [![K000188 status](https://d1l0yomkzx8y5l.cloudfront.net/contact_congress/status/K000188.png)](https://github.com/unitedstates/contact-congress/search?q=K000188.text) | ![K000188 status](http://ec2-54-215-28-56.us-west-1.compute.amazonaws.com:3000/recent-fill-image/K000188) | [Test/Stats](http://efforg.github.io/congress-forms-test/?bioguide_id=K000188)</v>
      </c>
    </row>
    <row r="360" spans="1:10">
      <c r="A360" s="1" t="s">
        <v>1203</v>
      </c>
      <c r="B360" t="s">
        <v>238</v>
      </c>
      <c r="C360" t="s">
        <v>239</v>
      </c>
      <c r="D360" t="str">
        <f t="shared" si="35"/>
        <v>http://ec2-54-215-28-56.us-west-1.compute.amazonaws.com:3000/recent-fill-image/D000216</v>
      </c>
      <c r="E360" t="str">
        <f t="shared" si="36"/>
        <v>https://d1l0yomkzx8y5l.cloudfront.net/contact_congress/status/D000216.png</v>
      </c>
      <c r="F360" t="str">
        <f t="shared" si="37"/>
        <v>https://github.com/unitedstates/contact-congress/search?q=D000216</v>
      </c>
      <c r="G360" t="str">
        <f t="shared" si="38"/>
        <v>https://github.com/unitedstates/contact-congress/blob/master/members/D000216.yaml</v>
      </c>
      <c r="H360" t="str">
        <f t="shared" si="39"/>
        <v>http://efforg.github.io/congress-forms-test/?bioguide_id=D000216</v>
      </c>
      <c r="I360" t="str">
        <f t="shared" si="40"/>
        <v>&lt;tr&gt;&lt;td&gt;&lt;a href="http://delauro.house.gov" target="_blank"&gt;Rep. Rosa DeLauro (D-CT)&lt;/a&gt; &lt;td&gt;D000216&lt;/td&gt;&lt;td&gt;&lt;a href="https://github.com/unitedstates/contact-congress/search?q=D000216" target="_blank"&gt;&lt;i class="fa fa-github"&gt;&lt;/i&gt;&lt;/a&gt;&lt;/td&gt;&lt;td&gt;&lt;img src="http://ec2-54-215-28-56.us-west-1.compute.amazonaws.com:3000/recent-fill-image/D000216" /&gt;&lt;/td&gt; &lt;td&gt;&lt;a href="http://efforg.github.io/congress-forms-test/?bioguide_id=D000216" target="_blank"&gt;&lt;i class="fa fa-external-link"&gt;&lt;/i&gt;&lt;/a&gt;&lt;/td&gt;&lt;/tr&gt;</v>
      </c>
      <c r="J360" t="str">
        <f t="shared" si="41"/>
        <v>| [D000216](https://github.com/unitedstates/contact-congress/blob/master/members/D000216.yaml) | [website](http://delauro.house.gov) | [![D000216 status](https://d1l0yomkzx8y5l.cloudfront.net/contact_congress/status/D000216.png)](https://github.com/unitedstates/contact-congress/search?q=D000216.text) | ![D000216 status](http://ec2-54-215-28-56.us-west-1.compute.amazonaws.com:3000/recent-fill-image/D000216) | [Test/Stats](http://efforg.github.io/congress-forms-test/?bioguide_id=D000216)</v>
      </c>
    </row>
    <row r="361" spans="1:10">
      <c r="A361" s="1" t="s">
        <v>1287</v>
      </c>
      <c r="B361" t="s">
        <v>406</v>
      </c>
      <c r="C361" t="s">
        <v>407</v>
      </c>
      <c r="D361" t="str">
        <f t="shared" si="35"/>
        <v>http://ec2-54-215-28-56.us-west-1.compute.amazonaws.com:3000/recent-fill-image/H000636</v>
      </c>
      <c r="E361" t="str">
        <f t="shared" si="36"/>
        <v>https://d1l0yomkzx8y5l.cloudfront.net/contact_congress/status/H000636.png</v>
      </c>
      <c r="F361" t="str">
        <f t="shared" si="37"/>
        <v>https://github.com/unitedstates/contact-congress/search?q=H000636</v>
      </c>
      <c r="G361" t="str">
        <f t="shared" si="38"/>
        <v>https://github.com/unitedstates/contact-congress/blob/master/members/H000636.yaml</v>
      </c>
      <c r="H361" t="str">
        <f t="shared" si="39"/>
        <v>http://efforg.github.io/congress-forms-test/?bioguide_id=H000636</v>
      </c>
      <c r="I361" t="str">
        <f t="shared" si="40"/>
        <v>&lt;tr&gt;&lt;td&gt;&lt;a href="http://hinojosa.house.gov" target="_blank"&gt;Rep. RubÃ©n Hinojosa (D-TX)&lt;/a&gt; &lt;td&gt;H000636&lt;/td&gt;&lt;td&gt;&lt;a href="https://github.com/unitedstates/contact-congress/search?q=H000636" target="_blank"&gt;&lt;i class="fa fa-github"&gt;&lt;/i&gt;&lt;/a&gt;&lt;/td&gt;&lt;td&gt;&lt;img src="http://ec2-54-215-28-56.us-west-1.compute.amazonaws.com:3000/recent-fill-image/H000636" /&gt;&lt;/td&gt; &lt;td&gt;&lt;a href="http://efforg.github.io/congress-forms-test/?bioguide_id=H000636" target="_blank"&gt;&lt;i class="fa fa-external-link"&gt;&lt;/i&gt;&lt;/a&gt;&lt;/td&gt;&lt;/tr&gt;</v>
      </c>
      <c r="J361" t="str">
        <f t="shared" si="41"/>
        <v>| [H000636](https://github.com/unitedstates/contact-congress/blob/master/members/H000636.yaml) | [website](http://hinojosa.house.gov) | [![H000636 status](https://d1l0yomkzx8y5l.cloudfront.net/contact_congress/status/H000636.png)](https://github.com/unitedstates/contact-congress/search?q=H000636.text) | ![H000636 status](http://ec2-54-215-28-56.us-west-1.compute.amazonaws.com:3000/recent-fill-image/H000636) | [Test/Stats](http://efforg.github.io/congress-forms-test/?bioguide_id=H000636)</v>
      </c>
    </row>
    <row r="362" spans="1:10">
      <c r="A362" s="1" t="s">
        <v>1290</v>
      </c>
      <c r="B362" t="s">
        <v>410</v>
      </c>
      <c r="C362" t="s">
        <v>411</v>
      </c>
      <c r="D362" t="str">
        <f t="shared" si="35"/>
        <v>http://ec2-54-215-28-56.us-west-1.compute.amazonaws.com:3000/recent-fill-image/H001032</v>
      </c>
      <c r="E362" t="str">
        <f t="shared" si="36"/>
        <v>https://d1l0yomkzx8y5l.cloudfront.net/contact_congress/status/H001032.png</v>
      </c>
      <c r="F362" t="str">
        <f t="shared" si="37"/>
        <v>https://github.com/unitedstates/contact-congress/search?q=H001032</v>
      </c>
      <c r="G362" t="str">
        <f t="shared" si="38"/>
        <v>https://github.com/unitedstates/contact-congress/blob/master/members/H001032.yaml</v>
      </c>
      <c r="H362" t="str">
        <f t="shared" si="39"/>
        <v>http://efforg.github.io/congress-forms-test/?bioguide_id=H001032</v>
      </c>
      <c r="I362" t="str">
        <f t="shared" si="40"/>
        <v>&lt;tr&gt;&lt;td&gt;&lt;a href="http://holt.house.gov" target="_blank"&gt;Rep. Rush Holt (D-NJ)&lt;/a&gt; &lt;td&gt;H001032&lt;/td&gt;&lt;td&gt;&lt;a href="https://github.com/unitedstates/contact-congress/search?q=H001032" target="_blank"&gt;&lt;i class="fa fa-github"&gt;&lt;/i&gt;&lt;/a&gt;&lt;/td&gt;&lt;td&gt;&lt;img src="http://ec2-54-215-28-56.us-west-1.compute.amazonaws.com:3000/recent-fill-image/H001032" /&gt;&lt;/td&gt; &lt;td&gt;&lt;a href="http://efforg.github.io/congress-forms-test/?bioguide_id=H001032" target="_blank"&gt;&lt;i class="fa fa-external-link"&gt;&lt;/i&gt;&lt;/a&gt;&lt;/td&gt;&lt;/tr&gt;</v>
      </c>
      <c r="J362" t="str">
        <f t="shared" si="41"/>
        <v>| [H001032](https://github.com/unitedstates/contact-congress/blob/master/members/H001032.yaml) | [website](http://holt.house.gov) | [![H001032 status](https://d1l0yomkzx8y5l.cloudfront.net/contact_congress/status/H001032.png)](https://github.com/unitedstates/contact-congress/search?q=H001032.text) | ![H001032 status](http://ec2-54-215-28-56.us-west-1.compute.amazonaws.com:3000/recent-fill-image/H001032) | [Test/Stats](http://efforg.github.io/congress-forms-test/?bioguide_id=H001032)</v>
      </c>
    </row>
    <row r="363" spans="1:10">
      <c r="A363" s="1" t="s">
        <v>1233</v>
      </c>
      <c r="B363" t="s">
        <v>298</v>
      </c>
      <c r="C363" t="s">
        <v>299</v>
      </c>
      <c r="D363" t="str">
        <f t="shared" si="35"/>
        <v>http://ec2-54-215-28-56.us-west-1.compute.amazonaws.com:3000/recent-fill-image/F000030</v>
      </c>
      <c r="E363" t="str">
        <f t="shared" si="36"/>
        <v>https://d1l0yomkzx8y5l.cloudfront.net/contact_congress/status/F000030.png</v>
      </c>
      <c r="F363" t="str">
        <f t="shared" si="37"/>
        <v>https://github.com/unitedstates/contact-congress/search?q=F000030</v>
      </c>
      <c r="G363" t="str">
        <f t="shared" si="38"/>
        <v>https://github.com/unitedstates/contact-congress/blob/master/members/F000030.yaml</v>
      </c>
      <c r="H363" t="str">
        <f t="shared" si="39"/>
        <v>http://efforg.github.io/congress-forms-test/?bioguide_id=F000030</v>
      </c>
      <c r="I363" t="str">
        <f t="shared" si="40"/>
        <v>&lt;tr&gt;&lt;td&gt;&lt;a href="http://www.farr.house.gov" target="_blank"&gt;Rep. Sam Farr (D-CA)&lt;/a&gt; &lt;td&gt;F000030&lt;/td&gt;&lt;td&gt;&lt;a href="https://github.com/unitedstates/contact-congress/search?q=F000030" target="_blank"&gt;&lt;i class="fa fa-github"&gt;&lt;/i&gt;&lt;/a&gt;&lt;/td&gt;&lt;td&gt;&lt;img src="http://ec2-54-215-28-56.us-west-1.compute.amazonaws.com:3000/recent-fill-image/F000030" /&gt;&lt;/td&gt; &lt;td&gt;&lt;a href="http://efforg.github.io/congress-forms-test/?bioguide_id=F000030" target="_blank"&gt;&lt;i class="fa fa-external-link"&gt;&lt;/i&gt;&lt;/a&gt;&lt;/td&gt;&lt;/tr&gt;</v>
      </c>
      <c r="J363" t="str">
        <f t="shared" si="41"/>
        <v>| [F000030](https://github.com/unitedstates/contact-congress/blob/master/members/F000030.yaml) | [website](http://www.farr.house.gov) | [![F000030 status](https://d1l0yomkzx8y5l.cloudfront.net/contact_congress/status/F000030.png)](https://github.com/unitedstates/contact-congress/search?q=F000030.text) | ![F000030 status](http://ec2-54-215-28-56.us-west-1.compute.amazonaws.com:3000/recent-fill-image/F000030) | [Test/Stats](http://efforg.github.io/congress-forms-test/?bioguide_id=F000030)</v>
      </c>
    </row>
    <row r="364" spans="1:10">
      <c r="A364" s="1" t="s">
        <v>1259</v>
      </c>
      <c r="B364" t="s">
        <v>350</v>
      </c>
      <c r="C364" t="s">
        <v>351</v>
      </c>
      <c r="D364" t="str">
        <f t="shared" si="35"/>
        <v>http://ec2-54-215-28-56.us-west-1.compute.amazonaws.com:3000/recent-fill-image/G000546</v>
      </c>
      <c r="E364" t="str">
        <f t="shared" si="36"/>
        <v>https://d1l0yomkzx8y5l.cloudfront.net/contact_congress/status/G000546.png</v>
      </c>
      <c r="F364" t="str">
        <f t="shared" si="37"/>
        <v>https://github.com/unitedstates/contact-congress/search?q=G000546</v>
      </c>
      <c r="G364" t="str">
        <f t="shared" si="38"/>
        <v>https://github.com/unitedstates/contact-congress/blob/master/members/G000546.yaml</v>
      </c>
      <c r="H364" t="str">
        <f t="shared" si="39"/>
        <v>http://efforg.github.io/congress-forms-test/?bioguide_id=G000546</v>
      </c>
      <c r="I364" t="str">
        <f t="shared" si="40"/>
        <v>&lt;tr&gt;&lt;td&gt;&lt;a href="http://graves.house.gov" target="_blank"&gt;Rep. Sam Graves (R-MO)&lt;/a&gt; &lt;td&gt;G000546&lt;/td&gt;&lt;td&gt;&lt;a href="https://github.com/unitedstates/contact-congress/search?q=G000546" target="_blank"&gt;&lt;i class="fa fa-github"&gt;&lt;/i&gt;&lt;/a&gt;&lt;/td&gt;&lt;td&gt;&lt;img src="http://ec2-54-215-28-56.us-west-1.compute.amazonaws.com:3000/recent-fill-image/G000546" /&gt;&lt;/td&gt; &lt;td&gt;&lt;a href="http://efforg.github.io/congress-forms-test/?bioguide_id=G000546" target="_blank"&gt;&lt;i class="fa fa-external-link"&gt;&lt;/i&gt;&lt;/a&gt;&lt;/td&gt;&lt;/tr&gt;</v>
      </c>
      <c r="J364" t="str">
        <f t="shared" si="41"/>
        <v>| [G000546](https://github.com/unitedstates/contact-congress/blob/master/members/G000546.yaml) | [website](http://graves.house.gov) | [![G000546 status](https://d1l0yomkzx8y5l.cloudfront.net/contact_congress/status/G000546.png)](https://github.com/unitedstates/contact-congress/search?q=G000546.text) | ![G000546 status](http://ec2-54-215-28-56.us-west-1.compute.amazonaws.com:3000/recent-fill-image/G000546) | [Test/Stats](http://efforg.github.io/congress-forms-test/?bioguide_id=G000546)</v>
      </c>
    </row>
    <row r="365" spans="1:10">
      <c r="A365" s="1" t="s">
        <v>1324</v>
      </c>
      <c r="B365" t="s">
        <v>480</v>
      </c>
      <c r="C365" t="s">
        <v>481</v>
      </c>
      <c r="D365" t="str">
        <f t="shared" si="35"/>
        <v>http://ec2-54-215-28-56.us-west-1.compute.amazonaws.com:3000/recent-fill-image/J000174</v>
      </c>
      <c r="E365" t="str">
        <f t="shared" si="36"/>
        <v>https://d1l0yomkzx8y5l.cloudfront.net/contact_congress/status/J000174.png</v>
      </c>
      <c r="F365" t="str">
        <f t="shared" si="37"/>
        <v>https://github.com/unitedstates/contact-congress/search?q=J000174</v>
      </c>
      <c r="G365" t="str">
        <f t="shared" si="38"/>
        <v>https://github.com/unitedstates/contact-congress/blob/master/members/J000174.yaml</v>
      </c>
      <c r="H365" t="str">
        <f t="shared" si="39"/>
        <v>http://efforg.github.io/congress-forms-test/?bioguide_id=J000174</v>
      </c>
      <c r="I365" t="str">
        <f t="shared" si="40"/>
        <v>&lt;tr&gt;&lt;td&gt;&lt;a href="http://samjohnson.house.gov" target="_blank"&gt;Rep. Sam Johnson (R-TX)&lt;/a&gt; &lt;td&gt;J000174&lt;/td&gt;&lt;td&gt;&lt;a href="https://github.com/unitedstates/contact-congress/search?q=J000174" target="_blank"&gt;&lt;i class="fa fa-github"&gt;&lt;/i&gt;&lt;/a&gt;&lt;/td&gt;&lt;td&gt;&lt;img src="http://ec2-54-215-28-56.us-west-1.compute.amazonaws.com:3000/recent-fill-image/J000174" /&gt;&lt;/td&gt; &lt;td&gt;&lt;a href="http://efforg.github.io/congress-forms-test/?bioguide_id=J000174" target="_blank"&gt;&lt;i class="fa fa-external-link"&gt;&lt;/i&gt;&lt;/a&gt;&lt;/td&gt;&lt;/tr&gt;</v>
      </c>
      <c r="J365" t="str">
        <f t="shared" si="41"/>
        <v>| [J000174](https://github.com/unitedstates/contact-congress/blob/master/members/J000174.yaml) | [website](http://samjohnson.house.gov) | [![J000174 status](https://d1l0yomkzx8y5l.cloudfront.net/contact_congress/status/J000174.png)](https://github.com/unitedstates/contact-congress/search?q=J000174.text) | ![J000174 status](http://ec2-54-215-28-56.us-west-1.compute.amazonaws.com:3000/recent-fill-image/J000174) | [Test/Stats](http://efforg.github.io/congress-forms-test/?bioguide_id=J000174)</v>
      </c>
    </row>
    <row r="366" spans="1:10">
      <c r="A366" s="1" t="s">
        <v>1358</v>
      </c>
      <c r="B366" t="s">
        <v>548</v>
      </c>
      <c r="C366" t="s">
        <v>549</v>
      </c>
      <c r="D366" t="str">
        <f t="shared" si="35"/>
        <v>http://ec2-54-215-28-56.us-west-1.compute.amazonaws.com:3000/recent-fill-image/L000263</v>
      </c>
      <c r="E366" t="str">
        <f t="shared" si="36"/>
        <v>https://d1l0yomkzx8y5l.cloudfront.net/contact_congress/status/L000263.png</v>
      </c>
      <c r="F366" t="str">
        <f t="shared" si="37"/>
        <v>https://github.com/unitedstates/contact-congress/search?q=L000263</v>
      </c>
      <c r="G366" t="str">
        <f t="shared" si="38"/>
        <v>https://github.com/unitedstates/contact-congress/blob/master/members/L000263.yaml</v>
      </c>
      <c r="H366" t="str">
        <f t="shared" si="39"/>
        <v>http://efforg.github.io/congress-forms-test/?bioguide_id=L000263</v>
      </c>
      <c r="I366" t="str">
        <f t="shared" si="40"/>
        <v>&lt;tr&gt;&lt;td&gt;&lt;a href="http://levin.house.gov" target="_blank"&gt;Rep. Sander Levin (D-MI)&lt;/a&gt; &lt;td&gt;L000263&lt;/td&gt;&lt;td&gt;&lt;a href="https://github.com/unitedstates/contact-congress/search?q=L000263" target="_blank"&gt;&lt;i class="fa fa-github"&gt;&lt;/i&gt;&lt;/a&gt;&lt;/td&gt;&lt;td&gt;&lt;img src="http://ec2-54-215-28-56.us-west-1.compute.amazonaws.com:3000/recent-fill-image/L000263" /&gt;&lt;/td&gt; &lt;td&gt;&lt;a href="http://efforg.github.io/congress-forms-test/?bioguide_id=L000263" target="_blank"&gt;&lt;i class="fa fa-external-link"&gt;&lt;/i&gt;&lt;/a&gt;&lt;/td&gt;&lt;/tr&gt;</v>
      </c>
      <c r="J366" t="str">
        <f t="shared" si="41"/>
        <v>| [L000263](https://github.com/unitedstates/contact-congress/blob/master/members/L000263.yaml) | [website](http://levin.house.gov) | [![L000263 status](https://d1l0yomkzx8y5l.cloudfront.net/contact_congress/status/L000263.png)](https://github.com/unitedstates/contact-congress/search?q=L000263.text) | ![L000263 status](http://ec2-54-215-28-56.us-west-1.compute.amazonaws.com:3000/recent-fill-image/L000263) | [Test/Stats](http://efforg.github.io/congress-forms-test/?bioguide_id=L000263)</v>
      </c>
    </row>
    <row r="367" spans="1:10">
      <c r="A367" s="1" t="s">
        <v>1094</v>
      </c>
      <c r="B367" t="s">
        <v>18</v>
      </c>
      <c r="C367" t="s">
        <v>19</v>
      </c>
      <c r="D367" t="str">
        <f t="shared" si="35"/>
        <v>http://ec2-54-215-28-56.us-west-1.compute.amazonaws.com:3000/recent-fill-image/B000490</v>
      </c>
      <c r="E367" t="str">
        <f t="shared" si="36"/>
        <v>https://d1l0yomkzx8y5l.cloudfront.net/contact_congress/status/B000490.png</v>
      </c>
      <c r="F367" t="str">
        <f t="shared" si="37"/>
        <v>https://github.com/unitedstates/contact-congress/search?q=B000490</v>
      </c>
      <c r="G367" t="str">
        <f t="shared" si="38"/>
        <v>https://github.com/unitedstates/contact-congress/blob/master/members/B000490.yaml</v>
      </c>
      <c r="H367" t="str">
        <f t="shared" si="39"/>
        <v>http://efforg.github.io/congress-forms-test/?bioguide_id=B000490</v>
      </c>
      <c r="I367" t="str">
        <f t="shared" si="40"/>
        <v>&lt;tr&gt;&lt;td&gt;&lt;a href="http://bishop.house.gov" target="_blank"&gt;Rep. Sanford Bishop (D-GA)&lt;/a&gt; &lt;td&gt;B000490&lt;/td&gt;&lt;td&gt;&lt;a href="https://github.com/unitedstates/contact-congress/search?q=B000490" target="_blank"&gt;&lt;i class="fa fa-github"&gt;&lt;/i&gt;&lt;/a&gt;&lt;/td&gt;&lt;td&gt;&lt;img src="http://ec2-54-215-28-56.us-west-1.compute.amazonaws.com:3000/recent-fill-image/B000490" /&gt;&lt;/td&gt; &lt;td&gt;&lt;a href="http://efforg.github.io/congress-forms-test/?bioguide_id=B000490" target="_blank"&gt;&lt;i class="fa fa-external-link"&gt;&lt;/i&gt;&lt;/a&gt;&lt;/td&gt;&lt;/tr&gt;</v>
      </c>
      <c r="J367" t="str">
        <f t="shared" si="41"/>
        <v>| [B000490](https://github.com/unitedstates/contact-congress/blob/master/members/B000490.yaml) | [website](http://bishop.house.gov) | [![B000490 status](https://d1l0yomkzx8y5l.cloudfront.net/contact_congress/status/B000490.png)](https://github.com/unitedstates/contact-congress/search?q=B000490.text) | ![B000490 status](http://ec2-54-215-28-56.us-west-1.compute.amazonaws.com:3000/recent-fill-image/B000490) | [Test/Stats](http://efforg.github.io/congress-forms-test/?bioguide_id=B000490)</v>
      </c>
    </row>
    <row r="368" spans="1:10">
      <c r="A368" s="1" t="s">
        <v>1217</v>
      </c>
      <c r="B368" t="s">
        <v>266</v>
      </c>
      <c r="C368" t="s">
        <v>267</v>
      </c>
      <c r="D368" t="str">
        <f t="shared" si="35"/>
        <v>http://ec2-54-215-28-56.us-west-1.compute.amazonaws.com:3000/recent-fill-image/D000616</v>
      </c>
      <c r="E368" t="str">
        <f t="shared" si="36"/>
        <v>https://d1l0yomkzx8y5l.cloudfront.net/contact_congress/status/D000616.png</v>
      </c>
      <c r="F368" t="str">
        <f t="shared" si="37"/>
        <v>https://github.com/unitedstates/contact-congress/search?q=D000616</v>
      </c>
      <c r="G368" t="str">
        <f t="shared" si="38"/>
        <v>https://github.com/unitedstates/contact-congress/blob/master/members/D000616.yaml</v>
      </c>
      <c r="H368" t="str">
        <f t="shared" si="39"/>
        <v>http://efforg.github.io/congress-forms-test/?bioguide_id=D000616</v>
      </c>
      <c r="I368" t="str">
        <f t="shared" si="40"/>
        <v>&lt;tr&gt;&lt;td&gt;&lt;a href="http://desjarlais.house.gov" target="_blank"&gt;Rep. Scott DesJarlais (R-TN)&lt;/a&gt; &lt;td&gt;D000616&lt;/td&gt;&lt;td&gt;&lt;a href="https://github.com/unitedstates/contact-congress/search?q=D000616" target="_blank"&gt;&lt;i class="fa fa-github"&gt;&lt;/i&gt;&lt;/a&gt;&lt;/td&gt;&lt;td&gt;&lt;img src="http://ec2-54-215-28-56.us-west-1.compute.amazonaws.com:3000/recent-fill-image/D000616" /&gt;&lt;/td&gt; &lt;td&gt;&lt;a href="http://efforg.github.io/congress-forms-test/?bioguide_id=D000616" target="_blank"&gt;&lt;i class="fa fa-external-link"&gt;&lt;/i&gt;&lt;/a&gt;&lt;/td&gt;&lt;/tr&gt;</v>
      </c>
      <c r="J368" t="str">
        <f t="shared" si="41"/>
        <v>| [D000616](https://github.com/unitedstates/contact-congress/blob/master/members/D000616.yaml) | [website](http://desjarlais.house.gov) | [![D000616 status](https://d1l0yomkzx8y5l.cloudfront.net/contact_congress/status/D000616.png)](https://github.com/unitedstates/contact-congress/search?q=D000616.text) | ![D000616 status](http://ec2-54-215-28-56.us-west-1.compute.amazonaws.com:3000/recent-fill-image/D000616) | [Test/Stats](http://efforg.github.io/congress-forms-test/?bioguide_id=D000616)</v>
      </c>
    </row>
    <row r="369" spans="1:10">
      <c r="A369" s="1" t="s">
        <v>1260</v>
      </c>
      <c r="B369" t="s">
        <v>352</v>
      </c>
      <c r="C369" t="s">
        <v>353</v>
      </c>
      <c r="D369" t="str">
        <f t="shared" si="35"/>
        <v>http://ec2-54-215-28-56.us-west-1.compute.amazonaws.com:3000/recent-fill-image/G000548</v>
      </c>
      <c r="E369" t="str">
        <f t="shared" si="36"/>
        <v>https://d1l0yomkzx8y5l.cloudfront.net/contact_congress/status/G000548.png</v>
      </c>
      <c r="F369" t="str">
        <f t="shared" si="37"/>
        <v>https://github.com/unitedstates/contact-congress/search?q=G000548</v>
      </c>
      <c r="G369" t="str">
        <f t="shared" si="38"/>
        <v>https://github.com/unitedstates/contact-congress/blob/master/members/G000548.yaml</v>
      </c>
      <c r="H369" t="str">
        <f t="shared" si="39"/>
        <v>http://efforg.github.io/congress-forms-test/?bioguide_id=G000548</v>
      </c>
      <c r="I369" t="str">
        <f t="shared" si="40"/>
        <v>&lt;tr&gt;&lt;td&gt;&lt;a href="http://garrett.house.gov" target="_blank"&gt;Rep. Scott Garrett (R-NJ)&lt;/a&gt; &lt;td&gt;G000548&lt;/td&gt;&lt;td&gt;&lt;a href="https://github.com/unitedstates/contact-congress/search?q=G000548" target="_blank"&gt;&lt;i class="fa fa-github"&gt;&lt;/i&gt;&lt;/a&gt;&lt;/td&gt;&lt;td&gt;&lt;img src="http://ec2-54-215-28-56.us-west-1.compute.amazonaws.com:3000/recent-fill-image/G000548" /&gt;&lt;/td&gt; &lt;td&gt;&lt;a href="http://efforg.github.io/congress-forms-test/?bioguide_id=G000548" target="_blank"&gt;&lt;i class="fa fa-external-link"&gt;&lt;/i&gt;&lt;/a&gt;&lt;/td&gt;&lt;/tr&gt;</v>
      </c>
      <c r="J369" t="str">
        <f t="shared" si="41"/>
        <v>| [G000548](https://github.com/unitedstates/contact-congress/blob/master/members/G000548.yaml) | [website](http://garrett.house.gov) | [![G000548 status](https://d1l0yomkzx8y5l.cloudfront.net/contact_congress/status/G000548.png)](https://github.com/unitedstates/contact-congress/search?q=G000548.text) | ![G000548 status](http://ec2-54-215-28-56.us-west-1.compute.amazonaws.com:3000/recent-fill-image/G000548) | [Test/Stats](http://efforg.github.io/congress-forms-test/?bioguide_id=G000548)</v>
      </c>
    </row>
    <row r="370" spans="1:10">
      <c r="A370" s="1" t="s">
        <v>1474</v>
      </c>
      <c r="B370" t="s">
        <v>782</v>
      </c>
      <c r="C370" t="s">
        <v>783</v>
      </c>
      <c r="D370" t="str">
        <f t="shared" si="35"/>
        <v>http://ec2-54-215-28-56.us-west-1.compute.amazonaws.com:3000/recent-fill-image/P000605</v>
      </c>
      <c r="E370" t="str">
        <f t="shared" si="36"/>
        <v>https://d1l0yomkzx8y5l.cloudfront.net/contact_congress/status/P000605.png</v>
      </c>
      <c r="F370" t="str">
        <f t="shared" si="37"/>
        <v>https://github.com/unitedstates/contact-congress/search?q=P000605</v>
      </c>
      <c r="G370" t="str">
        <f t="shared" si="38"/>
        <v>https://github.com/unitedstates/contact-congress/blob/master/members/P000605.yaml</v>
      </c>
      <c r="H370" t="str">
        <f t="shared" si="39"/>
        <v>http://efforg.github.io/congress-forms-test/?bioguide_id=P000605</v>
      </c>
      <c r="I370" t="str">
        <f t="shared" si="40"/>
        <v>&lt;tr&gt;&lt;td&gt;&lt;a href="http://perry.house.gov" target="_blank"&gt;Rep. Scott Perry (R-PA)&lt;/a&gt; &lt;td&gt;P000605&lt;/td&gt;&lt;td&gt;&lt;a href="https://github.com/unitedstates/contact-congress/search?q=P000605" target="_blank"&gt;&lt;i class="fa fa-github"&gt;&lt;/i&gt;&lt;/a&gt;&lt;/td&gt;&lt;td&gt;&lt;img src="http://ec2-54-215-28-56.us-west-1.compute.amazonaws.com:3000/recent-fill-image/P000605" /&gt;&lt;/td&gt; &lt;td&gt;&lt;a href="http://efforg.github.io/congress-forms-test/?bioguide_id=P000605" target="_blank"&gt;&lt;i class="fa fa-external-link"&gt;&lt;/i&gt;&lt;/a&gt;&lt;/td&gt;&lt;/tr&gt;</v>
      </c>
      <c r="J370" t="str">
        <f t="shared" si="41"/>
        <v>| [P000605](https://github.com/unitedstates/contact-congress/blob/master/members/P000605.yaml) | [website](http://perry.house.gov) | [![P000605 status](https://d1l0yomkzx8y5l.cloudfront.net/contact_congress/status/P000605.png)](https://github.com/unitedstates/contact-congress/search?q=P000605.text) | ![P000605 status](http://ec2-54-215-28-56.us-west-1.compute.amazonaws.com:3000/recent-fill-image/P000605) | [Test/Stats](http://efforg.github.io/congress-forms-test/?bioguide_id=P000605)</v>
      </c>
    </row>
    <row r="371" spans="1:10">
      <c r="A371" s="1" t="s">
        <v>1477</v>
      </c>
      <c r="B371" t="s">
        <v>788</v>
      </c>
      <c r="C371" t="s">
        <v>789</v>
      </c>
      <c r="D371" t="str">
        <f t="shared" si="35"/>
        <v>http://ec2-54-215-28-56.us-west-1.compute.amazonaws.com:3000/recent-fill-image/P000608</v>
      </c>
      <c r="E371" t="str">
        <f t="shared" si="36"/>
        <v>https://d1l0yomkzx8y5l.cloudfront.net/contact_congress/status/P000608.png</v>
      </c>
      <c r="F371" t="str">
        <f t="shared" si="37"/>
        <v>https://github.com/unitedstates/contact-congress/search?q=P000608</v>
      </c>
      <c r="G371" t="str">
        <f t="shared" si="38"/>
        <v>https://github.com/unitedstates/contact-congress/blob/master/members/P000608.yaml</v>
      </c>
      <c r="H371" t="str">
        <f t="shared" si="39"/>
        <v>http://efforg.github.io/congress-forms-test/?bioguide_id=P000608</v>
      </c>
      <c r="I371" t="str">
        <f t="shared" si="40"/>
        <v>&lt;tr&gt;&lt;td&gt;&lt;a href="http://scottpeters.house.gov" target="_blank"&gt;Rep. Scott Peters (D-CA)&lt;/a&gt; &lt;td&gt;P000608&lt;/td&gt;&lt;td&gt;&lt;a href="https://github.com/unitedstates/contact-congress/search?q=P000608" target="_blank"&gt;&lt;i class="fa fa-github"&gt;&lt;/i&gt;&lt;/a&gt;&lt;/td&gt;&lt;td&gt;&lt;img src="http://ec2-54-215-28-56.us-west-1.compute.amazonaws.com:3000/recent-fill-image/P000608" /&gt;&lt;/td&gt; &lt;td&gt;&lt;a href="http://efforg.github.io/congress-forms-test/?bioguide_id=P000608" target="_blank"&gt;&lt;i class="fa fa-external-link"&gt;&lt;/i&gt;&lt;/a&gt;&lt;/td&gt;&lt;/tr&gt;</v>
      </c>
      <c r="J371" t="str">
        <f t="shared" si="41"/>
        <v>| [P000608](https://github.com/unitedstates/contact-congress/blob/master/members/P000608.yaml) | [website](http://scottpeters.house.gov) | [![P000608 status](https://d1l0yomkzx8y5l.cloudfront.net/contact_congress/status/P000608.png)](https://github.com/unitedstates/contact-congress/search?q=P000608.text) | ![P000608 status](http://ec2-54-215-28-56.us-west-1.compute.amazonaws.com:3000/recent-fill-image/P000608) | [Test/Stats](http://efforg.github.io/congress-forms-test/?bioguide_id=P000608)</v>
      </c>
    </row>
    <row r="372" spans="1:10">
      <c r="A372" s="1" t="s">
        <v>1577</v>
      </c>
      <c r="B372" t="s">
        <v>988</v>
      </c>
      <c r="C372" t="s">
        <v>989</v>
      </c>
      <c r="D372" t="str">
        <f t="shared" si="35"/>
        <v>http://ec2-54-215-28-56.us-west-1.compute.amazonaws.com:3000/recent-fill-image/T000470</v>
      </c>
      <c r="E372" t="str">
        <f t="shared" si="36"/>
        <v>https://d1l0yomkzx8y5l.cloudfront.net/contact_congress/status/T000470.png</v>
      </c>
      <c r="F372" t="str">
        <f t="shared" si="37"/>
        <v>https://github.com/unitedstates/contact-congress/search?q=T000470</v>
      </c>
      <c r="G372" t="str">
        <f t="shared" si="38"/>
        <v>https://github.com/unitedstates/contact-congress/blob/master/members/T000470.yaml</v>
      </c>
      <c r="H372" t="str">
        <f t="shared" si="39"/>
        <v>http://efforg.github.io/congress-forms-test/?bioguide_id=T000470</v>
      </c>
      <c r="I372" t="str">
        <f t="shared" si="40"/>
        <v>&lt;tr&gt;&lt;td&gt;&lt;a href="http://tipton.house.gov" target="_blank"&gt;Rep. Scott Tipton (R-CO)&lt;/a&gt; &lt;td&gt;T000470&lt;/td&gt;&lt;td&gt;&lt;a href="https://github.com/unitedstates/contact-congress/search?q=T000470" target="_blank"&gt;&lt;i class="fa fa-github"&gt;&lt;/i&gt;&lt;/a&gt;&lt;/td&gt;&lt;td&gt;&lt;img src="http://ec2-54-215-28-56.us-west-1.compute.amazonaws.com:3000/recent-fill-image/T000470" /&gt;&lt;/td&gt; &lt;td&gt;&lt;a href="http://efforg.github.io/congress-forms-test/?bioguide_id=T000470" target="_blank"&gt;&lt;i class="fa fa-external-link"&gt;&lt;/i&gt;&lt;/a&gt;&lt;/td&gt;&lt;/tr&gt;</v>
      </c>
      <c r="J372" t="str">
        <f t="shared" si="41"/>
        <v>| [T000470](https://github.com/unitedstates/contact-congress/blob/master/members/T000470.yaml) | [website](http://tipton.house.gov) | [![T000470 status](https://d1l0yomkzx8y5l.cloudfront.net/contact_congress/status/T000470.png)](https://github.com/unitedstates/contact-congress/search?q=T000470.text) | ![T000470 status](http://ec2-54-215-28-56.us-west-1.compute.amazonaws.com:3000/recent-fill-image/T000470) | [Test/Stats](http://efforg.github.io/congress-forms-test/?bioguide_id=T000470)</v>
      </c>
    </row>
    <row r="373" spans="1:10">
      <c r="A373" s="1" t="s">
        <v>1215</v>
      </c>
      <c r="B373" t="s">
        <v>262</v>
      </c>
      <c r="C373" t="s">
        <v>263</v>
      </c>
      <c r="D373" t="str">
        <f t="shared" si="35"/>
        <v>http://ec2-54-215-28-56.us-west-1.compute.amazonaws.com:3000/recent-fill-image/D000614</v>
      </c>
      <c r="E373" t="str">
        <f t="shared" si="36"/>
        <v>https://d1l0yomkzx8y5l.cloudfront.net/contact_congress/status/D000614.png</v>
      </c>
      <c r="F373" t="str">
        <f t="shared" si="37"/>
        <v>https://github.com/unitedstates/contact-congress/search?q=D000614</v>
      </c>
      <c r="G373" t="str">
        <f t="shared" si="38"/>
        <v>https://github.com/unitedstates/contact-congress/blob/master/members/D000614.yaml</v>
      </c>
      <c r="H373" t="str">
        <f t="shared" si="39"/>
        <v>http://efforg.github.io/congress-forms-test/?bioguide_id=D000614</v>
      </c>
      <c r="I373" t="str">
        <f t="shared" si="40"/>
        <v>&lt;tr&gt;&lt;td&gt;&lt;a href="http://duffy.house.gov" target="_blank"&gt;Rep. Sean Duffy (R-WI)&lt;/a&gt; &lt;td&gt;D000614&lt;/td&gt;&lt;td&gt;&lt;a href="https://github.com/unitedstates/contact-congress/search?q=D000614" target="_blank"&gt;&lt;i class="fa fa-github"&gt;&lt;/i&gt;&lt;/a&gt;&lt;/td&gt;&lt;td&gt;&lt;img src="http://ec2-54-215-28-56.us-west-1.compute.amazonaws.com:3000/recent-fill-image/D000614" /&gt;&lt;/td&gt; &lt;td&gt;&lt;a href="http://efforg.github.io/congress-forms-test/?bioguide_id=D000614" target="_blank"&gt;&lt;i class="fa fa-external-link"&gt;&lt;/i&gt;&lt;/a&gt;&lt;/td&gt;&lt;/tr&gt;</v>
      </c>
      <c r="J373" t="str">
        <f t="shared" si="41"/>
        <v>| [D000614](https://github.com/unitedstates/contact-congress/blob/master/members/D000614.yaml) | [website](http://duffy.house.gov) | [![D000614 status](https://d1l0yomkzx8y5l.cloudfront.net/contact_congress/status/D000614.png)](https://github.com/unitedstates/contact-congress/search?q=D000614.text) | ![D000614 status](http://ec2-54-215-28-56.us-west-1.compute.amazonaws.com:3000/recent-fill-image/D000614) | [Test/Stats](http://efforg.github.io/congress-forms-test/?bioguide_id=D000614)</v>
      </c>
    </row>
    <row r="374" spans="1:10">
      <c r="A374" s="1" t="s">
        <v>1428</v>
      </c>
      <c r="B374" t="s">
        <v>691</v>
      </c>
      <c r="C374" t="s">
        <v>692</v>
      </c>
      <c r="D374" t="str">
        <f t="shared" si="35"/>
        <v>http://ec2-54-215-28-56.us-west-1.compute.amazonaws.com:3000/recent-fill-image/M001185</v>
      </c>
      <c r="E374" t="str">
        <f t="shared" si="36"/>
        <v>https://d1l0yomkzx8y5l.cloudfront.net/contact_congress/status/M001185.png</v>
      </c>
      <c r="F374" t="str">
        <f t="shared" si="37"/>
        <v>https://github.com/unitedstates/contact-congress/search?q=M001185</v>
      </c>
      <c r="G374" t="str">
        <f t="shared" si="38"/>
        <v>https://github.com/unitedstates/contact-congress/blob/master/members/M001185.yaml</v>
      </c>
      <c r="H374" t="str">
        <f t="shared" si="39"/>
        <v>http://efforg.github.io/congress-forms-test/?bioguide_id=M001185</v>
      </c>
      <c r="I374" t="str">
        <f t="shared" si="40"/>
        <v>&lt;tr&gt;&lt;td&gt;&lt;a href="http://seanmaloney.house.gov" target="_blank"&gt;Rep. Sean Maloney (D-NY)&lt;/a&gt; &lt;td&gt;M001185&lt;/td&gt;&lt;td&gt;&lt;a href="https://github.com/unitedstates/contact-congress/search?q=M001185" target="_blank"&gt;&lt;i class="fa fa-github"&gt;&lt;/i&gt;&lt;/a&gt;&lt;/td&gt;&lt;td&gt;&lt;img src="http://ec2-54-215-28-56.us-west-1.compute.amazonaws.com:3000/recent-fill-image/M001185" /&gt;&lt;/td&gt; &lt;td&gt;&lt;a href="http://efforg.github.io/congress-forms-test/?bioguide_id=M001185" target="_blank"&gt;&lt;i class="fa fa-external-link"&gt;&lt;/i&gt;&lt;/a&gt;&lt;/td&gt;&lt;/tr&gt;</v>
      </c>
      <c r="J374" t="str">
        <f t="shared" si="41"/>
        <v>| [M001185](https://github.com/unitedstates/contact-congress/blob/master/members/M001185.yaml) | [website](http://seanmaloney.house.gov) | [![M001185 status](https://d1l0yomkzx8y5l.cloudfront.net/contact_congress/status/M001185.png)](https://github.com/unitedstates/contact-congress/search?q=M001185.text) | ![M001185 status](http://ec2-54-215-28-56.us-west-1.compute.amazonaws.com:3000/recent-fill-image/M001185) | [Test/Stats](http://efforg.github.io/congress-forms-test/?bioguide_id=M001185)</v>
      </c>
    </row>
    <row r="375" spans="1:10">
      <c r="A375" s="1" t="s">
        <v>1322</v>
      </c>
      <c r="B375" t="s">
        <v>476</v>
      </c>
      <c r="C375" t="s">
        <v>477</v>
      </c>
      <c r="D375" t="str">
        <f t="shared" si="35"/>
        <v>http://ec2-54-215-28-56.us-west-1.compute.amazonaws.com:3000/recent-fill-image/J000032</v>
      </c>
      <c r="E375" t="str">
        <f t="shared" si="36"/>
        <v>https://d1l0yomkzx8y5l.cloudfront.net/contact_congress/status/J000032.png</v>
      </c>
      <c r="F375" t="str">
        <f t="shared" si="37"/>
        <v>https://github.com/unitedstates/contact-congress/search?q=J000032</v>
      </c>
      <c r="G375" t="str">
        <f t="shared" si="38"/>
        <v>https://github.com/unitedstates/contact-congress/blob/master/members/J000032.yaml</v>
      </c>
      <c r="H375" t="str">
        <f t="shared" si="39"/>
        <v>http://efforg.github.io/congress-forms-test/?bioguide_id=J000032</v>
      </c>
      <c r="I375" t="str">
        <f t="shared" si="40"/>
        <v>&lt;tr&gt;&lt;td&gt;&lt;a href="http://jacksonlee.house.gov" target="_blank"&gt;Rep. Sheila Jackson Lee (D-TX)&lt;/a&gt; &lt;td&gt;J000032&lt;/td&gt;&lt;td&gt;&lt;a href="https://github.com/unitedstates/contact-congress/search?q=J000032" target="_blank"&gt;&lt;i class="fa fa-github"&gt;&lt;/i&gt;&lt;/a&gt;&lt;/td&gt;&lt;td&gt;&lt;img src="http://ec2-54-215-28-56.us-west-1.compute.amazonaws.com:3000/recent-fill-image/J000032" /&gt;&lt;/td&gt; &lt;td&gt;&lt;a href="http://efforg.github.io/congress-forms-test/?bioguide_id=J000032" target="_blank"&gt;&lt;i class="fa fa-external-link"&gt;&lt;/i&gt;&lt;/a&gt;&lt;/td&gt;&lt;/tr&gt;</v>
      </c>
      <c r="J375" t="str">
        <f t="shared" si="41"/>
        <v>| [J000032](https://github.com/unitedstates/contact-congress/blob/master/members/J000032.yaml) | [website](http://jacksonlee.house.gov) | [![J000032 status](https://d1l0yomkzx8y5l.cloudfront.net/contact_congress/status/J000032.png)](https://github.com/unitedstates/contact-congress/search?q=J000032.text) | ![J000032 status](http://ec2-54-215-28-56.us-west-1.compute.amazonaws.com:3000/recent-fill-image/J000032) | [Test/Stats](http://efforg.github.io/congress-forms-test/?bioguide_id=J000032)</v>
      </c>
    </row>
    <row r="376" spans="1:10">
      <c r="A376" s="1" t="s">
        <v>1164</v>
      </c>
      <c r="B376" t="s">
        <v>159</v>
      </c>
      <c r="C376" t="s">
        <v>160</v>
      </c>
      <c r="D376" t="str">
        <f t="shared" si="35"/>
        <v>http://ec2-54-215-28-56.us-west-1.compute.amazonaws.com:3000/recent-fill-image/C001047</v>
      </c>
      <c r="E376" t="str">
        <f t="shared" si="36"/>
        <v>https://d1l0yomkzx8y5l.cloudfront.net/contact_congress/status/C001047.png</v>
      </c>
      <c r="F376" t="str">
        <f t="shared" si="37"/>
        <v>https://github.com/unitedstates/contact-congress/search?q=C001047</v>
      </c>
      <c r="G376" t="str">
        <f t="shared" si="38"/>
        <v>https://github.com/unitedstates/contact-congress/blob/master/members/C001047.yaml</v>
      </c>
      <c r="H376" t="str">
        <f t="shared" si="39"/>
        <v>http://efforg.github.io/congress-forms-test/?bioguide_id=C001047</v>
      </c>
      <c r="I376" t="str">
        <f t="shared" si="40"/>
        <v>&lt;tr&gt;&lt;td&gt;&lt;a href="http://capito.house.gov" target="_blank"&gt;Rep. Shelley Capito (R-WV)&lt;/a&gt; &lt;td&gt;C001047&lt;/td&gt;&lt;td&gt;&lt;a href="https://github.com/unitedstates/contact-congress/search?q=C001047" target="_blank"&gt;&lt;i class="fa fa-github"&gt;&lt;/i&gt;&lt;/a&gt;&lt;/td&gt;&lt;td&gt;&lt;img src="http://ec2-54-215-28-56.us-west-1.compute.amazonaws.com:3000/recent-fill-image/C001047" /&gt;&lt;/td&gt; &lt;td&gt;&lt;a href="http://efforg.github.io/congress-forms-test/?bioguide_id=C001047" target="_blank"&gt;&lt;i class="fa fa-external-link"&gt;&lt;/i&gt;&lt;/a&gt;&lt;/td&gt;&lt;/tr&gt;</v>
      </c>
      <c r="J376" t="str">
        <f t="shared" si="41"/>
        <v>| [C001047](https://github.com/unitedstates/contact-congress/blob/master/members/C001047.yaml) | [website](http://capito.house.gov) | [![C001047 status](https://d1l0yomkzx8y5l.cloudfront.net/contact_congress/status/C001047.png)](https://github.com/unitedstates/contact-congress/search?q=C001047.text) | ![C001047 status](http://ec2-54-215-28-56.us-west-1.compute.amazonaws.com:3000/recent-fill-image/C001047) | [Test/Stats](http://efforg.github.io/congress-forms-test/?bioguide_id=C001047)</v>
      </c>
    </row>
    <row r="377" spans="1:10">
      <c r="A377" s="1" t="s">
        <v>1091</v>
      </c>
      <c r="B377" t="s">
        <v>12</v>
      </c>
      <c r="C377" t="s">
        <v>13</v>
      </c>
      <c r="D377" t="str">
        <f t="shared" si="35"/>
        <v>http://ec2-54-215-28-56.us-west-1.compute.amazonaws.com:3000/recent-fill-image/B000013</v>
      </c>
      <c r="E377" t="str">
        <f t="shared" si="36"/>
        <v>https://d1l0yomkzx8y5l.cloudfront.net/contact_congress/status/B000013.png</v>
      </c>
      <c r="F377" t="str">
        <f t="shared" si="37"/>
        <v>https://github.com/unitedstates/contact-congress/search?q=B000013</v>
      </c>
      <c r="G377" t="str">
        <f t="shared" si="38"/>
        <v>https://github.com/unitedstates/contact-congress/blob/master/members/B000013.yaml</v>
      </c>
      <c r="H377" t="str">
        <f t="shared" si="39"/>
        <v>http://efforg.github.io/congress-forms-test/?bioguide_id=B000013</v>
      </c>
      <c r="I377" t="str">
        <f t="shared" si="40"/>
        <v>&lt;tr&gt;&lt;td&gt;&lt;a href="http://bachus.house.gov" target="_blank"&gt;Rep. Spencer Bachus (R-AL)&lt;/a&gt; &lt;td&gt;B000013&lt;/td&gt;&lt;td&gt;&lt;a href="https://github.com/unitedstates/contact-congress/search?q=B000013" target="_blank"&gt;&lt;i class="fa fa-github"&gt;&lt;/i&gt;&lt;/a&gt;&lt;/td&gt;&lt;td&gt;&lt;img src="http://ec2-54-215-28-56.us-west-1.compute.amazonaws.com:3000/recent-fill-image/B000013" /&gt;&lt;/td&gt; &lt;td&gt;&lt;a href="http://efforg.github.io/congress-forms-test/?bioguide_id=B000013" target="_blank"&gt;&lt;i class="fa fa-external-link"&gt;&lt;/i&gt;&lt;/a&gt;&lt;/td&gt;&lt;/tr&gt;</v>
      </c>
      <c r="J377" t="str">
        <f t="shared" si="41"/>
        <v>| [B000013](https://github.com/unitedstates/contact-congress/blob/master/members/B000013.yaml) | [website](http://bachus.house.gov) | [![B000013 status](https://d1l0yomkzx8y5l.cloudfront.net/contact_congress/status/B000013.png)](https://github.com/unitedstates/contact-congress/search?q=B000013.text) | ![B000013 status](http://ec2-54-215-28-56.us-west-1.compute.amazonaws.com:3000/recent-fill-image/B000013) | [Test/Stats](http://efforg.github.io/congress-forms-test/?bioguide_id=B000013)</v>
      </c>
    </row>
    <row r="378" spans="1:10">
      <c r="A378" s="1" t="s">
        <v>1288</v>
      </c>
      <c r="B378" t="s">
        <v>408</v>
      </c>
      <c r="C378" t="s">
        <v>409</v>
      </c>
      <c r="D378" t="str">
        <f t="shared" si="35"/>
        <v>http://ec2-54-215-28-56.us-west-1.compute.amazonaws.com:3000/recent-fill-image/H000874</v>
      </c>
      <c r="E378" t="str">
        <f t="shared" si="36"/>
        <v>https://d1l0yomkzx8y5l.cloudfront.net/contact_congress/status/H000874.png</v>
      </c>
      <c r="F378" t="str">
        <f t="shared" si="37"/>
        <v>https://github.com/unitedstates/contact-congress/search?q=H000874</v>
      </c>
      <c r="G378" t="str">
        <f t="shared" si="38"/>
        <v>https://github.com/unitedstates/contact-congress/blob/master/members/H000874.yaml</v>
      </c>
      <c r="H378" t="str">
        <f t="shared" si="39"/>
        <v>http://efforg.github.io/congress-forms-test/?bioguide_id=H000874</v>
      </c>
      <c r="I378" t="str">
        <f t="shared" si="40"/>
        <v>&lt;tr&gt;&lt;td&gt;&lt;a href="http://hoyer.house.gov" target="_blank"&gt;Rep. Steny Hoyer (D-MD)&lt;/a&gt; &lt;td&gt;H000874&lt;/td&gt;&lt;td&gt;&lt;a href="https://github.com/unitedstates/contact-congress/search?q=H000874" target="_blank"&gt;&lt;i class="fa fa-github"&gt;&lt;/i&gt;&lt;/a&gt;&lt;/td&gt;&lt;td&gt;&lt;img src="http://ec2-54-215-28-56.us-west-1.compute.amazonaws.com:3000/recent-fill-image/H000874" /&gt;&lt;/td&gt; &lt;td&gt;&lt;a href="http://efforg.github.io/congress-forms-test/?bioguide_id=H000874" target="_blank"&gt;&lt;i class="fa fa-external-link"&gt;&lt;/i&gt;&lt;/a&gt;&lt;/td&gt;&lt;/tr&gt;</v>
      </c>
      <c r="J378" t="str">
        <f t="shared" si="41"/>
        <v>| [H000874](https://github.com/unitedstates/contact-congress/blob/master/members/H000874.yaml) | [website](http://hoyer.house.gov) | [![H000874 status](https://d1l0yomkzx8y5l.cloudfront.net/contact_congress/status/H000874.png)](https://github.com/unitedstates/contact-congress/search?q=H000874.text) | ![H000874 status](http://ec2-54-215-28-56.us-west-1.compute.amazonaws.com:3000/recent-fill-image/H000874) | [Test/Stats](http://efforg.github.io/congress-forms-test/?bioguide_id=H000874)</v>
      </c>
    </row>
    <row r="379" spans="1:10">
      <c r="A379" s="1" t="s">
        <v>1247</v>
      </c>
      <c r="B379" t="s">
        <v>326</v>
      </c>
      <c r="C379" t="s">
        <v>327</v>
      </c>
      <c r="D379" t="str">
        <f t="shared" si="35"/>
        <v>http://ec2-54-215-28-56.us-west-1.compute.amazonaws.com:3000/recent-fill-image/F000458</v>
      </c>
      <c r="E379" t="str">
        <f t="shared" si="36"/>
        <v>https://d1l0yomkzx8y5l.cloudfront.net/contact_congress/status/F000458.png</v>
      </c>
      <c r="F379" t="str">
        <f t="shared" si="37"/>
        <v>https://github.com/unitedstates/contact-congress/search?q=F000458</v>
      </c>
      <c r="G379" t="str">
        <f t="shared" si="38"/>
        <v>https://github.com/unitedstates/contact-congress/blob/master/members/F000458.yaml</v>
      </c>
      <c r="H379" t="str">
        <f t="shared" si="39"/>
        <v>http://efforg.github.io/congress-forms-test/?bioguide_id=F000458</v>
      </c>
      <c r="I379" t="str">
        <f t="shared" si="40"/>
        <v>&lt;tr&gt;&lt;td&gt;&lt;a href="http://fincher.house.gov" target="_blank"&gt;Rep. Stephen Fincher (R-TN)&lt;/a&gt; &lt;td&gt;F000458&lt;/td&gt;&lt;td&gt;&lt;a href="https://github.com/unitedstates/contact-congress/search?q=F000458" target="_blank"&gt;&lt;i class="fa fa-github"&gt;&lt;/i&gt;&lt;/a&gt;&lt;/td&gt;&lt;td&gt;&lt;img src="http://ec2-54-215-28-56.us-west-1.compute.amazonaws.com:3000/recent-fill-image/F000458" /&gt;&lt;/td&gt; &lt;td&gt;&lt;a href="http://efforg.github.io/congress-forms-test/?bioguide_id=F000458" target="_blank"&gt;&lt;i class="fa fa-external-link"&gt;&lt;/i&gt;&lt;/a&gt;&lt;/td&gt;&lt;/tr&gt;</v>
      </c>
      <c r="J379" t="str">
        <f t="shared" si="41"/>
        <v>| [F000458](https://github.com/unitedstates/contact-congress/blob/master/members/F000458.yaml) | [website](http://fincher.house.gov) | [![F000458 status](https://d1l0yomkzx8y5l.cloudfront.net/contact_congress/status/F000458.png)](https://github.com/unitedstates/contact-congress/search?q=F000458.text) | ![F000458 status](http://ec2-54-215-28-56.us-west-1.compute.amazonaws.com:3000/recent-fill-image/F000458) | [Test/Stats](http://efforg.github.io/congress-forms-test/?bioguide_id=F000458)</v>
      </c>
    </row>
    <row r="380" spans="1:10">
      <c r="A380" s="1" t="s">
        <v>1369</v>
      </c>
      <c r="B380" t="s">
        <v>570</v>
      </c>
      <c r="C380" t="s">
        <v>571</v>
      </c>
      <c r="D380" t="str">
        <f t="shared" si="35"/>
        <v>http://ec2-54-215-28-56.us-west-1.compute.amazonaws.com:3000/recent-fill-image/L000562</v>
      </c>
      <c r="E380" t="str">
        <f t="shared" si="36"/>
        <v>https://d1l0yomkzx8y5l.cloudfront.net/contact_congress/status/L000562.png</v>
      </c>
      <c r="F380" t="str">
        <f t="shared" si="37"/>
        <v>https://github.com/unitedstates/contact-congress/search?q=L000562</v>
      </c>
      <c r="G380" t="str">
        <f t="shared" si="38"/>
        <v>https://github.com/unitedstates/contact-congress/blob/master/members/L000562.yaml</v>
      </c>
      <c r="H380" t="str">
        <f t="shared" si="39"/>
        <v>http://efforg.github.io/congress-forms-test/?bioguide_id=L000562</v>
      </c>
      <c r="I380" t="str">
        <f t="shared" si="40"/>
        <v>&lt;tr&gt;&lt;td&gt;&lt;a href="http://lynch.house.gov" target="_blank"&gt;Rep. Stephen Lynch (D-MA)&lt;/a&gt; &lt;td&gt;L000562&lt;/td&gt;&lt;td&gt;&lt;a href="https://github.com/unitedstates/contact-congress/search?q=L000562" target="_blank"&gt;&lt;i class="fa fa-github"&gt;&lt;/i&gt;&lt;/a&gt;&lt;/td&gt;&lt;td&gt;&lt;img src="http://ec2-54-215-28-56.us-west-1.compute.amazonaws.com:3000/recent-fill-image/L000562" /&gt;&lt;/td&gt; &lt;td&gt;&lt;a href="http://efforg.github.io/congress-forms-test/?bioguide_id=L000562" target="_blank"&gt;&lt;i class="fa fa-external-link"&gt;&lt;/i&gt;&lt;/a&gt;&lt;/td&gt;&lt;/tr&gt;</v>
      </c>
      <c r="J380" t="str">
        <f t="shared" si="41"/>
        <v>| [L000562](https://github.com/unitedstates/contact-congress/blob/master/members/L000562.yaml) | [website](http://lynch.house.gov) | [![L000562 status](https://d1l0yomkzx8y5l.cloudfront.net/contact_congress/status/L000562.png)](https://github.com/unitedstates/contact-congress/search?q=L000562.text) | ![L000562 status](http://ec2-54-215-28-56.us-west-1.compute.amazonaws.com:3000/recent-fill-image/L000562) | [Test/Stats](http://efforg.github.io/congress-forms-test/?bioguide_id=L000562)</v>
      </c>
    </row>
    <row r="381" spans="1:10">
      <c r="A381" s="1" t="s">
        <v>1460</v>
      </c>
      <c r="B381" t="s">
        <v>752</v>
      </c>
      <c r="C381" t="s">
        <v>753</v>
      </c>
      <c r="D381" t="str">
        <f t="shared" si="35"/>
        <v>http://ec2-54-215-28-56.us-west-1.compute.amazonaws.com:3000/recent-fill-image/P000588</v>
      </c>
      <c r="E381" t="str">
        <f t="shared" si="36"/>
        <v>https://d1l0yomkzx8y5l.cloudfront.net/contact_congress/status/P000588.png</v>
      </c>
      <c r="F381" t="str">
        <f t="shared" si="37"/>
        <v>https://github.com/unitedstates/contact-congress/search?q=P000588</v>
      </c>
      <c r="G381" t="str">
        <f t="shared" si="38"/>
        <v>https://github.com/unitedstates/contact-congress/blob/master/members/P000588.yaml</v>
      </c>
      <c r="H381" t="str">
        <f t="shared" si="39"/>
        <v>http://efforg.github.io/congress-forms-test/?bioguide_id=P000588</v>
      </c>
      <c r="I381" t="str">
        <f t="shared" si="40"/>
        <v>&lt;tr&gt;&lt;td&gt;&lt;a href="http://pearce.house.gov" target="_blank"&gt;Rep. Stevan Pearce (R-NM)&lt;/a&gt; &lt;td&gt;P000588&lt;/td&gt;&lt;td&gt;&lt;a href="https://github.com/unitedstates/contact-congress/search?q=P000588" target="_blank"&gt;&lt;i class="fa fa-github"&gt;&lt;/i&gt;&lt;/a&gt;&lt;/td&gt;&lt;td&gt;&lt;img src="http://ec2-54-215-28-56.us-west-1.compute.amazonaws.com:3000/recent-fill-image/P000588" /&gt;&lt;/td&gt; &lt;td&gt;&lt;a href="http://efforg.github.io/congress-forms-test/?bioguide_id=P000588" target="_blank"&gt;&lt;i class="fa fa-external-link"&gt;&lt;/i&gt;&lt;/a&gt;&lt;/td&gt;&lt;/tr&gt;</v>
      </c>
      <c r="J381" t="str">
        <f t="shared" si="41"/>
        <v>| [P000588](https://github.com/unitedstates/contact-congress/blob/master/members/P000588.yaml) | [website](http://pearce.house.gov) | [![P000588 status](https://d1l0yomkzx8y5l.cloudfront.net/contact_congress/status/P000588.png)](https://github.com/unitedstates/contact-congress/search?q=P000588.text) | ![P000588 status](http://ec2-54-215-28-56.us-west-1.compute.amazonaws.com:3000/recent-fill-image/P000588) | [Test/Stats](http://efforg.github.io/congress-forms-test/?bioguide_id=P000588)</v>
      </c>
    </row>
    <row r="382" spans="1:10">
      <c r="A382" s="1" t="s">
        <v>1146</v>
      </c>
      <c r="B382" t="s">
        <v>122</v>
      </c>
      <c r="C382" t="s">
        <v>123</v>
      </c>
      <c r="D382" t="str">
        <f t="shared" si="35"/>
        <v>http://ec2-54-215-28-56.us-west-1.compute.amazonaws.com:3000/recent-fill-image/C000266</v>
      </c>
      <c r="E382" t="str">
        <f t="shared" si="36"/>
        <v>https://d1l0yomkzx8y5l.cloudfront.net/contact_congress/status/C000266.png</v>
      </c>
      <c r="F382" t="str">
        <f t="shared" si="37"/>
        <v>https://github.com/unitedstates/contact-congress/search?q=C000266</v>
      </c>
      <c r="G382" t="str">
        <f t="shared" si="38"/>
        <v>https://github.com/unitedstates/contact-congress/blob/master/members/C000266.yaml</v>
      </c>
      <c r="H382" t="str">
        <f t="shared" si="39"/>
        <v>http://efforg.github.io/congress-forms-test/?bioguide_id=C000266</v>
      </c>
      <c r="I382" t="str">
        <f t="shared" si="40"/>
        <v>&lt;tr&gt;&lt;td&gt;&lt;a href="http://chabot.house.gov" target="_blank"&gt;Rep. Steve Chabot (R-OH)&lt;/a&gt; &lt;td&gt;C000266&lt;/td&gt;&lt;td&gt;&lt;a href="https://github.com/unitedstates/contact-congress/search?q=C000266" target="_blank"&gt;&lt;i class="fa fa-github"&gt;&lt;/i&gt;&lt;/a&gt;&lt;/td&gt;&lt;td&gt;&lt;img src="http://ec2-54-215-28-56.us-west-1.compute.amazonaws.com:3000/recent-fill-image/C000266" /&gt;&lt;/td&gt; &lt;td&gt;&lt;a href="http://efforg.github.io/congress-forms-test/?bioguide_id=C000266" target="_blank"&gt;&lt;i class="fa fa-external-link"&gt;&lt;/i&gt;&lt;/a&gt;&lt;/td&gt;&lt;/tr&gt;</v>
      </c>
      <c r="J382" t="str">
        <f t="shared" si="41"/>
        <v>| [C000266](https://github.com/unitedstates/contact-congress/blob/master/members/C000266.yaml) | [website](http://chabot.house.gov) | [![C000266 status](https://d1l0yomkzx8y5l.cloudfront.net/contact_congress/status/C000266.png)](https://github.com/unitedstates/contact-congress/search?q=C000266.text) | ![C000266 status](http://ec2-54-215-28-56.us-west-1.compute.amazonaws.com:3000/recent-fill-image/C000266) | [Test/Stats](http://efforg.github.io/congress-forms-test/?bioguide_id=C000266)</v>
      </c>
    </row>
    <row r="383" spans="1:10">
      <c r="A383" s="1" t="s">
        <v>1177</v>
      </c>
      <c r="B383" t="s">
        <v>185</v>
      </c>
      <c r="C383" t="s">
        <v>186</v>
      </c>
      <c r="D383" t="str">
        <f t="shared" si="35"/>
        <v>http://ec2-54-215-28-56.us-west-1.compute.amazonaws.com:3000/recent-fill-image/C001068</v>
      </c>
      <c r="E383" t="str">
        <f t="shared" si="36"/>
        <v>https://d1l0yomkzx8y5l.cloudfront.net/contact_congress/status/C001068.png</v>
      </c>
      <c r="F383" t="str">
        <f t="shared" si="37"/>
        <v>https://github.com/unitedstates/contact-congress/search?q=C001068</v>
      </c>
      <c r="G383" t="str">
        <f t="shared" si="38"/>
        <v>https://github.com/unitedstates/contact-congress/blob/master/members/C001068.yaml</v>
      </c>
      <c r="H383" t="str">
        <f t="shared" si="39"/>
        <v>http://efforg.github.io/congress-forms-test/?bioguide_id=C001068</v>
      </c>
      <c r="I383" t="str">
        <f t="shared" si="40"/>
        <v>&lt;tr&gt;&lt;td&gt;&lt;a href="http://cohen.house.gov" target="_blank"&gt;Rep. Steve Cohen (D-TN)&lt;/a&gt; &lt;td&gt;C001068&lt;/td&gt;&lt;td&gt;&lt;a href="https://github.com/unitedstates/contact-congress/search?q=C001068" target="_blank"&gt;&lt;i class="fa fa-github"&gt;&lt;/i&gt;&lt;/a&gt;&lt;/td&gt;&lt;td&gt;&lt;img src="http://ec2-54-215-28-56.us-west-1.compute.amazonaws.com:3000/recent-fill-image/C001068" /&gt;&lt;/td&gt; &lt;td&gt;&lt;a href="http://efforg.github.io/congress-forms-test/?bioguide_id=C001068" target="_blank"&gt;&lt;i class="fa fa-external-link"&gt;&lt;/i&gt;&lt;/a&gt;&lt;/td&gt;&lt;/tr&gt;</v>
      </c>
      <c r="J383" t="str">
        <f t="shared" si="41"/>
        <v>| [C001068](https://github.com/unitedstates/contact-congress/blob/master/members/C001068.yaml) | [website](http://cohen.house.gov) | [![C001068 status](https://d1l0yomkzx8y5l.cloudfront.net/contact_congress/status/C001068.png)](https://github.com/unitedstates/contact-congress/search?q=C001068.text) | ![C001068 status](http://ec2-54-215-28-56.us-west-1.compute.amazonaws.com:3000/recent-fill-image/C001068) | [Test/Stats](http://efforg.github.io/congress-forms-test/?bioguide_id=C001068)</v>
      </c>
    </row>
    <row r="384" spans="1:10">
      <c r="A384" s="1" t="s">
        <v>1219</v>
      </c>
      <c r="B384" t="s">
        <v>270</v>
      </c>
      <c r="C384" t="s">
        <v>271</v>
      </c>
      <c r="D384" t="str">
        <f t="shared" si="35"/>
        <v>http://ec2-54-215-28-56.us-west-1.compute.amazonaws.com:3000/recent-fill-image/D000618</v>
      </c>
      <c r="E384" t="str">
        <f t="shared" si="36"/>
        <v>https://d1l0yomkzx8y5l.cloudfront.net/contact_congress/status/D000618.png</v>
      </c>
      <c r="F384" t="str">
        <f t="shared" si="37"/>
        <v>https://github.com/unitedstates/contact-congress/search?q=D000618</v>
      </c>
      <c r="G384" t="str">
        <f t="shared" si="38"/>
        <v>https://github.com/unitedstates/contact-congress/blob/master/members/D000618.yaml</v>
      </c>
      <c r="H384" t="str">
        <f t="shared" si="39"/>
        <v>http://efforg.github.io/congress-forms-test/?bioguide_id=D000618</v>
      </c>
      <c r="I384" t="str">
        <f t="shared" si="40"/>
        <v>&lt;tr&gt;&lt;td&gt;&lt;a href="http://daines.house.gov" target="_blank"&gt;Rep. Steve Daines (R-MT)&lt;/a&gt; &lt;td&gt;D000618&lt;/td&gt;&lt;td&gt;&lt;a href="https://github.com/unitedstates/contact-congress/search?q=D000618" target="_blank"&gt;&lt;i class="fa fa-github"&gt;&lt;/i&gt;&lt;/a&gt;&lt;/td&gt;&lt;td&gt;&lt;img src="http://ec2-54-215-28-56.us-west-1.compute.amazonaws.com:3000/recent-fill-image/D000618" /&gt;&lt;/td&gt; &lt;td&gt;&lt;a href="http://efforg.github.io/congress-forms-test/?bioguide_id=D000618" target="_blank"&gt;&lt;i class="fa fa-external-link"&gt;&lt;/i&gt;&lt;/a&gt;&lt;/td&gt;&lt;/tr&gt;</v>
      </c>
      <c r="J384" t="str">
        <f t="shared" si="41"/>
        <v>| [D000618](https://github.com/unitedstates/contact-congress/blob/master/members/D000618.yaml) | [website](http://daines.house.gov) | [![D000618 status](https://d1l0yomkzx8y5l.cloudfront.net/contact_congress/status/D000618.png)](https://github.com/unitedstates/contact-congress/search?q=D000618.text) | ![D000618 status](http://ec2-54-215-28-56.us-west-1.compute.amazonaws.com:3000/recent-fill-image/D000618) | [Test/Stats](http://efforg.github.io/congress-forms-test/?bioguide_id=D000618)</v>
      </c>
    </row>
    <row r="385" spans="1:10">
      <c r="A385" s="1" t="s">
        <v>1321</v>
      </c>
      <c r="B385" t="s">
        <v>474</v>
      </c>
      <c r="C385" t="s">
        <v>475</v>
      </c>
      <c r="D385" t="str">
        <f t="shared" si="35"/>
        <v>http://ec2-54-215-28-56.us-west-1.compute.amazonaws.com:3000/recent-fill-image/I000057</v>
      </c>
      <c r="E385" t="str">
        <f t="shared" si="36"/>
        <v>https://d1l0yomkzx8y5l.cloudfront.net/contact_congress/status/I000057.png</v>
      </c>
      <c r="F385" t="str">
        <f t="shared" si="37"/>
        <v>https://github.com/unitedstates/contact-congress/search?q=I000057</v>
      </c>
      <c r="G385" t="str">
        <f t="shared" si="38"/>
        <v>https://github.com/unitedstates/contact-congress/blob/master/members/I000057.yaml</v>
      </c>
      <c r="H385" t="str">
        <f t="shared" si="39"/>
        <v>http://efforg.github.io/congress-forms-test/?bioguide_id=I000057</v>
      </c>
      <c r="I385" t="str">
        <f t="shared" si="40"/>
        <v>&lt;tr&gt;&lt;td&gt;&lt;a href="http://israel.house.gov" target="_blank"&gt;Rep. Steve Israel (D-NY)&lt;/a&gt; &lt;td&gt;I000057&lt;/td&gt;&lt;td&gt;&lt;a href="https://github.com/unitedstates/contact-congress/search?q=I000057" target="_blank"&gt;&lt;i class="fa fa-github"&gt;&lt;/i&gt;&lt;/a&gt;&lt;/td&gt;&lt;td&gt;&lt;img src="http://ec2-54-215-28-56.us-west-1.compute.amazonaws.com:3000/recent-fill-image/I000057" /&gt;&lt;/td&gt; &lt;td&gt;&lt;a href="http://efforg.github.io/congress-forms-test/?bioguide_id=I000057" target="_blank"&gt;&lt;i class="fa fa-external-link"&gt;&lt;/i&gt;&lt;/a&gt;&lt;/td&gt;&lt;/tr&gt;</v>
      </c>
      <c r="J385" t="str">
        <f t="shared" si="41"/>
        <v>| [I000057](https://github.com/unitedstates/contact-congress/blob/master/members/I000057.yaml) | [website](http://israel.house.gov) | [![I000057 status](https://d1l0yomkzx8y5l.cloudfront.net/contact_congress/status/I000057.png)](https://github.com/unitedstates/contact-congress/search?q=I000057.text) | ![I000057 status](http://ec2-54-215-28-56.us-west-1.compute.amazonaws.com:3000/recent-fill-image/I000057) | [Test/Stats](http://efforg.github.io/congress-forms-test/?bioguide_id=I000057)</v>
      </c>
    </row>
    <row r="386" spans="1:10">
      <c r="A386" s="1" t="s">
        <v>1341</v>
      </c>
      <c r="B386" t="s">
        <v>514</v>
      </c>
      <c r="C386" t="s">
        <v>515</v>
      </c>
      <c r="D386" t="str">
        <f t="shared" si="35"/>
        <v>http://ec2-54-215-28-56.us-west-1.compute.amazonaws.com:3000/recent-fill-image/K000362</v>
      </c>
      <c r="E386" t="str">
        <f t="shared" si="36"/>
        <v>https://d1l0yomkzx8y5l.cloudfront.net/contact_congress/status/K000362.png</v>
      </c>
      <c r="F386" t="str">
        <f t="shared" si="37"/>
        <v>https://github.com/unitedstates/contact-congress/search?q=K000362</v>
      </c>
      <c r="G386" t="str">
        <f t="shared" si="38"/>
        <v>https://github.com/unitedstates/contact-congress/blob/master/members/K000362.yaml</v>
      </c>
      <c r="H386" t="str">
        <f t="shared" si="39"/>
        <v>http://efforg.github.io/congress-forms-test/?bioguide_id=K000362</v>
      </c>
      <c r="I386" t="str">
        <f t="shared" si="40"/>
        <v>&lt;tr&gt;&lt;td&gt;&lt;a href="http://steveking.house.gov" target="_blank"&gt;Rep. Steve King (R-IA)&lt;/a&gt; &lt;td&gt;K000362&lt;/td&gt;&lt;td&gt;&lt;a href="https://github.com/unitedstates/contact-congress/search?q=K000362" target="_blank"&gt;&lt;i class="fa fa-github"&gt;&lt;/i&gt;&lt;/a&gt;&lt;/td&gt;&lt;td&gt;&lt;img src="http://ec2-54-215-28-56.us-west-1.compute.amazonaws.com:3000/recent-fill-image/K000362" /&gt;&lt;/td&gt; &lt;td&gt;&lt;a href="http://efforg.github.io/congress-forms-test/?bioguide_id=K000362" target="_blank"&gt;&lt;i class="fa fa-external-link"&gt;&lt;/i&gt;&lt;/a&gt;&lt;/td&gt;&lt;/tr&gt;</v>
      </c>
      <c r="J386" t="str">
        <f t="shared" si="41"/>
        <v>| [K000362](https://github.com/unitedstates/contact-congress/blob/master/members/K000362.yaml) | [website](http://steveking.house.gov) | [![K000362 status](https://d1l0yomkzx8y5l.cloudfront.net/contact_congress/status/K000362.png)](https://github.com/unitedstates/contact-congress/search?q=K000362.text) | ![K000362 status](http://ec2-54-215-28-56.us-west-1.compute.amazonaws.com:3000/recent-fill-image/K000362) | [Test/Stats](http://efforg.github.io/congress-forms-test/?bioguide_id=K000362)</v>
      </c>
    </row>
    <row r="387" spans="1:10">
      <c r="A387" s="1" t="s">
        <v>1545</v>
      </c>
      <c r="B387" t="s">
        <v>924</v>
      </c>
      <c r="C387" t="s">
        <v>925</v>
      </c>
      <c r="D387" t="str">
        <f t="shared" ref="D387:D450" si="42">CONCATENATE("http://ec2-54-215-28-56.us-west-1.compute.amazonaws.com:3000/recent-fill-image/",C387)</f>
        <v>http://ec2-54-215-28-56.us-west-1.compute.amazonaws.com:3000/recent-fill-image/S001176</v>
      </c>
      <c r="E387" t="str">
        <f t="shared" ref="E387:E450" si="43">CONCATENATE("https://d1l0yomkzx8y5l.cloudfront.net/contact_congress/status/",C387,".png")</f>
        <v>https://d1l0yomkzx8y5l.cloudfront.net/contact_congress/status/S001176.png</v>
      </c>
      <c r="F387" t="str">
        <f t="shared" ref="F387:F450" si="44">CONCATENATE("https://github.com/unitedstates/contact-congress/search?q=",C387,)</f>
        <v>https://github.com/unitedstates/contact-congress/search?q=S001176</v>
      </c>
      <c r="G387" t="str">
        <f t="shared" ref="G387:G450" si="45">CONCATENATE("https://github.com/unitedstates/contact-congress/blob/master/members/",C387,".yaml")</f>
        <v>https://github.com/unitedstates/contact-congress/blob/master/members/S001176.yaml</v>
      </c>
      <c r="H387" t="str">
        <f t="shared" ref="H387:H450" si="46">CONCATENATE("http://efforg.github.io/congress-forms-test/?bioguide_id=",C387)</f>
        <v>http://efforg.github.io/congress-forms-test/?bioguide_id=S001176</v>
      </c>
      <c r="I387" t="str">
        <f t="shared" ref="I387:I450" si="47">CONCATENATE("&lt;tr&gt;&lt;td&gt;&lt;a href=""",B387,""" target=""_blank""&gt;",A387,"&lt;/a&gt; &lt;td&gt;",C387,"&lt;/td&gt;&lt;td&gt;&lt;a href=""",F387,""" target=""_blank""&gt;&lt;i class=""fa fa-github""&gt;&lt;/i&gt;&lt;/a&gt;&lt;/td&gt;&lt;td&gt;&lt;img src=""",D387,""" /&gt;&lt;/td&gt; &lt;td&gt;&lt;a href=""",H387,""" target=""_blank""&gt;&lt;i class=""fa fa-external-link""&gt;&lt;/i&gt;&lt;/a&gt;&lt;/td&gt;&lt;/tr&gt;")</f>
        <v>&lt;tr&gt;&lt;td&gt;&lt;a href="http://scalise.house.gov" target="_blank"&gt;Rep. Steve Scalise (R-LA)&lt;/a&gt; &lt;td&gt;S001176&lt;/td&gt;&lt;td&gt;&lt;a href="https://github.com/unitedstates/contact-congress/search?q=S001176" target="_blank"&gt;&lt;i class="fa fa-github"&gt;&lt;/i&gt;&lt;/a&gt;&lt;/td&gt;&lt;td&gt;&lt;img src="http://ec2-54-215-28-56.us-west-1.compute.amazonaws.com:3000/recent-fill-image/S001176" /&gt;&lt;/td&gt; &lt;td&gt;&lt;a href="http://efforg.github.io/congress-forms-test/?bioguide_id=S001176" target="_blank"&gt;&lt;i class="fa fa-external-link"&gt;&lt;/i&gt;&lt;/a&gt;&lt;/td&gt;&lt;/tr&gt;</v>
      </c>
      <c r="J387" t="str">
        <f t="shared" ref="J387:J450" si="48">CONCATENATE("| [",C387,"](",G387,") | [website](",B387,") | [![",C387," status](",E387,")](",F387,".text) | ![",C387," status](",D387,") | [Test/Stats](",H387,")")</f>
        <v>| [S001176](https://github.com/unitedstates/contact-congress/blob/master/members/S001176.yaml) | [website](http://scalise.house.gov) | [![S001176 status](https://d1l0yomkzx8y5l.cloudfront.net/contact_congress/status/S001176.png)](https://github.com/unitedstates/contact-congress/search?q=S001176.text) | ![S001176 status](http://ec2-54-215-28-56.us-west-1.compute.amazonaws.com:3000/recent-fill-image/S001176) | [Test/Stats](http://efforg.github.io/congress-forms-test/?bioguide_id=S001176)</v>
      </c>
    </row>
    <row r="388" spans="1:10">
      <c r="A388" s="1" t="s">
        <v>1553</v>
      </c>
      <c r="B388" t="s">
        <v>940</v>
      </c>
      <c r="C388" t="s">
        <v>941</v>
      </c>
      <c r="D388" t="str">
        <f t="shared" si="42"/>
        <v>http://ec2-54-215-28-56.us-west-1.compute.amazonaws.com:3000/recent-fill-image/S001186</v>
      </c>
      <c r="E388" t="str">
        <f t="shared" si="43"/>
        <v>https://d1l0yomkzx8y5l.cloudfront.net/contact_congress/status/S001186.png</v>
      </c>
      <c r="F388" t="str">
        <f t="shared" si="44"/>
        <v>https://github.com/unitedstates/contact-congress/search?q=S001186</v>
      </c>
      <c r="G388" t="str">
        <f t="shared" si="45"/>
        <v>https://github.com/unitedstates/contact-congress/blob/master/members/S001186.yaml</v>
      </c>
      <c r="H388" t="str">
        <f t="shared" si="46"/>
        <v>http://efforg.github.io/congress-forms-test/?bioguide_id=S001186</v>
      </c>
      <c r="I388" t="str">
        <f t="shared" si="47"/>
        <v>&lt;tr&gt;&lt;td&gt;&lt;a href="http://southerland.house.gov" target="_blank"&gt;Rep. Steve Southerland (R-FL)&lt;/a&gt; &lt;td&gt;S001186&lt;/td&gt;&lt;td&gt;&lt;a href="https://github.com/unitedstates/contact-congress/search?q=S001186" target="_blank"&gt;&lt;i class="fa fa-github"&gt;&lt;/i&gt;&lt;/a&gt;&lt;/td&gt;&lt;td&gt;&lt;img src="http://ec2-54-215-28-56.us-west-1.compute.amazonaws.com:3000/recent-fill-image/S001186" /&gt;&lt;/td&gt; &lt;td&gt;&lt;a href="http://efforg.github.io/congress-forms-test/?bioguide_id=S001186" target="_blank"&gt;&lt;i class="fa fa-external-link"&gt;&lt;/i&gt;&lt;/a&gt;&lt;/td&gt;&lt;/tr&gt;</v>
      </c>
      <c r="J388" t="str">
        <f t="shared" si="48"/>
        <v>| [S001186](https://github.com/unitedstates/contact-congress/blob/master/members/S001186.yaml) | [website](http://southerland.house.gov) | [![S001186 status](https://d1l0yomkzx8y5l.cloudfront.net/contact_congress/status/S001186.png)](https://github.com/unitedstates/contact-congress/search?q=S001186.text) | ![S001186 status](http://ec2-54-215-28-56.us-west-1.compute.amazonaws.com:3000/recent-fill-image/S001186) | [Test/Stats](http://efforg.github.io/congress-forms-test/?bioguide_id=S001186)</v>
      </c>
    </row>
    <row r="389" spans="1:10">
      <c r="A389" s="1" t="s">
        <v>1554</v>
      </c>
      <c r="B389" t="s">
        <v>942</v>
      </c>
      <c r="C389" t="s">
        <v>943</v>
      </c>
      <c r="D389" t="str">
        <f t="shared" si="42"/>
        <v>http://ec2-54-215-28-56.us-west-1.compute.amazonaws.com:3000/recent-fill-image/S001187</v>
      </c>
      <c r="E389" t="str">
        <f t="shared" si="43"/>
        <v>https://d1l0yomkzx8y5l.cloudfront.net/contact_congress/status/S001187.png</v>
      </c>
      <c r="F389" t="str">
        <f t="shared" si="44"/>
        <v>https://github.com/unitedstates/contact-congress/search?q=S001187</v>
      </c>
      <c r="G389" t="str">
        <f t="shared" si="45"/>
        <v>https://github.com/unitedstates/contact-congress/blob/master/members/S001187.yaml</v>
      </c>
      <c r="H389" t="str">
        <f t="shared" si="46"/>
        <v>http://efforg.github.io/congress-forms-test/?bioguide_id=S001187</v>
      </c>
      <c r="I389" t="str">
        <f t="shared" si="47"/>
        <v>&lt;tr&gt;&lt;td&gt;&lt;a href="http://stivers.house.gov" target="_blank"&gt;Rep. Steve Stivers (R-OH)&lt;/a&gt; &lt;td&gt;S001187&lt;/td&gt;&lt;td&gt;&lt;a href="https://github.com/unitedstates/contact-congress/search?q=S001187" target="_blank"&gt;&lt;i class="fa fa-github"&gt;&lt;/i&gt;&lt;/a&gt;&lt;/td&gt;&lt;td&gt;&lt;img src="http://ec2-54-215-28-56.us-west-1.compute.amazonaws.com:3000/recent-fill-image/S001187" /&gt;&lt;/td&gt; &lt;td&gt;&lt;a href="http://efforg.github.io/congress-forms-test/?bioguide_id=S001187" target="_blank"&gt;&lt;i class="fa fa-external-link"&gt;&lt;/i&gt;&lt;/a&gt;&lt;/td&gt;&lt;/tr&gt;</v>
      </c>
      <c r="J389" t="str">
        <f t="shared" si="48"/>
        <v>| [S001187](https://github.com/unitedstates/contact-congress/blob/master/members/S001187.yaml) | [website](http://stivers.house.gov) | [![S001187 status](https://d1l0yomkzx8y5l.cloudfront.net/contact_congress/status/S001187.png)](https://github.com/unitedstates/contact-congress/search?q=S001187.text) | ![S001187 status](http://ec2-54-215-28-56.us-west-1.compute.amazonaws.com:3000/recent-fill-image/S001187) | [Test/Stats](http://efforg.github.io/congress-forms-test/?bioguide_id=S001187)</v>
      </c>
    </row>
    <row r="390" spans="1:10">
      <c r="A390" s="1" t="s">
        <v>1531</v>
      </c>
      <c r="B390" t="s">
        <v>896</v>
      </c>
      <c r="C390" t="s">
        <v>897</v>
      </c>
      <c r="D390" t="str">
        <f t="shared" si="42"/>
        <v>http://ec2-54-215-28-56.us-west-1.compute.amazonaws.com:3000/recent-fill-image/S000937</v>
      </c>
      <c r="E390" t="str">
        <f t="shared" si="43"/>
        <v>https://d1l0yomkzx8y5l.cloudfront.net/contact_congress/status/S000937.png</v>
      </c>
      <c r="F390" t="str">
        <f t="shared" si="44"/>
        <v>https://github.com/unitedstates/contact-congress/search?q=S000937</v>
      </c>
      <c r="G390" t="str">
        <f t="shared" si="45"/>
        <v>https://github.com/unitedstates/contact-congress/blob/master/members/S000937.yaml</v>
      </c>
      <c r="H390" t="str">
        <f t="shared" si="46"/>
        <v>http://efforg.github.io/congress-forms-test/?bioguide_id=S000937</v>
      </c>
      <c r="I390" t="str">
        <f t="shared" si="47"/>
        <v>&lt;tr&gt;&lt;td&gt;&lt;a href="http://stockman.house.gov" target="_blank"&gt;Rep. Steve Stockman (R-TX)&lt;/a&gt; &lt;td&gt;S000937&lt;/td&gt;&lt;td&gt;&lt;a href="https://github.com/unitedstates/contact-congress/search?q=S000937" target="_blank"&gt;&lt;i class="fa fa-github"&gt;&lt;/i&gt;&lt;/a&gt;&lt;/td&gt;&lt;td&gt;&lt;img src="http://ec2-54-215-28-56.us-west-1.compute.amazonaws.com:3000/recent-fill-image/S000937" /&gt;&lt;/td&gt; &lt;td&gt;&lt;a href="http://efforg.github.io/congress-forms-test/?bioguide_id=S000937" target="_blank"&gt;&lt;i class="fa fa-external-link"&gt;&lt;/i&gt;&lt;/a&gt;&lt;/td&gt;&lt;/tr&gt;</v>
      </c>
      <c r="J390" t="str">
        <f t="shared" si="48"/>
        <v>| [S000937](https://github.com/unitedstates/contact-congress/blob/master/members/S000937.yaml) | [website](http://stockman.house.gov) | [![S000937 status](https://d1l0yomkzx8y5l.cloudfront.net/contact_congress/status/S000937.png)](https://github.com/unitedstates/contact-congress/search?q=S000937.text) | ![S000937 status](http://ec2-54-215-28-56.us-west-1.compute.amazonaws.com:3000/recent-fill-image/S000937) | [Test/Stats](http://efforg.github.io/congress-forms-test/?bioguide_id=S000937)</v>
      </c>
    </row>
    <row r="391" spans="1:10">
      <c r="A391" s="1" t="s">
        <v>1608</v>
      </c>
      <c r="B391" t="s">
        <v>1050</v>
      </c>
      <c r="C391" t="s">
        <v>1051</v>
      </c>
      <c r="D391" t="str">
        <f t="shared" si="42"/>
        <v>http://ec2-54-215-28-56.us-west-1.compute.amazonaws.com:3000/recent-fill-image/W000809</v>
      </c>
      <c r="E391" t="str">
        <f t="shared" si="43"/>
        <v>https://d1l0yomkzx8y5l.cloudfront.net/contact_congress/status/W000809.png</v>
      </c>
      <c r="F391" t="str">
        <f t="shared" si="44"/>
        <v>https://github.com/unitedstates/contact-congress/search?q=W000809</v>
      </c>
      <c r="G391" t="str">
        <f t="shared" si="45"/>
        <v>https://github.com/unitedstates/contact-congress/blob/master/members/W000809.yaml</v>
      </c>
      <c r="H391" t="str">
        <f t="shared" si="46"/>
        <v>http://efforg.github.io/congress-forms-test/?bioguide_id=W000809</v>
      </c>
      <c r="I391" t="str">
        <f t="shared" si="47"/>
        <v>&lt;tr&gt;&lt;td&gt;&lt;a href="http://womack.house.gov" target="_blank"&gt;Rep. Steve Womack (R-AR)&lt;/a&gt; &lt;td&gt;W000809&lt;/td&gt;&lt;td&gt;&lt;a href="https://github.com/unitedstates/contact-congress/search?q=W000809" target="_blank"&gt;&lt;i class="fa fa-github"&gt;&lt;/i&gt;&lt;/a&gt;&lt;/td&gt;&lt;td&gt;&lt;img src="http://ec2-54-215-28-56.us-west-1.compute.amazonaws.com:3000/recent-fill-image/W000809" /&gt;&lt;/td&gt; &lt;td&gt;&lt;a href="http://efforg.github.io/congress-forms-test/?bioguide_id=W000809" target="_blank"&gt;&lt;i class="fa fa-external-link"&gt;&lt;/i&gt;&lt;/a&gt;&lt;/td&gt;&lt;/tr&gt;</v>
      </c>
      <c r="J391" t="str">
        <f t="shared" si="48"/>
        <v>| [W000809](https://github.com/unitedstates/contact-congress/blob/master/members/W000809.yaml) | [website](http://womack.house.gov) | [![W000809 status](https://d1l0yomkzx8y5l.cloudfront.net/contact_congress/status/W000809.png)](https://github.com/unitedstates/contact-congress/search?q=W000809.text) | ![W000809 status](http://ec2-54-215-28-56.us-west-1.compute.amazonaws.com:3000/recent-fill-image/W000809) | [Test/Stats](http://efforg.github.io/congress-forms-test/?bioguide_id=W000809)</v>
      </c>
    </row>
    <row r="392" spans="1:10">
      <c r="A392" s="1" t="s">
        <v>1314</v>
      </c>
      <c r="B392" t="s">
        <v>460</v>
      </c>
      <c r="C392" t="s">
        <v>461</v>
      </c>
      <c r="D392" t="str">
        <f t="shared" si="42"/>
        <v>http://ec2-54-215-28-56.us-west-1.compute.amazonaws.com:3000/recent-fill-image/H001066</v>
      </c>
      <c r="E392" t="str">
        <f t="shared" si="43"/>
        <v>https://d1l0yomkzx8y5l.cloudfront.net/contact_congress/status/H001066.png</v>
      </c>
      <c r="F392" t="str">
        <f t="shared" si="44"/>
        <v>https://github.com/unitedstates/contact-congress/search?q=H001066</v>
      </c>
      <c r="G392" t="str">
        <f t="shared" si="45"/>
        <v>https://github.com/unitedstates/contact-congress/blob/master/members/H001066.yaml</v>
      </c>
      <c r="H392" t="str">
        <f t="shared" si="46"/>
        <v>http://efforg.github.io/congress-forms-test/?bioguide_id=H001066</v>
      </c>
      <c r="I392" t="str">
        <f t="shared" si="47"/>
        <v>&lt;tr&gt;&lt;td&gt;&lt;a href="http://horsford.house.gov" target="_blank"&gt;Rep. Steven Horsford (D-NV)&lt;/a&gt; &lt;td&gt;H001066&lt;/td&gt;&lt;td&gt;&lt;a href="https://github.com/unitedstates/contact-congress/search?q=H001066" target="_blank"&gt;&lt;i class="fa fa-github"&gt;&lt;/i&gt;&lt;/a&gt;&lt;/td&gt;&lt;td&gt;&lt;img src="http://ec2-54-215-28-56.us-west-1.compute.amazonaws.com:3000/recent-fill-image/H001066" /&gt;&lt;/td&gt; &lt;td&gt;&lt;a href="http://efforg.github.io/congress-forms-test/?bioguide_id=H001066" target="_blank"&gt;&lt;i class="fa fa-external-link"&gt;&lt;/i&gt;&lt;/a&gt;&lt;/td&gt;&lt;/tr&gt;</v>
      </c>
      <c r="J392" t="str">
        <f t="shared" si="48"/>
        <v>| [H001066](https://github.com/unitedstates/contact-congress/blob/master/members/H001066.yaml) | [website](http://horsford.house.gov) | [![H001066 status](https://d1l0yomkzx8y5l.cloudfront.net/contact_congress/status/H001066.png)](https://github.com/unitedstates/contact-congress/search?q=H001066.text) | ![H001066 status](http://ec2-54-215-28-56.us-west-1.compute.amazonaws.com:3000/recent-fill-image/H001066) | [Test/Stats](http://efforg.github.io/congress-forms-test/?bioguide_id=H001066)</v>
      </c>
    </row>
    <row r="393" spans="1:10">
      <c r="A393" s="1" t="s">
        <v>1471</v>
      </c>
      <c r="B393" t="s">
        <v>774</v>
      </c>
      <c r="C393" t="s">
        <v>775</v>
      </c>
      <c r="D393" t="str">
        <f t="shared" si="42"/>
        <v>http://ec2-54-215-28-56.us-west-1.compute.amazonaws.com:3000/recent-fill-image/P000601</v>
      </c>
      <c r="E393" t="str">
        <f t="shared" si="43"/>
        <v>https://d1l0yomkzx8y5l.cloudfront.net/contact_congress/status/P000601.png</v>
      </c>
      <c r="F393" t="str">
        <f t="shared" si="44"/>
        <v>https://github.com/unitedstates/contact-congress/search?q=P000601</v>
      </c>
      <c r="G393" t="str">
        <f t="shared" si="45"/>
        <v>https://github.com/unitedstates/contact-congress/blob/master/members/P000601.yaml</v>
      </c>
      <c r="H393" t="str">
        <f t="shared" si="46"/>
        <v>http://efforg.github.io/congress-forms-test/?bioguide_id=P000601</v>
      </c>
      <c r="I393" t="str">
        <f t="shared" si="47"/>
        <v>&lt;tr&gt;&lt;td&gt;&lt;a href="http://palazzo.house.gov" target="_blank"&gt;Rep. Steven Palazzo (R-MS)&lt;/a&gt; &lt;td&gt;P000601&lt;/td&gt;&lt;td&gt;&lt;a href="https://github.com/unitedstates/contact-congress/search?q=P000601" target="_blank"&gt;&lt;i class="fa fa-github"&gt;&lt;/i&gt;&lt;/a&gt;&lt;/td&gt;&lt;td&gt;&lt;img src="http://ec2-54-215-28-56.us-west-1.compute.amazonaws.com:3000/recent-fill-image/P000601" /&gt;&lt;/td&gt; &lt;td&gt;&lt;a href="http://efforg.github.io/congress-forms-test/?bioguide_id=P000601" target="_blank"&gt;&lt;i class="fa fa-external-link"&gt;&lt;/i&gt;&lt;/a&gt;&lt;/td&gt;&lt;/tr&gt;</v>
      </c>
      <c r="J393" t="str">
        <f t="shared" si="48"/>
        <v>| [P000601](https://github.com/unitedstates/contact-congress/blob/master/members/P000601.yaml) | [website](http://palazzo.house.gov) | [![P000601 status](https://d1l0yomkzx8y5l.cloudfront.net/contact_congress/status/P000601.png)](https://github.com/unitedstates/contact-congress/search?q=P000601.text) | ![P000601 status](http://ec2-54-215-28-56.us-west-1.compute.amazonaws.com:3000/recent-fill-image/P000601) | [Test/Stats](http://efforg.github.io/congress-forms-test/?bioguide_id=P000601)</v>
      </c>
    </row>
    <row r="394" spans="1:10">
      <c r="A394" s="1" t="s">
        <v>1135</v>
      </c>
      <c r="B394" t="s">
        <v>100</v>
      </c>
      <c r="C394" t="s">
        <v>101</v>
      </c>
      <c r="D394" t="str">
        <f t="shared" si="42"/>
        <v>http://ec2-54-215-28-56.us-west-1.compute.amazonaws.com:3000/recent-fill-image/B001284</v>
      </c>
      <c r="E394" t="str">
        <f t="shared" si="43"/>
        <v>https://d1l0yomkzx8y5l.cloudfront.net/contact_congress/status/B001284.png</v>
      </c>
      <c r="F394" t="str">
        <f t="shared" si="44"/>
        <v>https://github.com/unitedstates/contact-congress/search?q=B001284</v>
      </c>
      <c r="G394" t="str">
        <f t="shared" si="45"/>
        <v>https://github.com/unitedstates/contact-congress/blob/master/members/B001284.yaml</v>
      </c>
      <c r="H394" t="str">
        <f t="shared" si="46"/>
        <v>http://efforg.github.io/congress-forms-test/?bioguide_id=B001284</v>
      </c>
      <c r="I394" t="str">
        <f t="shared" si="47"/>
        <v>&lt;tr&gt;&lt;td&gt;&lt;a href="http://susanwbrooks.house.gov" target="_blank"&gt;Rep. Susan Brooks (R-IN)&lt;/a&gt; &lt;td&gt;B001284&lt;/td&gt;&lt;td&gt;&lt;a href="https://github.com/unitedstates/contact-congress/search?q=B001284" target="_blank"&gt;&lt;i class="fa fa-github"&gt;&lt;/i&gt;&lt;/a&gt;&lt;/td&gt;&lt;td&gt;&lt;img src="http://ec2-54-215-28-56.us-west-1.compute.amazonaws.com:3000/recent-fill-image/B001284" /&gt;&lt;/td&gt; &lt;td&gt;&lt;a href="http://efforg.github.io/congress-forms-test/?bioguide_id=B001284" target="_blank"&gt;&lt;i class="fa fa-external-link"&gt;&lt;/i&gt;&lt;/a&gt;&lt;/td&gt;&lt;/tr&gt;</v>
      </c>
      <c r="J394" t="str">
        <f t="shared" si="48"/>
        <v>| [B001284](https://github.com/unitedstates/contact-congress/blob/master/members/B001284.yaml) | [website](http://susanwbrooks.house.gov) | [![B001284 status](https://d1l0yomkzx8y5l.cloudfront.net/contact_congress/status/B001284.png)](https://github.com/unitedstates/contact-congress/search?q=B001284.text) | ![B001284 status](http://ec2-54-215-28-56.us-west-1.compute.amazonaws.com:3000/recent-fill-image/B001284) | [Test/Stats](http://efforg.github.io/congress-forms-test/?bioguide_id=B001284)</v>
      </c>
    </row>
    <row r="395" spans="1:10">
      <c r="A395" s="1" t="s">
        <v>1209</v>
      </c>
      <c r="B395" t="s">
        <v>250</v>
      </c>
      <c r="C395" t="s">
        <v>251</v>
      </c>
      <c r="D395" t="str">
        <f t="shared" si="42"/>
        <v>http://ec2-54-215-28-56.us-west-1.compute.amazonaws.com:3000/recent-fill-image/D000598</v>
      </c>
      <c r="E395" t="str">
        <f t="shared" si="43"/>
        <v>https://d1l0yomkzx8y5l.cloudfront.net/contact_congress/status/D000598.png</v>
      </c>
      <c r="F395" t="str">
        <f t="shared" si="44"/>
        <v>https://github.com/unitedstates/contact-congress/search?q=D000598</v>
      </c>
      <c r="G395" t="str">
        <f t="shared" si="45"/>
        <v>https://github.com/unitedstates/contact-congress/blob/master/members/D000598.yaml</v>
      </c>
      <c r="H395" t="str">
        <f t="shared" si="46"/>
        <v>http://efforg.github.io/congress-forms-test/?bioguide_id=D000598</v>
      </c>
      <c r="I395" t="str">
        <f t="shared" si="47"/>
        <v>&lt;tr&gt;&lt;td&gt;&lt;a href="http://www.house.gov/susandavis" target="_blank"&gt;Rep. Susan Davis (D-CA)&lt;/a&gt; &lt;td&gt;D000598&lt;/td&gt;&lt;td&gt;&lt;a href="https://github.com/unitedstates/contact-congress/search?q=D000598" target="_blank"&gt;&lt;i class="fa fa-github"&gt;&lt;/i&gt;&lt;/a&gt;&lt;/td&gt;&lt;td&gt;&lt;img src="http://ec2-54-215-28-56.us-west-1.compute.amazonaws.com:3000/recent-fill-image/D000598" /&gt;&lt;/td&gt; &lt;td&gt;&lt;a href="http://efforg.github.io/congress-forms-test/?bioguide_id=D000598" target="_blank"&gt;&lt;i class="fa fa-external-link"&gt;&lt;/i&gt;&lt;/a&gt;&lt;/td&gt;&lt;/tr&gt;</v>
      </c>
      <c r="J395" t="str">
        <f t="shared" si="48"/>
        <v>| [D000598](https://github.com/unitedstates/contact-congress/blob/master/members/D000598.yaml) | [website](http://www.house.gov/susandavis) | [![D000598 status](https://d1l0yomkzx8y5l.cloudfront.net/contact_congress/status/D000598.png)](https://github.com/unitedstates/contact-congress/search?q=D000598.text) | ![D000598 status](http://ec2-54-215-28-56.us-west-1.compute.amazonaws.com:3000/recent-fill-image/D000598) | [Test/Stats](http://efforg.github.io/congress-forms-test/?bioguide_id=D000598)</v>
      </c>
    </row>
    <row r="396" spans="1:10">
      <c r="A396" s="1" t="s">
        <v>1218</v>
      </c>
      <c r="B396" t="s">
        <v>268</v>
      </c>
      <c r="C396" t="s">
        <v>269</v>
      </c>
      <c r="D396" t="str">
        <f t="shared" si="42"/>
        <v>http://ec2-54-215-28-56.us-west-1.compute.amazonaws.com:3000/recent-fill-image/D000617</v>
      </c>
      <c r="E396" t="str">
        <f t="shared" si="43"/>
        <v>https://d1l0yomkzx8y5l.cloudfront.net/contact_congress/status/D000617.png</v>
      </c>
      <c r="F396" t="str">
        <f t="shared" si="44"/>
        <v>https://github.com/unitedstates/contact-congress/search?q=D000617</v>
      </c>
      <c r="G396" t="str">
        <f t="shared" si="45"/>
        <v>https://github.com/unitedstates/contact-congress/blob/master/members/D000617.yaml</v>
      </c>
      <c r="H396" t="str">
        <f t="shared" si="46"/>
        <v>http://efforg.github.io/congress-forms-test/?bioguide_id=D000617</v>
      </c>
      <c r="I396" t="str">
        <f t="shared" si="47"/>
        <v>&lt;tr&gt;&lt;td&gt;&lt;a href="http://delbene.house.gov" target="_blank"&gt;Rep. Suzan DelBene (D-WA)&lt;/a&gt; &lt;td&gt;D000617&lt;/td&gt;&lt;td&gt;&lt;a href="https://github.com/unitedstates/contact-congress/search?q=D000617" target="_blank"&gt;&lt;i class="fa fa-github"&gt;&lt;/i&gt;&lt;/a&gt;&lt;/td&gt;&lt;td&gt;&lt;img src="http://ec2-54-215-28-56.us-west-1.compute.amazonaws.com:3000/recent-fill-image/D000617" /&gt;&lt;/td&gt; &lt;td&gt;&lt;a href="http://efforg.github.io/congress-forms-test/?bioguide_id=D000617" target="_blank"&gt;&lt;i class="fa fa-external-link"&gt;&lt;/i&gt;&lt;/a&gt;&lt;/td&gt;&lt;/tr&gt;</v>
      </c>
      <c r="J396" t="str">
        <f t="shared" si="48"/>
        <v>| [D000617](https://github.com/unitedstates/contact-congress/blob/master/members/D000617.yaml) | [website](http://delbene.house.gov) | [![D000617 status](https://d1l0yomkzx8y5l.cloudfront.net/contact_congress/status/D000617.png)](https://github.com/unitedstates/contact-congress/search?q=D000617.text) | ![D000617 status](http://ec2-54-215-28-56.us-west-1.compute.amazonaws.com:3000/recent-fill-image/D000617) | [Test/Stats](http://efforg.github.io/congress-forms-test/?bioguide_id=D000617)</v>
      </c>
    </row>
    <row r="397" spans="1:10">
      <c r="A397" s="1" t="s">
        <v>1129</v>
      </c>
      <c r="B397" t="s">
        <v>88</v>
      </c>
      <c r="C397" t="s">
        <v>89</v>
      </c>
      <c r="D397" t="str">
        <f t="shared" si="42"/>
        <v>http://ec2-54-215-28-56.us-west-1.compute.amazonaws.com:3000/recent-fill-image/B001278</v>
      </c>
      <c r="E397" t="str">
        <f t="shared" si="43"/>
        <v>https://d1l0yomkzx8y5l.cloudfront.net/contact_congress/status/B001278.png</v>
      </c>
      <c r="F397" t="str">
        <f t="shared" si="44"/>
        <v>https://github.com/unitedstates/contact-congress/search?q=B001278</v>
      </c>
      <c r="G397" t="str">
        <f t="shared" si="45"/>
        <v>https://github.com/unitedstates/contact-congress/blob/master/members/B001278.yaml</v>
      </c>
      <c r="H397" t="str">
        <f t="shared" si="46"/>
        <v>http://efforg.github.io/congress-forms-test/?bioguide_id=B001278</v>
      </c>
      <c r="I397" t="str">
        <f t="shared" si="47"/>
        <v>&lt;tr&gt;&lt;td&gt;&lt;a href="http://bonamici.house.gov" target="_blank"&gt;Rep. Suzanne Bonamici (D-OR)&lt;/a&gt; &lt;td&gt;B001278&lt;/td&gt;&lt;td&gt;&lt;a href="https://github.com/unitedstates/contact-congress/search?q=B001278" target="_blank"&gt;&lt;i class="fa fa-github"&gt;&lt;/i&gt;&lt;/a&gt;&lt;/td&gt;&lt;td&gt;&lt;img src="http://ec2-54-215-28-56.us-west-1.compute.amazonaws.com:3000/recent-fill-image/B001278" /&gt;&lt;/td&gt; &lt;td&gt;&lt;a href="http://efforg.github.io/congress-forms-test/?bioguide_id=B001278" target="_blank"&gt;&lt;i class="fa fa-external-link"&gt;&lt;/i&gt;&lt;/a&gt;&lt;/td&gt;&lt;/tr&gt;</v>
      </c>
      <c r="J397" t="str">
        <f t="shared" si="48"/>
        <v>| [B001278](https://github.com/unitedstates/contact-congress/blob/master/members/B001278.yaml) | [website](http://bonamici.house.gov) | [![B001278 status](https://d1l0yomkzx8y5l.cloudfront.net/contact_congress/status/B001278.png)](https://github.com/unitedstates/contact-congress/search?q=B001278.text) | ![B001278 status](http://ec2-54-215-28-56.us-west-1.compute.amazonaws.com:3000/recent-fill-image/B001278) | [Test/Stats](http://efforg.github.io/congress-forms-test/?bioguide_id=B001278)</v>
      </c>
    </row>
    <row r="398" spans="1:10">
      <c r="A398" s="1" t="s">
        <v>1223</v>
      </c>
      <c r="B398" t="s">
        <v>278</v>
      </c>
      <c r="C398" t="s">
        <v>279</v>
      </c>
      <c r="D398" t="str">
        <f t="shared" si="42"/>
        <v>http://ec2-54-215-28-56.us-west-1.compute.amazonaws.com:3000/recent-fill-image/D000622</v>
      </c>
      <c r="E398" t="str">
        <f t="shared" si="43"/>
        <v>https://d1l0yomkzx8y5l.cloudfront.net/contact_congress/status/D000622.png</v>
      </c>
      <c r="F398" t="str">
        <f t="shared" si="44"/>
        <v>https://github.com/unitedstates/contact-congress/search?q=D000622</v>
      </c>
      <c r="G398" t="str">
        <f t="shared" si="45"/>
        <v>https://github.com/unitedstates/contact-congress/blob/master/members/D000622.yaml</v>
      </c>
      <c r="H398" t="str">
        <f t="shared" si="46"/>
        <v>http://efforg.github.io/congress-forms-test/?bioguide_id=D000622</v>
      </c>
      <c r="I398" t="str">
        <f t="shared" si="47"/>
        <v>&lt;tr&gt;&lt;td&gt;&lt;a href="http://duckworth.house.gov" target="_blank"&gt;Rep. Tammy Duckworth (D-IL)&lt;/a&gt; &lt;td&gt;D000622&lt;/td&gt;&lt;td&gt;&lt;a href="https://github.com/unitedstates/contact-congress/search?q=D000622" target="_blank"&gt;&lt;i class="fa fa-github"&gt;&lt;/i&gt;&lt;/a&gt;&lt;/td&gt;&lt;td&gt;&lt;img src="http://ec2-54-215-28-56.us-west-1.compute.amazonaws.com:3000/recent-fill-image/D000622" /&gt;&lt;/td&gt; &lt;td&gt;&lt;a href="http://efforg.github.io/congress-forms-test/?bioguide_id=D000622" target="_blank"&gt;&lt;i class="fa fa-external-link"&gt;&lt;/i&gt;&lt;/a&gt;&lt;/td&gt;&lt;/tr&gt;</v>
      </c>
      <c r="J398" t="str">
        <f t="shared" si="48"/>
        <v>| [D000622](https://github.com/unitedstates/contact-congress/blob/master/members/D000622.yaml) | [website](http://duckworth.house.gov) | [![D000622 status](https://d1l0yomkzx8y5l.cloudfront.net/contact_congress/status/D000622.png)](https://github.com/unitedstates/contact-congress/search?q=D000622.text) | ![D000622 status](http://ec2-54-215-28-56.us-west-1.compute.amazonaws.com:3000/recent-fill-image/D000622) | [Test/Stats](http://efforg.github.io/congress-forms-test/?bioguide_id=D000622)</v>
      </c>
    </row>
    <row r="399" spans="1:10">
      <c r="A399" s="1" t="s">
        <v>1463</v>
      </c>
      <c r="B399" t="s">
        <v>758</v>
      </c>
      <c r="C399" t="s">
        <v>759</v>
      </c>
      <c r="D399" t="str">
        <f t="shared" si="42"/>
        <v>http://ec2-54-215-28-56.us-west-1.compute.amazonaws.com:3000/recent-fill-image/P000592</v>
      </c>
      <c r="E399" t="str">
        <f t="shared" si="43"/>
        <v>https://d1l0yomkzx8y5l.cloudfront.net/contact_congress/status/P000592.png</v>
      </c>
      <c r="F399" t="str">
        <f t="shared" si="44"/>
        <v>https://github.com/unitedstates/contact-congress/search?q=P000592</v>
      </c>
      <c r="G399" t="str">
        <f t="shared" si="45"/>
        <v>https://github.com/unitedstates/contact-congress/blob/master/members/P000592.yaml</v>
      </c>
      <c r="H399" t="str">
        <f t="shared" si="46"/>
        <v>http://efforg.github.io/congress-forms-test/?bioguide_id=P000592</v>
      </c>
      <c r="I399" t="str">
        <f t="shared" si="47"/>
        <v>&lt;tr&gt;&lt;td&gt;&lt;a href="http://poe.house.gov" target="_blank"&gt;Rep. Ted Poe (R-TX)&lt;/a&gt; &lt;td&gt;P000592&lt;/td&gt;&lt;td&gt;&lt;a href="https://github.com/unitedstates/contact-congress/search?q=P000592" target="_blank"&gt;&lt;i class="fa fa-github"&gt;&lt;/i&gt;&lt;/a&gt;&lt;/td&gt;&lt;td&gt;&lt;img src="http://ec2-54-215-28-56.us-west-1.compute.amazonaws.com:3000/recent-fill-image/P000592" /&gt;&lt;/td&gt; &lt;td&gt;&lt;a href="http://efforg.github.io/congress-forms-test/?bioguide_id=P000592" target="_blank"&gt;&lt;i class="fa fa-external-link"&gt;&lt;/i&gt;&lt;/a&gt;&lt;/td&gt;&lt;/tr&gt;</v>
      </c>
      <c r="J399" t="str">
        <f t="shared" si="48"/>
        <v>| [P000592](https://github.com/unitedstates/contact-congress/blob/master/members/P000592.yaml) | [website](http://poe.house.gov) | [![P000592 status](https://d1l0yomkzx8y5l.cloudfront.net/contact_congress/status/P000592.png)](https://github.com/unitedstates/contact-congress/search?q=P000592.text) | ![P000592 status](http://ec2-54-215-28-56.us-west-1.compute.amazonaws.com:3000/recent-fill-image/P000592) | [Test/Stats](http://efforg.github.io/congress-forms-test/?bioguide_id=P000592)</v>
      </c>
    </row>
    <row r="400" spans="1:10">
      <c r="A400" s="1" t="s">
        <v>1621</v>
      </c>
      <c r="B400" t="s">
        <v>1076</v>
      </c>
      <c r="C400" t="s">
        <v>1077</v>
      </c>
      <c r="D400" t="str">
        <f t="shared" si="42"/>
        <v>http://ec2-54-215-28-56.us-west-1.compute.amazonaws.com:3000/recent-fill-image/Y000065</v>
      </c>
      <c r="E400" t="str">
        <f t="shared" si="43"/>
        <v>https://d1l0yomkzx8y5l.cloudfront.net/contact_congress/status/Y000065.png</v>
      </c>
      <c r="F400" t="str">
        <f t="shared" si="44"/>
        <v>https://github.com/unitedstates/contact-congress/search?q=Y000065</v>
      </c>
      <c r="G400" t="str">
        <f t="shared" si="45"/>
        <v>https://github.com/unitedstates/contact-congress/blob/master/members/Y000065.yaml</v>
      </c>
      <c r="H400" t="str">
        <f t="shared" si="46"/>
        <v>http://efforg.github.io/congress-forms-test/?bioguide_id=Y000065</v>
      </c>
      <c r="I400" t="str">
        <f t="shared" si="47"/>
        <v>&lt;tr&gt;&lt;td&gt;&lt;a href="http://yoho.house.gov" target="_blank"&gt;Rep. Ted Yoho (R-FL)&lt;/a&gt; &lt;td&gt;Y000065&lt;/td&gt;&lt;td&gt;&lt;a href="https://github.com/unitedstates/contact-congress/search?q=Y000065" target="_blank"&gt;&lt;i class="fa fa-github"&gt;&lt;/i&gt;&lt;/a&gt;&lt;/td&gt;&lt;td&gt;&lt;img src="http://ec2-54-215-28-56.us-west-1.compute.amazonaws.com:3000/recent-fill-image/Y000065" /&gt;&lt;/td&gt; &lt;td&gt;&lt;a href="http://efforg.github.io/congress-forms-test/?bioguide_id=Y000065" target="_blank"&gt;&lt;i class="fa fa-external-link"&gt;&lt;/i&gt;&lt;/a&gt;&lt;/td&gt;&lt;/tr&gt;</v>
      </c>
      <c r="J400" t="str">
        <f t="shared" si="48"/>
        <v>| [Y000065](https://github.com/unitedstates/contact-congress/blob/master/members/Y000065.yaml) | [website](http://yoho.house.gov) | [![Y000065 status](https://d1l0yomkzx8y5l.cloudfront.net/contact_congress/status/Y000065.png)](https://github.com/unitedstates/contact-congress/search?q=Y000065.text) | ![Y000065 status](http://ec2-54-215-28-56.us-west-1.compute.amazonaws.com:3000/recent-fill-image/Y000065) | [Test/Stats](http://efforg.github.io/congress-forms-test/?bioguide_id=Y000065)</v>
      </c>
    </row>
    <row r="401" spans="1:10">
      <c r="A401" s="1" t="s">
        <v>1552</v>
      </c>
      <c r="B401" t="s">
        <v>938</v>
      </c>
      <c r="C401" t="s">
        <v>939</v>
      </c>
      <c r="D401" t="str">
        <f t="shared" si="42"/>
        <v>http://ec2-54-215-28-56.us-west-1.compute.amazonaws.com:3000/recent-fill-image/S001185</v>
      </c>
      <c r="E401" t="str">
        <f t="shared" si="43"/>
        <v>https://d1l0yomkzx8y5l.cloudfront.net/contact_congress/status/S001185.png</v>
      </c>
      <c r="F401" t="str">
        <f t="shared" si="44"/>
        <v>https://github.com/unitedstates/contact-congress/search?q=S001185</v>
      </c>
      <c r="G401" t="str">
        <f t="shared" si="45"/>
        <v>https://github.com/unitedstates/contact-congress/blob/master/members/S001185.yaml</v>
      </c>
      <c r="H401" t="str">
        <f t="shared" si="46"/>
        <v>http://efforg.github.io/congress-forms-test/?bioguide_id=S001185</v>
      </c>
      <c r="I401" t="str">
        <f t="shared" si="47"/>
        <v>&lt;tr&gt;&lt;td&gt;&lt;a href="http://sewell.house.gov" target="_blank"&gt;Rep. Terri Sewell (D-AL)&lt;/a&gt; &lt;td&gt;S001185&lt;/td&gt;&lt;td&gt;&lt;a href="https://github.com/unitedstates/contact-congress/search?q=S001185" target="_blank"&gt;&lt;i class="fa fa-github"&gt;&lt;/i&gt;&lt;/a&gt;&lt;/td&gt;&lt;td&gt;&lt;img src="http://ec2-54-215-28-56.us-west-1.compute.amazonaws.com:3000/recent-fill-image/S001185" /&gt;&lt;/td&gt; &lt;td&gt;&lt;a href="http://efforg.github.io/congress-forms-test/?bioguide_id=S001185" target="_blank"&gt;&lt;i class="fa fa-external-link"&gt;&lt;/i&gt;&lt;/a&gt;&lt;/td&gt;&lt;/tr&gt;</v>
      </c>
      <c r="J401" t="str">
        <f t="shared" si="48"/>
        <v>| [S001185](https://github.com/unitedstates/contact-congress/blob/master/members/S001185.yaml) | [website](http://sewell.house.gov) | [![S001185 status](https://d1l0yomkzx8y5l.cloudfront.net/contact_congress/status/S001185.png)](https://github.com/unitedstates/contact-congress/search?q=S001185.text) | ![S001185 status](http://ec2-54-215-28-56.us-west-1.compute.amazonaws.com:3000/recent-fill-image/S001185) | [Test/Stats](http://efforg.github.io/congress-forms-test/?bioguide_id=S001185)</v>
      </c>
    </row>
    <row r="402" spans="1:10">
      <c r="A402" s="1" t="s">
        <v>1213</v>
      </c>
      <c r="B402" t="s">
        <v>258</v>
      </c>
      <c r="C402" t="s">
        <v>259</v>
      </c>
      <c r="D402" t="str">
        <f t="shared" si="42"/>
        <v>http://ec2-54-215-28-56.us-west-1.compute.amazonaws.com:3000/recent-fill-image/D000610</v>
      </c>
      <c r="E402" t="str">
        <f t="shared" si="43"/>
        <v>https://d1l0yomkzx8y5l.cloudfront.net/contact_congress/status/D000610.png</v>
      </c>
      <c r="F402" t="str">
        <f t="shared" si="44"/>
        <v>https://github.com/unitedstates/contact-congress/search?q=D000610</v>
      </c>
      <c r="G402" t="str">
        <f t="shared" si="45"/>
        <v>https://github.com/unitedstates/contact-congress/blob/master/members/D000610.yaml</v>
      </c>
      <c r="H402" t="str">
        <f t="shared" si="46"/>
        <v>http://efforg.github.io/congress-forms-test/?bioguide_id=D000610</v>
      </c>
      <c r="I402" t="str">
        <f t="shared" si="47"/>
        <v>&lt;tr&gt;&lt;td&gt;&lt;a href="http://teddeutch.house.gov" target="_blank"&gt;Rep. Theodore Deutch (D-FL)&lt;/a&gt; &lt;td&gt;D000610&lt;/td&gt;&lt;td&gt;&lt;a href="https://github.com/unitedstates/contact-congress/search?q=D000610" target="_blank"&gt;&lt;i class="fa fa-github"&gt;&lt;/i&gt;&lt;/a&gt;&lt;/td&gt;&lt;td&gt;&lt;img src="http://ec2-54-215-28-56.us-west-1.compute.amazonaws.com:3000/recent-fill-image/D000610" /&gt;&lt;/td&gt; &lt;td&gt;&lt;a href="http://efforg.github.io/congress-forms-test/?bioguide_id=D000610" target="_blank"&gt;&lt;i class="fa fa-external-link"&gt;&lt;/i&gt;&lt;/a&gt;&lt;/td&gt;&lt;/tr&gt;</v>
      </c>
      <c r="J402" t="str">
        <f t="shared" si="48"/>
        <v>| [D000610](https://github.com/unitedstates/contact-congress/blob/master/members/D000610.yaml) | [website](http://teddeutch.house.gov) | [![D000610 status](https://d1l0yomkzx8y5l.cloudfront.net/contact_congress/status/D000610.png)](https://github.com/unitedstates/contact-congress/search?q=D000610.text) | ![D000610 status](http://ec2-54-215-28-56.us-west-1.compute.amazonaws.com:3000/recent-fill-image/D000610) | [Test/Stats](http://efforg.github.io/congress-forms-test/?bioguide_id=D000610)</v>
      </c>
    </row>
    <row r="403" spans="1:10">
      <c r="A403" s="1" t="s">
        <v>1427</v>
      </c>
      <c r="B403" t="s">
        <v>689</v>
      </c>
      <c r="C403" t="s">
        <v>690</v>
      </c>
      <c r="D403" t="str">
        <f t="shared" si="42"/>
        <v>http://ec2-54-215-28-56.us-west-1.compute.amazonaws.com:3000/recent-fill-image/M001184</v>
      </c>
      <c r="E403" t="str">
        <f t="shared" si="43"/>
        <v>https://d1l0yomkzx8y5l.cloudfront.net/contact_congress/status/M001184.png</v>
      </c>
      <c r="F403" t="str">
        <f t="shared" si="44"/>
        <v>https://github.com/unitedstates/contact-congress/search?q=M001184</v>
      </c>
      <c r="G403" t="str">
        <f t="shared" si="45"/>
        <v>https://github.com/unitedstates/contact-congress/blob/master/members/M001184.yaml</v>
      </c>
      <c r="H403" t="str">
        <f t="shared" si="46"/>
        <v>http://efforg.github.io/congress-forms-test/?bioguide_id=M001184</v>
      </c>
      <c r="I403" t="str">
        <f t="shared" si="47"/>
        <v>&lt;tr&gt;&lt;td&gt;&lt;a href="http://massie.house.gov" target="_blank"&gt;Rep. Thomas Massie (R-KY)&lt;/a&gt; &lt;td&gt;M001184&lt;/td&gt;&lt;td&gt;&lt;a href="https://github.com/unitedstates/contact-congress/search?q=M001184" target="_blank"&gt;&lt;i class="fa fa-github"&gt;&lt;/i&gt;&lt;/a&gt;&lt;/td&gt;&lt;td&gt;&lt;img src="http://ec2-54-215-28-56.us-west-1.compute.amazonaws.com:3000/recent-fill-image/M001184" /&gt;&lt;/td&gt; &lt;td&gt;&lt;a href="http://efforg.github.io/congress-forms-test/?bioguide_id=M001184" target="_blank"&gt;&lt;i class="fa fa-external-link"&gt;&lt;/i&gt;&lt;/a&gt;&lt;/td&gt;&lt;/tr&gt;</v>
      </c>
      <c r="J403" t="str">
        <f t="shared" si="48"/>
        <v>| [M001184](https://github.com/unitedstates/contact-congress/blob/master/members/M001184.yaml) | [website](http://massie.house.gov) | [![M001184 status](https://d1l0yomkzx8y5l.cloudfront.net/contact_congress/status/M001184.png)](https://github.com/unitedstates/contact-congress/search?q=M001184.text) | ![M001184 status](http://ec2-54-215-28-56.us-west-1.compute.amazonaws.com:3000/recent-fill-image/M001184) | [Test/Stats](http://efforg.github.io/congress-forms-test/?bioguide_id=M001184)</v>
      </c>
    </row>
    <row r="404" spans="1:10">
      <c r="A404" s="1" t="s">
        <v>1456</v>
      </c>
      <c r="B404" t="s">
        <v>744</v>
      </c>
      <c r="C404" t="s">
        <v>745</v>
      </c>
      <c r="D404" t="str">
        <f t="shared" si="42"/>
        <v>http://ec2-54-215-28-56.us-west-1.compute.amazonaws.com:3000/recent-fill-image/P000265</v>
      </c>
      <c r="E404" t="str">
        <f t="shared" si="43"/>
        <v>https://d1l0yomkzx8y5l.cloudfront.net/contact_congress/status/P000265.png</v>
      </c>
      <c r="F404" t="str">
        <f t="shared" si="44"/>
        <v>https://github.com/unitedstates/contact-congress/search?q=P000265</v>
      </c>
      <c r="G404" t="str">
        <f t="shared" si="45"/>
        <v>https://github.com/unitedstates/contact-congress/blob/master/members/P000265.yaml</v>
      </c>
      <c r="H404" t="str">
        <f t="shared" si="46"/>
        <v>http://efforg.github.io/congress-forms-test/?bioguide_id=P000265</v>
      </c>
      <c r="I404" t="str">
        <f t="shared" si="47"/>
        <v>&lt;tr&gt;&lt;td&gt;&lt;a href="http://petri.house.gov" target="_blank"&gt;Rep. Thomas Petri (R-WI)&lt;/a&gt; &lt;td&gt;P000265&lt;/td&gt;&lt;td&gt;&lt;a href="https://github.com/unitedstates/contact-congress/search?q=P000265" target="_blank"&gt;&lt;i class="fa fa-github"&gt;&lt;/i&gt;&lt;/a&gt;&lt;/td&gt;&lt;td&gt;&lt;img src="http://ec2-54-215-28-56.us-west-1.compute.amazonaws.com:3000/recent-fill-image/P000265" /&gt;&lt;/td&gt; &lt;td&gt;&lt;a href="http://efforg.github.io/congress-forms-test/?bioguide_id=P000265" target="_blank"&gt;&lt;i class="fa fa-external-link"&gt;&lt;/i&gt;&lt;/a&gt;&lt;/td&gt;&lt;/tr&gt;</v>
      </c>
      <c r="J404" t="str">
        <f t="shared" si="48"/>
        <v>| [P000265](https://github.com/unitedstates/contact-congress/blob/master/members/P000265.yaml) | [website](http://petri.house.gov) | [![P000265 status](https://d1l0yomkzx8y5l.cloudfront.net/contact_congress/status/P000265.png)](https://github.com/unitedstates/contact-congress/search?q=P000265.text) | ![P000265 status](http://ec2-54-215-28-56.us-west-1.compute.amazonaws.com:3000/recent-fill-image/P000265) | [Test/Stats](http://efforg.github.io/congress-forms-test/?bioguide_id=P000265)</v>
      </c>
    </row>
    <row r="405" spans="1:10">
      <c r="A405" s="1" t="s">
        <v>1499</v>
      </c>
      <c r="B405" t="s">
        <v>832</v>
      </c>
      <c r="C405" t="s">
        <v>833</v>
      </c>
      <c r="D405" t="str">
        <f t="shared" si="42"/>
        <v>http://ec2-54-215-28-56.us-west-1.compute.amazonaws.com:3000/recent-fill-image/R000583</v>
      </c>
      <c r="E405" t="str">
        <f t="shared" si="43"/>
        <v>https://d1l0yomkzx8y5l.cloudfront.net/contact_congress/status/R000583.png</v>
      </c>
      <c r="F405" t="str">
        <f t="shared" si="44"/>
        <v>https://github.com/unitedstates/contact-congress/search?q=R000583</v>
      </c>
      <c r="G405" t="str">
        <f t="shared" si="45"/>
        <v>https://github.com/unitedstates/contact-congress/blob/master/members/R000583.yaml</v>
      </c>
      <c r="H405" t="str">
        <f t="shared" si="46"/>
        <v>http://efforg.github.io/congress-forms-test/?bioguide_id=R000583</v>
      </c>
      <c r="I405" t="str">
        <f t="shared" si="47"/>
        <v>&lt;tr&gt;&lt;td&gt;&lt;a href="http://rooney.house.gov" target="_blank"&gt;Rep. Thomas Rooney (R-FL)&lt;/a&gt; &lt;td&gt;R000583&lt;/td&gt;&lt;td&gt;&lt;a href="https://github.com/unitedstates/contact-congress/search?q=R000583" target="_blank"&gt;&lt;i class="fa fa-github"&gt;&lt;/i&gt;&lt;/a&gt;&lt;/td&gt;&lt;td&gt;&lt;img src="http://ec2-54-215-28-56.us-west-1.compute.amazonaws.com:3000/recent-fill-image/R000583" /&gt;&lt;/td&gt; &lt;td&gt;&lt;a href="http://efforg.github.io/congress-forms-test/?bioguide_id=R000583" target="_blank"&gt;&lt;i class="fa fa-external-link"&gt;&lt;/i&gt;&lt;/a&gt;&lt;/td&gt;&lt;/tr&gt;</v>
      </c>
      <c r="J405" t="str">
        <f t="shared" si="48"/>
        <v>| [R000583](https://github.com/unitedstates/contact-congress/blob/master/members/R000583.yaml) | [website](http://rooney.house.gov) | [![R000583 status](https://d1l0yomkzx8y5l.cloudfront.net/contact_congress/status/R000583.png)](https://github.com/unitedstates/contact-congress/search?q=R000583.text) | ![R000583 status](http://ec2-54-215-28-56.us-west-1.compute.amazonaws.com:3000/recent-fill-image/R000583) | [Test/Stats](http://efforg.github.io/congress-forms-test/?bioguide_id=R000583)</v>
      </c>
    </row>
    <row r="406" spans="1:10">
      <c r="A406" s="1" t="s">
        <v>1276</v>
      </c>
      <c r="B406" t="s">
        <v>384</v>
      </c>
      <c r="C406" t="s">
        <v>385</v>
      </c>
      <c r="D406" t="str">
        <f t="shared" si="42"/>
        <v>http://ec2-54-215-28-56.us-west-1.compute.amazonaws.com:3000/recent-fill-image/G000567</v>
      </c>
      <c r="E406" t="str">
        <f t="shared" si="43"/>
        <v>https://d1l0yomkzx8y5l.cloudfront.net/contact_congress/status/G000567.png</v>
      </c>
      <c r="F406" t="str">
        <f t="shared" si="44"/>
        <v>https://github.com/unitedstates/contact-congress/search?q=G000567</v>
      </c>
      <c r="G406" t="str">
        <f t="shared" si="45"/>
        <v>https://github.com/unitedstates/contact-congress/blob/master/members/G000567.yaml</v>
      </c>
      <c r="H406" t="str">
        <f t="shared" si="46"/>
        <v>http://efforg.github.io/congress-forms-test/?bioguide_id=G000567</v>
      </c>
      <c r="I406" t="str">
        <f t="shared" si="47"/>
        <v>&lt;tr&gt;&lt;td&gt;&lt;a href="http://griffin.house.gov" target="_blank"&gt;Rep. Tim Griffin (R-AR)&lt;/a&gt; &lt;td&gt;G000567&lt;/td&gt;&lt;td&gt;&lt;a href="https://github.com/unitedstates/contact-congress/search?q=G000567" target="_blank"&gt;&lt;i class="fa fa-github"&gt;&lt;/i&gt;&lt;/a&gt;&lt;/td&gt;&lt;td&gt;&lt;img src="http://ec2-54-215-28-56.us-west-1.compute.amazonaws.com:3000/recent-fill-image/G000567" /&gt;&lt;/td&gt; &lt;td&gt;&lt;a href="http://efforg.github.io/congress-forms-test/?bioguide_id=G000567" target="_blank"&gt;&lt;i class="fa fa-external-link"&gt;&lt;/i&gt;&lt;/a&gt;&lt;/td&gt;&lt;/tr&gt;</v>
      </c>
      <c r="J406" t="str">
        <f t="shared" si="48"/>
        <v>| [G000567](https://github.com/unitedstates/contact-congress/blob/master/members/G000567.yaml) | [website](http://griffin.house.gov) | [![G000567 status](https://d1l0yomkzx8y5l.cloudfront.net/contact_congress/status/G000567.png)](https://github.com/unitedstates/contact-congress/search?q=G000567.text) | ![G000567 status](http://ec2-54-215-28-56.us-west-1.compute.amazonaws.com:3000/recent-fill-image/G000567) | [Test/Stats](http://efforg.github.io/congress-forms-test/?bioguide_id=G000567)</v>
      </c>
    </row>
    <row r="407" spans="1:10">
      <c r="A407" s="1" t="s">
        <v>1306</v>
      </c>
      <c r="B407" t="s">
        <v>444</v>
      </c>
      <c r="C407" t="s">
        <v>445</v>
      </c>
      <c r="D407" t="str">
        <f t="shared" si="42"/>
        <v>http://ec2-54-215-28-56.us-west-1.compute.amazonaws.com:3000/recent-fill-image/H001057</v>
      </c>
      <c r="E407" t="str">
        <f t="shared" si="43"/>
        <v>https://d1l0yomkzx8y5l.cloudfront.net/contact_congress/status/H001057.png</v>
      </c>
      <c r="F407" t="str">
        <f t="shared" si="44"/>
        <v>https://github.com/unitedstates/contact-congress/search?q=H001057</v>
      </c>
      <c r="G407" t="str">
        <f t="shared" si="45"/>
        <v>https://github.com/unitedstates/contact-congress/blob/master/members/H001057.yaml</v>
      </c>
      <c r="H407" t="str">
        <f t="shared" si="46"/>
        <v>http://efforg.github.io/congress-forms-test/?bioguide_id=H001057</v>
      </c>
      <c r="I407" t="str">
        <f t="shared" si="47"/>
        <v>&lt;tr&gt;&lt;td&gt;&lt;a href="http://huelskamp.house.gov" target="_blank"&gt;Rep. Tim Huelskamp (R-KS)&lt;/a&gt; &lt;td&gt;H001057&lt;/td&gt;&lt;td&gt;&lt;a href="https://github.com/unitedstates/contact-congress/search?q=H001057" target="_blank"&gt;&lt;i class="fa fa-github"&gt;&lt;/i&gt;&lt;/a&gt;&lt;/td&gt;&lt;td&gt;&lt;img src="http://ec2-54-215-28-56.us-west-1.compute.amazonaws.com:3000/recent-fill-image/H001057" /&gt;&lt;/td&gt; &lt;td&gt;&lt;a href="http://efforg.github.io/congress-forms-test/?bioguide_id=H001057" target="_blank"&gt;&lt;i class="fa fa-external-link"&gt;&lt;/i&gt;&lt;/a&gt;&lt;/td&gt;&lt;/tr&gt;</v>
      </c>
      <c r="J407" t="str">
        <f t="shared" si="48"/>
        <v>| [H001057](https://github.com/unitedstates/contact-congress/blob/master/members/H001057.yaml) | [website](http://huelskamp.house.gov) | [![H001057 status](https://d1l0yomkzx8y5l.cloudfront.net/contact_congress/status/H001057.png)](https://github.com/unitedstates/contact-congress/search?q=H001057.text) | ![H001057 status](http://ec2-54-215-28-56.us-west-1.compute.amazonaws.com:3000/recent-fill-image/H001057) | [Test/Stats](http://efforg.github.io/congress-forms-test/?bioguide_id=H001057)</v>
      </c>
    </row>
    <row r="408" spans="1:10">
      <c r="A408" s="1" t="s">
        <v>1407</v>
      </c>
      <c r="B408" t="s">
        <v>648</v>
      </c>
      <c r="C408" t="s">
        <v>649</v>
      </c>
      <c r="D408" t="str">
        <f t="shared" si="42"/>
        <v>http://ec2-54-215-28-56.us-west-1.compute.amazonaws.com:3000/recent-fill-image/M001151</v>
      </c>
      <c r="E408" t="str">
        <f t="shared" si="43"/>
        <v>https://d1l0yomkzx8y5l.cloudfront.net/contact_congress/status/M001151.png</v>
      </c>
      <c r="F408" t="str">
        <f t="shared" si="44"/>
        <v>https://github.com/unitedstates/contact-congress/search?q=M001151</v>
      </c>
      <c r="G408" t="str">
        <f t="shared" si="45"/>
        <v>https://github.com/unitedstates/contact-congress/blob/master/members/M001151.yaml</v>
      </c>
      <c r="H408" t="str">
        <f t="shared" si="46"/>
        <v>http://efforg.github.io/congress-forms-test/?bioguide_id=M001151</v>
      </c>
      <c r="I408" t="str">
        <f t="shared" si="47"/>
        <v>&lt;tr&gt;&lt;td&gt;&lt;a href="http://murphy.house.gov" target="_blank"&gt;Rep. Tim Murphy (R-PA)&lt;/a&gt; &lt;td&gt;M001151&lt;/td&gt;&lt;td&gt;&lt;a href="https://github.com/unitedstates/contact-congress/search?q=M001151" target="_blank"&gt;&lt;i class="fa fa-github"&gt;&lt;/i&gt;&lt;/a&gt;&lt;/td&gt;&lt;td&gt;&lt;img src="http://ec2-54-215-28-56.us-west-1.compute.amazonaws.com:3000/recent-fill-image/M001151" /&gt;&lt;/td&gt; &lt;td&gt;&lt;a href="http://efforg.github.io/congress-forms-test/?bioguide_id=M001151" target="_blank"&gt;&lt;i class="fa fa-external-link"&gt;&lt;/i&gt;&lt;/a&gt;&lt;/td&gt;&lt;/tr&gt;</v>
      </c>
      <c r="J408" t="str">
        <f t="shared" si="48"/>
        <v>| [M001151](https://github.com/unitedstates/contact-congress/blob/master/members/M001151.yaml) | [website](http://murphy.house.gov) | [![M001151 status](https://d1l0yomkzx8y5l.cloudfront.net/contact_congress/status/M001151.png)](https://github.com/unitedstates/contact-congress/search?q=M001151.text) | ![M001151 status](http://ec2-54-215-28-56.us-west-1.compute.amazonaws.com:3000/recent-fill-image/M001151) | [Test/Stats](http://efforg.github.io/congress-forms-test/?bioguide_id=M001151)</v>
      </c>
    </row>
    <row r="409" spans="1:10">
      <c r="A409" s="1" t="s">
        <v>1495</v>
      </c>
      <c r="B409" t="s">
        <v>824</v>
      </c>
      <c r="C409" t="s">
        <v>825</v>
      </c>
      <c r="D409" t="str">
        <f t="shared" si="42"/>
        <v>http://ec2-54-215-28-56.us-west-1.compute.amazonaws.com:3000/recent-fill-image/R000577</v>
      </c>
      <c r="E409" t="str">
        <f t="shared" si="43"/>
        <v>https://d1l0yomkzx8y5l.cloudfront.net/contact_congress/status/R000577.png</v>
      </c>
      <c r="F409" t="str">
        <f t="shared" si="44"/>
        <v>https://github.com/unitedstates/contact-congress/search?q=R000577</v>
      </c>
      <c r="G409" t="str">
        <f t="shared" si="45"/>
        <v>https://github.com/unitedstates/contact-congress/blob/master/members/R000577.yaml</v>
      </c>
      <c r="H409" t="str">
        <f t="shared" si="46"/>
        <v>http://efforg.github.io/congress-forms-test/?bioguide_id=R000577</v>
      </c>
      <c r="I409" t="str">
        <f t="shared" si="47"/>
        <v>&lt;tr&gt;&lt;td&gt;&lt;a href="http://timryan.house.gov" target="_blank"&gt;Rep. Tim Ryan (D-OH)&lt;/a&gt; &lt;td&gt;R000577&lt;/td&gt;&lt;td&gt;&lt;a href="https://github.com/unitedstates/contact-congress/search?q=R000577" target="_blank"&gt;&lt;i class="fa fa-github"&gt;&lt;/i&gt;&lt;/a&gt;&lt;/td&gt;&lt;td&gt;&lt;img src="http://ec2-54-215-28-56.us-west-1.compute.amazonaws.com:3000/recent-fill-image/R000577" /&gt;&lt;/td&gt; &lt;td&gt;&lt;a href="http://efforg.github.io/congress-forms-test/?bioguide_id=R000577" target="_blank"&gt;&lt;i class="fa fa-external-link"&gt;&lt;/i&gt;&lt;/a&gt;&lt;/td&gt;&lt;/tr&gt;</v>
      </c>
      <c r="J409" t="str">
        <f t="shared" si="48"/>
        <v>| [R000577](https://github.com/unitedstates/contact-congress/blob/master/members/R000577.yaml) | [website](http://timryan.house.gov) | [![R000577 status](https://d1l0yomkzx8y5l.cloudfront.net/contact_congress/status/R000577.png)](https://github.com/unitedstates/contact-congress/search?q=R000577.text) | ![R000577 status](http://ec2-54-215-28-56.us-west-1.compute.amazonaws.com:3000/recent-fill-image/R000577) | [Test/Stats](http://efforg.github.io/congress-forms-test/?bioguide_id=R000577)</v>
      </c>
    </row>
    <row r="410" spans="1:10">
      <c r="A410" s="1" t="s">
        <v>1600</v>
      </c>
      <c r="B410" t="s">
        <v>1035</v>
      </c>
      <c r="C410" t="s">
        <v>1036</v>
      </c>
      <c r="D410" t="str">
        <f t="shared" si="42"/>
        <v>http://ec2-54-215-28-56.us-west-1.compute.amazonaws.com:3000/recent-fill-image/W000798</v>
      </c>
      <c r="E410" t="str">
        <f t="shared" si="43"/>
        <v>https://d1l0yomkzx8y5l.cloudfront.net/contact_congress/status/W000798.png</v>
      </c>
      <c r="F410" t="str">
        <f t="shared" si="44"/>
        <v>https://github.com/unitedstates/contact-congress/search?q=W000798</v>
      </c>
      <c r="G410" t="str">
        <f t="shared" si="45"/>
        <v>https://github.com/unitedstates/contact-congress/blob/master/members/W000798.yaml</v>
      </c>
      <c r="H410" t="str">
        <f t="shared" si="46"/>
        <v>http://efforg.github.io/congress-forms-test/?bioguide_id=W000798</v>
      </c>
      <c r="I410" t="str">
        <f t="shared" si="47"/>
        <v>&lt;tr&gt;&lt;td&gt;&lt;a href="http://walberg.house.gov" target="_blank"&gt;Rep. Tim Walberg (R-MI)&lt;/a&gt; &lt;td&gt;W000798&lt;/td&gt;&lt;td&gt;&lt;a href="https://github.com/unitedstates/contact-congress/search?q=W000798" target="_blank"&gt;&lt;i class="fa fa-github"&gt;&lt;/i&gt;&lt;/a&gt;&lt;/td&gt;&lt;td&gt;&lt;img src="http://ec2-54-215-28-56.us-west-1.compute.amazonaws.com:3000/recent-fill-image/W000798" /&gt;&lt;/td&gt; &lt;td&gt;&lt;a href="http://efforg.github.io/congress-forms-test/?bioguide_id=W000798" target="_blank"&gt;&lt;i class="fa fa-external-link"&gt;&lt;/i&gt;&lt;/a&gt;&lt;/td&gt;&lt;/tr&gt;</v>
      </c>
      <c r="J410" t="str">
        <f t="shared" si="48"/>
        <v>| [W000798](https://github.com/unitedstates/contact-congress/blob/master/members/W000798.yaml) | [website](http://walberg.house.gov) | [![W000798 status](https://d1l0yomkzx8y5l.cloudfront.net/contact_congress/status/W000798.png)](https://github.com/unitedstates/contact-congress/search?q=W000798.text) | ![W000798 status](http://ec2-54-215-28-56.us-west-1.compute.amazonaws.com:3000/recent-fill-image/W000798) | [Test/Stats](http://efforg.github.io/congress-forms-test/?bioguide_id=W000798)</v>
      </c>
    </row>
    <row r="411" spans="1:10">
      <c r="A411" s="1" t="s">
        <v>1106</v>
      </c>
      <c r="B411" t="s">
        <v>42</v>
      </c>
      <c r="C411" t="s">
        <v>43</v>
      </c>
      <c r="D411" t="str">
        <f t="shared" si="42"/>
        <v>http://ec2-54-215-28-56.us-west-1.compute.amazonaws.com:3000/recent-fill-image/B001242</v>
      </c>
      <c r="E411" t="str">
        <f t="shared" si="43"/>
        <v>https://d1l0yomkzx8y5l.cloudfront.net/contact_congress/status/B001242.png</v>
      </c>
      <c r="F411" t="str">
        <f t="shared" si="44"/>
        <v>https://github.com/unitedstates/contact-congress/search?q=B001242</v>
      </c>
      <c r="G411" t="str">
        <f t="shared" si="45"/>
        <v>https://github.com/unitedstates/contact-congress/blob/master/members/B001242.yaml</v>
      </c>
      <c r="H411" t="str">
        <f t="shared" si="46"/>
        <v>http://efforg.github.io/congress-forms-test/?bioguide_id=B001242</v>
      </c>
      <c r="I411" t="str">
        <f t="shared" si="47"/>
        <v>&lt;tr&gt;&lt;td&gt;&lt;a href="http://timbishop.house.gov" target="_blank"&gt;Rep. Timothy Bishop (D-NY)&lt;/a&gt; &lt;td&gt;B001242&lt;/td&gt;&lt;td&gt;&lt;a href="https://github.com/unitedstates/contact-congress/search?q=B001242" target="_blank"&gt;&lt;i class="fa fa-github"&gt;&lt;/i&gt;&lt;/a&gt;&lt;/td&gt;&lt;td&gt;&lt;img src="http://ec2-54-215-28-56.us-west-1.compute.amazonaws.com:3000/recent-fill-image/B001242" /&gt;&lt;/td&gt; &lt;td&gt;&lt;a href="http://efforg.github.io/congress-forms-test/?bioguide_id=B001242" target="_blank"&gt;&lt;i class="fa fa-external-link"&gt;&lt;/i&gt;&lt;/a&gt;&lt;/td&gt;&lt;/tr&gt;</v>
      </c>
      <c r="J411" t="str">
        <f t="shared" si="48"/>
        <v>| [B001242](https://github.com/unitedstates/contact-congress/blob/master/members/B001242.yaml) | [website](http://timbishop.house.gov) | [![B001242 status](https://d1l0yomkzx8y5l.cloudfront.net/contact_congress/status/B001242.png)](https://github.com/unitedstates/contact-congress/search?q=B001242.text) | ![B001242 status](http://ec2-54-215-28-56.us-west-1.compute.amazonaws.com:3000/recent-fill-image/B001242) | [Test/Stats](http://efforg.github.io/congress-forms-test/?bioguide_id=B001242)</v>
      </c>
    </row>
    <row r="412" spans="1:10">
      <c r="A412" s="1" t="s">
        <v>1601</v>
      </c>
      <c r="B412" t="s">
        <v>1037</v>
      </c>
      <c r="C412" t="s">
        <v>1038</v>
      </c>
      <c r="D412" t="str">
        <f t="shared" si="42"/>
        <v>http://ec2-54-215-28-56.us-west-1.compute.amazonaws.com:3000/recent-fill-image/W000799</v>
      </c>
      <c r="E412" t="str">
        <f t="shared" si="43"/>
        <v>https://d1l0yomkzx8y5l.cloudfront.net/contact_congress/status/W000799.png</v>
      </c>
      <c r="F412" t="str">
        <f t="shared" si="44"/>
        <v>https://github.com/unitedstates/contact-congress/search?q=W000799</v>
      </c>
      <c r="G412" t="str">
        <f t="shared" si="45"/>
        <v>https://github.com/unitedstates/contact-congress/blob/master/members/W000799.yaml</v>
      </c>
      <c r="H412" t="str">
        <f t="shared" si="46"/>
        <v>http://efforg.github.io/congress-forms-test/?bioguide_id=W000799</v>
      </c>
      <c r="I412" t="str">
        <f t="shared" si="47"/>
        <v>&lt;tr&gt;&lt;td&gt;&lt;a href="http://walz.house.gov" target="_blank"&gt;Rep. Timothy Walz (D-MN)&lt;/a&gt; &lt;td&gt;W000799&lt;/td&gt;&lt;td&gt;&lt;a href="https://github.com/unitedstates/contact-congress/search?q=W000799" target="_blank"&gt;&lt;i class="fa fa-github"&gt;&lt;/i&gt;&lt;/a&gt;&lt;/td&gt;&lt;td&gt;&lt;img src="http://ec2-54-215-28-56.us-west-1.compute.amazonaws.com:3000/recent-fill-image/W000799" /&gt;&lt;/td&gt; &lt;td&gt;&lt;a href="http://efforg.github.io/congress-forms-test/?bioguide_id=W000799" target="_blank"&gt;&lt;i class="fa fa-external-link"&gt;&lt;/i&gt;&lt;/a&gt;&lt;/td&gt;&lt;/tr&gt;</v>
      </c>
      <c r="J412" t="str">
        <f t="shared" si="48"/>
        <v>| [W000799](https://github.com/unitedstates/contact-congress/blob/master/members/W000799.yaml) | [website](http://walz.house.gov) | [![W000799 status](https://d1l0yomkzx8y5l.cloudfront.net/contact_congress/status/W000799.png)](https://github.com/unitedstates/contact-congress/search?q=W000799.text) | ![W000799 status](http://ec2-54-215-28-56.us-west-1.compute.amazonaws.com:3000/recent-fill-image/W000799) | [Test/Stats](http://efforg.github.io/congress-forms-test/?bioguide_id=W000799)</v>
      </c>
    </row>
    <row r="413" spans="1:10">
      <c r="A413" s="1" t="s">
        <v>1507</v>
      </c>
      <c r="B413" t="s">
        <v>848</v>
      </c>
      <c r="C413" t="s">
        <v>849</v>
      </c>
      <c r="D413" t="str">
        <f t="shared" si="42"/>
        <v>http://ec2-54-215-28-56.us-west-1.compute.amazonaws.com:3000/recent-fill-image/R000592</v>
      </c>
      <c r="E413" t="str">
        <f t="shared" si="43"/>
        <v>https://d1l0yomkzx8y5l.cloudfront.net/contact_congress/status/R000592.png</v>
      </c>
      <c r="F413" t="str">
        <f t="shared" si="44"/>
        <v>https://github.com/unitedstates/contact-congress/search?q=R000592</v>
      </c>
      <c r="G413" t="str">
        <f t="shared" si="45"/>
        <v>https://github.com/unitedstates/contact-congress/blob/master/members/R000592.yaml</v>
      </c>
      <c r="H413" t="str">
        <f t="shared" si="46"/>
        <v>http://efforg.github.io/congress-forms-test/?bioguide_id=R000592</v>
      </c>
      <c r="I413" t="str">
        <f t="shared" si="47"/>
        <v>&lt;tr&gt;&lt;td&gt;&lt;a href="http://rokita.house.gov" target="_blank"&gt;Rep. Todd Rokita (R-IN)&lt;/a&gt; &lt;td&gt;R000592&lt;/td&gt;&lt;td&gt;&lt;a href="https://github.com/unitedstates/contact-congress/search?q=R000592" target="_blank"&gt;&lt;i class="fa fa-github"&gt;&lt;/i&gt;&lt;/a&gt;&lt;/td&gt;&lt;td&gt;&lt;img src="http://ec2-54-215-28-56.us-west-1.compute.amazonaws.com:3000/recent-fill-image/R000592" /&gt;&lt;/td&gt; &lt;td&gt;&lt;a href="http://efforg.github.io/congress-forms-test/?bioguide_id=R000592" target="_blank"&gt;&lt;i class="fa fa-external-link"&gt;&lt;/i&gt;&lt;/a&gt;&lt;/td&gt;&lt;/tr&gt;</v>
      </c>
      <c r="J413" t="str">
        <f t="shared" si="48"/>
        <v>| [R000592](https://github.com/unitedstates/contact-congress/blob/master/members/R000592.yaml) | [website](http://rokita.house.gov) | [![R000592 status](https://d1l0yomkzx8y5l.cloudfront.net/contact_congress/status/R000592.png)](https://github.com/unitedstates/contact-congress/search?q=R000592.text) | ![R000592 status](http://ec2-54-215-28-56.us-west-1.compute.amazonaws.com:3000/recent-fill-image/R000592) | [Test/Stats](http://efforg.github.io/congress-forms-test/?bioguide_id=R000592)</v>
      </c>
    </row>
    <row r="414" spans="1:10">
      <c r="A414" s="1" t="s">
        <v>1620</v>
      </c>
      <c r="B414" t="s">
        <v>1074</v>
      </c>
      <c r="C414" t="s">
        <v>1075</v>
      </c>
      <c r="D414" t="str">
        <f t="shared" si="42"/>
        <v>http://ec2-54-215-28-56.us-west-1.compute.amazonaws.com:3000/recent-fill-image/Y000064</v>
      </c>
      <c r="E414" t="str">
        <f t="shared" si="43"/>
        <v>https://d1l0yomkzx8y5l.cloudfront.net/contact_congress/status/Y000064.png</v>
      </c>
      <c r="F414" t="str">
        <f t="shared" si="44"/>
        <v>https://github.com/unitedstates/contact-congress/search?q=Y000064</v>
      </c>
      <c r="G414" t="str">
        <f t="shared" si="45"/>
        <v>https://github.com/unitedstates/contact-congress/blob/master/members/Y000064.yaml</v>
      </c>
      <c r="H414" t="str">
        <f t="shared" si="46"/>
        <v>http://efforg.github.io/congress-forms-test/?bioguide_id=Y000064</v>
      </c>
      <c r="I414" t="str">
        <f t="shared" si="47"/>
        <v>&lt;tr&gt;&lt;td&gt;&lt;a href="http://toddyoung.house.gov" target="_blank"&gt;Rep. Todd Young (R-IN)&lt;/a&gt; &lt;td&gt;Y000064&lt;/td&gt;&lt;td&gt;&lt;a href="https://github.com/unitedstates/contact-congress/search?q=Y000064" target="_blank"&gt;&lt;i class="fa fa-github"&gt;&lt;/i&gt;&lt;/a&gt;&lt;/td&gt;&lt;td&gt;&lt;img src="http://ec2-54-215-28-56.us-west-1.compute.amazonaws.com:3000/recent-fill-image/Y000064" /&gt;&lt;/td&gt; &lt;td&gt;&lt;a href="http://efforg.github.io/congress-forms-test/?bioguide_id=Y000064" target="_blank"&gt;&lt;i class="fa fa-external-link"&gt;&lt;/i&gt;&lt;/a&gt;&lt;/td&gt;&lt;/tr&gt;</v>
      </c>
      <c r="J414" t="str">
        <f t="shared" si="48"/>
        <v>| [Y000064](https://github.com/unitedstates/contact-congress/blob/master/members/Y000064.yaml) | [website](http://toddyoung.house.gov) | [![Y000064 status](https://d1l0yomkzx8y5l.cloudfront.net/contact_congress/status/Y000064.png)](https://github.com/unitedstates/contact-congress/search?q=Y000064.text) | ![Y000064 status](http://ec2-54-215-28-56.us-west-1.compute.amazonaws.com:3000/recent-fill-image/Y000064) | [Test/Stats](http://efforg.github.io/congress-forms-test/?bioguide_id=Y000064)</v>
      </c>
    </row>
    <row r="415" spans="1:10">
      <c r="A415" s="1" t="s">
        <v>1168</v>
      </c>
      <c r="B415" t="s">
        <v>167</v>
      </c>
      <c r="C415" t="s">
        <v>168</v>
      </c>
      <c r="D415" t="str">
        <f t="shared" si="42"/>
        <v>http://ec2-54-215-28-56.us-west-1.compute.amazonaws.com:3000/recent-fill-image/C001053</v>
      </c>
      <c r="E415" t="str">
        <f t="shared" si="43"/>
        <v>https://d1l0yomkzx8y5l.cloudfront.net/contact_congress/status/C001053.png</v>
      </c>
      <c r="F415" t="str">
        <f t="shared" si="44"/>
        <v>https://github.com/unitedstates/contact-congress/search?q=C001053</v>
      </c>
      <c r="G415" t="str">
        <f t="shared" si="45"/>
        <v>https://github.com/unitedstates/contact-congress/blob/master/members/C001053.yaml</v>
      </c>
      <c r="H415" t="str">
        <f t="shared" si="46"/>
        <v>http://efforg.github.io/congress-forms-test/?bioguide_id=C001053</v>
      </c>
      <c r="I415" t="str">
        <f t="shared" si="47"/>
        <v>&lt;tr&gt;&lt;td&gt;&lt;a href="http://cole.house.gov" target="_blank"&gt;Rep. Tom Cole (R-OK)&lt;/a&gt; &lt;td&gt;C001053&lt;/td&gt;&lt;td&gt;&lt;a href="https://github.com/unitedstates/contact-congress/search?q=C001053" target="_blank"&gt;&lt;i class="fa fa-github"&gt;&lt;/i&gt;&lt;/a&gt;&lt;/td&gt;&lt;td&gt;&lt;img src="http://ec2-54-215-28-56.us-west-1.compute.amazonaws.com:3000/recent-fill-image/C001053" /&gt;&lt;/td&gt; &lt;td&gt;&lt;a href="http://efforg.github.io/congress-forms-test/?bioguide_id=C001053" target="_blank"&gt;&lt;i class="fa fa-external-link"&gt;&lt;/i&gt;&lt;/a&gt;&lt;/td&gt;&lt;/tr&gt;</v>
      </c>
      <c r="J415" t="str">
        <f t="shared" si="48"/>
        <v>| [C001053](https://github.com/unitedstates/contact-congress/blob/master/members/C001053.yaml) | [website](http://cole.house.gov) | [![C001053 status](https://d1l0yomkzx8y5l.cloudfront.net/contact_congress/status/C001053.png)](https://github.com/unitedstates/contact-congress/search?q=C001053.text) | ![C001053 status](http://ec2-54-215-28-56.us-west-1.compute.amazonaws.com:3000/recent-fill-image/C001053) | [Test/Stats](http://efforg.github.io/congress-forms-test/?bioguide_id=C001053)</v>
      </c>
    </row>
    <row r="416" spans="1:10">
      <c r="A416" s="1" t="s">
        <v>1195</v>
      </c>
      <c r="B416" t="s">
        <v>223</v>
      </c>
      <c r="C416" t="s">
        <v>224</v>
      </c>
      <c r="D416" t="str">
        <f t="shared" si="42"/>
        <v>http://ec2-54-215-28-56.us-west-1.compute.amazonaws.com:3000/recent-fill-image/C001095</v>
      </c>
      <c r="E416" t="str">
        <f t="shared" si="43"/>
        <v>https://d1l0yomkzx8y5l.cloudfront.net/contact_congress/status/C001095.png</v>
      </c>
      <c r="F416" t="str">
        <f t="shared" si="44"/>
        <v>https://github.com/unitedstates/contact-congress/search?q=C001095</v>
      </c>
      <c r="G416" t="str">
        <f t="shared" si="45"/>
        <v>https://github.com/unitedstates/contact-congress/blob/master/members/C001095.yaml</v>
      </c>
      <c r="H416" t="str">
        <f t="shared" si="46"/>
        <v>http://efforg.github.io/congress-forms-test/?bioguide_id=C001095</v>
      </c>
      <c r="I416" t="str">
        <f t="shared" si="47"/>
        <v>&lt;tr&gt;&lt;td&gt;&lt;a href="http://cotton.house.gov" target="_blank"&gt;Rep. Tom Cotton (R-AR)&lt;/a&gt; &lt;td&gt;C001095&lt;/td&gt;&lt;td&gt;&lt;a href="https://github.com/unitedstates/contact-congress/search?q=C001095" target="_blank"&gt;&lt;i class="fa fa-github"&gt;&lt;/i&gt;&lt;/a&gt;&lt;/td&gt;&lt;td&gt;&lt;img src="http://ec2-54-215-28-56.us-west-1.compute.amazonaws.com:3000/recent-fill-image/C001095" /&gt;&lt;/td&gt; &lt;td&gt;&lt;a href="http://efforg.github.io/congress-forms-test/?bioguide_id=C001095" target="_blank"&gt;&lt;i class="fa fa-external-link"&gt;&lt;/i&gt;&lt;/a&gt;&lt;/td&gt;&lt;/tr&gt;</v>
      </c>
      <c r="J416" t="str">
        <f t="shared" si="48"/>
        <v>| [C001095](https://github.com/unitedstates/contact-congress/blob/master/members/C001095.yaml) | [website](http://cotton.house.gov) | [![C001095 status](https://d1l0yomkzx8y5l.cloudfront.net/contact_congress/status/C001095.png)](https://github.com/unitedstates/contact-congress/search?q=C001095.text) | ![C001095 status](http://ec2-54-215-28-56.us-west-1.compute.amazonaws.com:3000/recent-fill-image/C001095) | [Test/Stats](http://efforg.github.io/congress-forms-test/?bioguide_id=C001095)</v>
      </c>
    </row>
    <row r="417" spans="1:10">
      <c r="A417" s="1" t="s">
        <v>1270</v>
      </c>
      <c r="B417" t="s">
        <v>372</v>
      </c>
      <c r="C417" t="s">
        <v>373</v>
      </c>
      <c r="D417" t="str">
        <f t="shared" si="42"/>
        <v>http://ec2-54-215-28-56.us-west-1.compute.amazonaws.com:3000/recent-fill-image/G000560</v>
      </c>
      <c r="E417" t="str">
        <f t="shared" si="43"/>
        <v>https://d1l0yomkzx8y5l.cloudfront.net/contact_congress/status/G000560.png</v>
      </c>
      <c r="F417" t="str">
        <f t="shared" si="44"/>
        <v>https://github.com/unitedstates/contact-congress/search?q=G000560</v>
      </c>
      <c r="G417" t="str">
        <f t="shared" si="45"/>
        <v>https://github.com/unitedstates/contact-congress/blob/master/members/G000560.yaml</v>
      </c>
      <c r="H417" t="str">
        <f t="shared" si="46"/>
        <v>http://efforg.github.io/congress-forms-test/?bioguide_id=G000560</v>
      </c>
      <c r="I417" t="str">
        <f t="shared" si="47"/>
        <v>&lt;tr&gt;&lt;td&gt;&lt;a href="http://tomgraves.house.gov" target="_blank"&gt;Rep. Tom Graves (R-GA)&lt;/a&gt; &lt;td&gt;G000560&lt;/td&gt;&lt;td&gt;&lt;a href="https://github.com/unitedstates/contact-congress/search?q=G000560" target="_blank"&gt;&lt;i class="fa fa-github"&gt;&lt;/i&gt;&lt;/a&gt;&lt;/td&gt;&lt;td&gt;&lt;img src="http://ec2-54-215-28-56.us-west-1.compute.amazonaws.com:3000/recent-fill-image/G000560" /&gt;&lt;/td&gt; &lt;td&gt;&lt;a href="http://efforg.github.io/congress-forms-test/?bioguide_id=G000560" target="_blank"&gt;&lt;i class="fa fa-external-link"&gt;&lt;/i&gt;&lt;/a&gt;&lt;/td&gt;&lt;/tr&gt;</v>
      </c>
      <c r="J417" t="str">
        <f t="shared" si="48"/>
        <v>| [G000560](https://github.com/unitedstates/contact-congress/blob/master/members/G000560.yaml) | [website](http://tomgraves.house.gov) | [![G000560 status](https://d1l0yomkzx8y5l.cloudfront.net/contact_congress/status/G000560.png)](https://github.com/unitedstates/contact-congress/search?q=G000560.text) | ![G000560 status](http://ec2-54-215-28-56.us-west-1.compute.amazonaws.com:3000/recent-fill-image/G000560) | [Test/Stats](http://efforg.github.io/congress-forms-test/?bioguide_id=G000560)</v>
      </c>
    </row>
    <row r="418" spans="1:10">
      <c r="A418" s="1" t="s">
        <v>1355</v>
      </c>
      <c r="B418" t="s">
        <v>542</v>
      </c>
      <c r="C418" t="s">
        <v>543</v>
      </c>
      <c r="D418" t="str">
        <f t="shared" si="42"/>
        <v>http://ec2-54-215-28-56.us-west-1.compute.amazonaws.com:3000/recent-fill-image/L000111</v>
      </c>
      <c r="E418" t="str">
        <f t="shared" si="43"/>
        <v>https://d1l0yomkzx8y5l.cloudfront.net/contact_congress/status/L000111.png</v>
      </c>
      <c r="F418" t="str">
        <f t="shared" si="44"/>
        <v>https://github.com/unitedstates/contact-congress/search?q=L000111</v>
      </c>
      <c r="G418" t="str">
        <f t="shared" si="45"/>
        <v>https://github.com/unitedstates/contact-congress/blob/master/members/L000111.yaml</v>
      </c>
      <c r="H418" t="str">
        <f t="shared" si="46"/>
        <v>http://efforg.github.io/congress-forms-test/?bioguide_id=L000111</v>
      </c>
      <c r="I418" t="str">
        <f t="shared" si="47"/>
        <v>&lt;tr&gt;&lt;td&gt;&lt;a href="http://latham.house.gov" target="_blank"&gt;Rep. Tom Latham (R-IA)&lt;/a&gt; &lt;td&gt;L000111&lt;/td&gt;&lt;td&gt;&lt;a href="https://github.com/unitedstates/contact-congress/search?q=L000111" target="_blank"&gt;&lt;i class="fa fa-github"&gt;&lt;/i&gt;&lt;/a&gt;&lt;/td&gt;&lt;td&gt;&lt;img src="http://ec2-54-215-28-56.us-west-1.compute.amazonaws.com:3000/recent-fill-image/L000111" /&gt;&lt;/td&gt; &lt;td&gt;&lt;a href="http://efforg.github.io/congress-forms-test/?bioguide_id=L000111" target="_blank"&gt;&lt;i class="fa fa-external-link"&gt;&lt;/i&gt;&lt;/a&gt;&lt;/td&gt;&lt;/tr&gt;</v>
      </c>
      <c r="J418" t="str">
        <f t="shared" si="48"/>
        <v>| [L000111](https://github.com/unitedstates/contact-congress/blob/master/members/L000111.yaml) | [website](http://latham.house.gov) | [![L000111 status](https://d1l0yomkzx8y5l.cloudfront.net/contact_congress/status/L000111.png)](https://github.com/unitedstates/contact-congress/search?q=L000111.text) | ![L000111 status](http://ec2-54-215-28-56.us-west-1.compute.amazonaws.com:3000/recent-fill-image/L000111) | [Test/Stats](http://efforg.github.io/congress-forms-test/?bioguide_id=L000111)</v>
      </c>
    </row>
    <row r="419" spans="1:10">
      <c r="A419" s="1" t="s">
        <v>1422</v>
      </c>
      <c r="B419" t="s">
        <v>679</v>
      </c>
      <c r="C419" t="s">
        <v>680</v>
      </c>
      <c r="D419" t="str">
        <f t="shared" si="42"/>
        <v>http://ec2-54-215-28-56.us-west-1.compute.amazonaws.com:3000/recent-fill-image/M001179</v>
      </c>
      <c r="E419" t="str">
        <f t="shared" si="43"/>
        <v>https://d1l0yomkzx8y5l.cloudfront.net/contact_congress/status/M001179.png</v>
      </c>
      <c r="F419" t="str">
        <f t="shared" si="44"/>
        <v>https://github.com/unitedstates/contact-congress/search?q=M001179</v>
      </c>
      <c r="G419" t="str">
        <f t="shared" si="45"/>
        <v>https://github.com/unitedstates/contact-congress/blob/master/members/M001179.yaml</v>
      </c>
      <c r="H419" t="str">
        <f t="shared" si="46"/>
        <v>http://efforg.github.io/congress-forms-test/?bioguide_id=M001179</v>
      </c>
      <c r="I419" t="str">
        <f t="shared" si="47"/>
        <v>&lt;tr&gt;&lt;td&gt;&lt;a href="http://marino.house.gov" target="_blank"&gt;Rep. Tom Marino (R-PA)&lt;/a&gt; &lt;td&gt;M001179&lt;/td&gt;&lt;td&gt;&lt;a href="https://github.com/unitedstates/contact-congress/search?q=M001179" target="_blank"&gt;&lt;i class="fa fa-github"&gt;&lt;/i&gt;&lt;/a&gt;&lt;/td&gt;&lt;td&gt;&lt;img src="http://ec2-54-215-28-56.us-west-1.compute.amazonaws.com:3000/recent-fill-image/M001179" /&gt;&lt;/td&gt; &lt;td&gt;&lt;a href="http://efforg.github.io/congress-forms-test/?bioguide_id=M001179" target="_blank"&gt;&lt;i class="fa fa-external-link"&gt;&lt;/i&gt;&lt;/a&gt;&lt;/td&gt;&lt;/tr&gt;</v>
      </c>
      <c r="J419" t="str">
        <f t="shared" si="48"/>
        <v>| [M001179](https://github.com/unitedstates/contact-congress/blob/master/members/M001179.yaml) | [website](http://marino.house.gov) | [![M001179 status](https://d1l0yomkzx8y5l.cloudfront.net/contact_congress/status/M001179.png)](https://github.com/unitedstates/contact-congress/search?q=M001179.text) | ![M001179 status](http://ec2-54-215-28-56.us-west-1.compute.amazonaws.com:3000/recent-fill-image/M001179) | [Test/Stats](http://efforg.github.io/congress-forms-test/?bioguide_id=M001179)</v>
      </c>
    </row>
    <row r="420" spans="1:10">
      <c r="A420" s="1" t="s">
        <v>1421</v>
      </c>
      <c r="B420" t="s">
        <v>677</v>
      </c>
      <c r="C420" t="s">
        <v>678</v>
      </c>
      <c r="D420" t="str">
        <f t="shared" si="42"/>
        <v>http://ec2-54-215-28-56.us-west-1.compute.amazonaws.com:3000/recent-fill-image/M001177</v>
      </c>
      <c r="E420" t="str">
        <f t="shared" si="43"/>
        <v>https://d1l0yomkzx8y5l.cloudfront.net/contact_congress/status/M001177.png</v>
      </c>
      <c r="F420" t="str">
        <f t="shared" si="44"/>
        <v>https://github.com/unitedstates/contact-congress/search?q=M001177</v>
      </c>
      <c r="G420" t="str">
        <f t="shared" si="45"/>
        <v>https://github.com/unitedstates/contact-congress/blob/master/members/M001177.yaml</v>
      </c>
      <c r="H420" t="str">
        <f t="shared" si="46"/>
        <v>http://efforg.github.io/congress-forms-test/?bioguide_id=M001177</v>
      </c>
      <c r="I420" t="str">
        <f t="shared" si="47"/>
        <v>&lt;tr&gt;&lt;td&gt;&lt;a href="http://mcclintock.house.gov" target="_blank"&gt;Rep. Tom McClintock (R-CA)&lt;/a&gt; &lt;td&gt;M001177&lt;/td&gt;&lt;td&gt;&lt;a href="https://github.com/unitedstates/contact-congress/search?q=M001177" target="_blank"&gt;&lt;i class="fa fa-github"&gt;&lt;/i&gt;&lt;/a&gt;&lt;/td&gt;&lt;td&gt;&lt;img src="http://ec2-54-215-28-56.us-west-1.compute.amazonaws.com:3000/recent-fill-image/M001177" /&gt;&lt;/td&gt; &lt;td&gt;&lt;a href="http://efforg.github.io/congress-forms-test/?bioguide_id=M001177" target="_blank"&gt;&lt;i class="fa fa-external-link"&gt;&lt;/i&gt;&lt;/a&gt;&lt;/td&gt;&lt;/tr&gt;</v>
      </c>
      <c r="J420" t="str">
        <f t="shared" si="48"/>
        <v>| [M001177](https://github.com/unitedstates/contact-congress/blob/master/members/M001177.yaml) | [website](http://mcclintock.house.gov) | [![M001177 status](https://d1l0yomkzx8y5l.cloudfront.net/contact_congress/status/M001177.png)](https://github.com/unitedstates/contact-congress/search?q=M001177.text) | ![M001177 status](http://ec2-54-215-28-56.us-west-1.compute.amazonaws.com:3000/recent-fill-image/M001177) | [Test/Stats](http://efforg.github.io/congress-forms-test/?bioguide_id=M001177)</v>
      </c>
    </row>
    <row r="421" spans="1:10">
      <c r="A421" s="1" t="s">
        <v>1462</v>
      </c>
      <c r="B421" t="s">
        <v>756</v>
      </c>
      <c r="C421" t="s">
        <v>757</v>
      </c>
      <c r="D421" t="str">
        <f t="shared" si="42"/>
        <v>http://ec2-54-215-28-56.us-west-1.compute.amazonaws.com:3000/recent-fill-image/P000591</v>
      </c>
      <c r="E421" t="str">
        <f t="shared" si="43"/>
        <v>https://d1l0yomkzx8y5l.cloudfront.net/contact_congress/status/P000591.png</v>
      </c>
      <c r="F421" t="str">
        <f t="shared" si="44"/>
        <v>https://github.com/unitedstates/contact-congress/search?q=P000591</v>
      </c>
      <c r="G421" t="str">
        <f t="shared" si="45"/>
        <v>https://github.com/unitedstates/contact-congress/blob/master/members/P000591.yaml</v>
      </c>
      <c r="H421" t="str">
        <f t="shared" si="46"/>
        <v>http://efforg.github.io/congress-forms-test/?bioguide_id=P000591</v>
      </c>
      <c r="I421" t="str">
        <f t="shared" si="47"/>
        <v>&lt;tr&gt;&lt;td&gt;&lt;a href="http://tomprice.house.gov" target="_blank"&gt;Rep. Tom Price (R-GA)&lt;/a&gt; &lt;td&gt;P000591&lt;/td&gt;&lt;td&gt;&lt;a href="https://github.com/unitedstates/contact-congress/search?q=P000591" target="_blank"&gt;&lt;i class="fa fa-github"&gt;&lt;/i&gt;&lt;/a&gt;&lt;/td&gt;&lt;td&gt;&lt;img src="http://ec2-54-215-28-56.us-west-1.compute.amazonaws.com:3000/recent-fill-image/P000591" /&gt;&lt;/td&gt; &lt;td&gt;&lt;a href="http://efforg.github.io/congress-forms-test/?bioguide_id=P000591" target="_blank"&gt;&lt;i class="fa fa-external-link"&gt;&lt;/i&gt;&lt;/a&gt;&lt;/td&gt;&lt;/tr&gt;</v>
      </c>
      <c r="J421" t="str">
        <f t="shared" si="48"/>
        <v>| [P000591](https://github.com/unitedstates/contact-congress/blob/master/members/P000591.yaml) | [website](http://tomprice.house.gov) | [![P000591 status](https://d1l0yomkzx8y5l.cloudfront.net/contact_congress/status/P000591.png)](https://github.com/unitedstates/contact-congress/search?q=P000591.text) | ![P000591 status](http://ec2-54-215-28-56.us-west-1.compute.amazonaws.com:3000/recent-fill-image/P000591) | [Test/Stats](http://efforg.github.io/congress-forms-test/?bioguide_id=P000591)</v>
      </c>
    </row>
    <row r="422" spans="1:10">
      <c r="A422" s="1" t="s">
        <v>1501</v>
      </c>
      <c r="B422" t="s">
        <v>836</v>
      </c>
      <c r="C422" t="s">
        <v>837</v>
      </c>
      <c r="D422" t="str">
        <f t="shared" si="42"/>
        <v>http://ec2-54-215-28-56.us-west-1.compute.amazonaws.com:3000/recent-fill-image/R000585</v>
      </c>
      <c r="E422" t="str">
        <f t="shared" si="43"/>
        <v>https://d1l0yomkzx8y5l.cloudfront.net/contact_congress/status/R000585.png</v>
      </c>
      <c r="F422" t="str">
        <f t="shared" si="44"/>
        <v>https://github.com/unitedstates/contact-congress/search?q=R000585</v>
      </c>
      <c r="G422" t="str">
        <f t="shared" si="45"/>
        <v>https://github.com/unitedstates/contact-congress/blob/master/members/R000585.yaml</v>
      </c>
      <c r="H422" t="str">
        <f t="shared" si="46"/>
        <v>http://efforg.github.io/congress-forms-test/?bioguide_id=R000585</v>
      </c>
      <c r="I422" t="str">
        <f t="shared" si="47"/>
        <v>&lt;tr&gt;&lt;td&gt;&lt;a href="http://reed.house.gov" target="_blank"&gt;Rep. Tom Reed (R-NY)&lt;/a&gt; &lt;td&gt;R000585&lt;/td&gt;&lt;td&gt;&lt;a href="https://github.com/unitedstates/contact-congress/search?q=R000585" target="_blank"&gt;&lt;i class="fa fa-github"&gt;&lt;/i&gt;&lt;/a&gt;&lt;/td&gt;&lt;td&gt;&lt;img src="http://ec2-54-215-28-56.us-west-1.compute.amazonaws.com:3000/recent-fill-image/R000585" /&gt;&lt;/td&gt; &lt;td&gt;&lt;a href="http://efforg.github.io/congress-forms-test/?bioguide_id=R000585" target="_blank"&gt;&lt;i class="fa fa-external-link"&gt;&lt;/i&gt;&lt;/a&gt;&lt;/td&gt;&lt;/tr&gt;</v>
      </c>
      <c r="J422" t="str">
        <f t="shared" si="48"/>
        <v>| [R000585](https://github.com/unitedstates/contact-congress/blob/master/members/R000585.yaml) | [website](http://reed.house.gov) | [![R000585 status](https://d1l0yomkzx8y5l.cloudfront.net/contact_congress/status/R000585.png)](https://github.com/unitedstates/contact-congress/search?q=R000585.text) | ![R000585 status](http://ec2-54-215-28-56.us-west-1.compute.amazonaws.com:3000/recent-fill-image/R000585) | [Test/Stats](http://efforg.github.io/congress-forms-test/?bioguide_id=R000585)</v>
      </c>
    </row>
    <row r="423" spans="1:10">
      <c r="A423" s="1" t="s">
        <v>1511</v>
      </c>
      <c r="B423" t="s">
        <v>856</v>
      </c>
      <c r="C423" t="s">
        <v>857</v>
      </c>
      <c r="D423" t="str">
        <f t="shared" si="42"/>
        <v>http://ec2-54-215-28-56.us-west-1.compute.amazonaws.com:3000/recent-fill-image/R000597</v>
      </c>
      <c r="E423" t="str">
        <f t="shared" si="43"/>
        <v>https://d1l0yomkzx8y5l.cloudfront.net/contact_congress/status/R000597.png</v>
      </c>
      <c r="F423" t="str">
        <f t="shared" si="44"/>
        <v>https://github.com/unitedstates/contact-congress/search?q=R000597</v>
      </c>
      <c r="G423" t="str">
        <f t="shared" si="45"/>
        <v>https://github.com/unitedstates/contact-congress/blob/master/members/R000597.yaml</v>
      </c>
      <c r="H423" t="str">
        <f t="shared" si="46"/>
        <v>http://efforg.github.io/congress-forms-test/?bioguide_id=R000597</v>
      </c>
      <c r="I423" t="str">
        <f t="shared" si="47"/>
        <v>&lt;tr&gt;&lt;td&gt;&lt;a href="http://rice.house.gov" target="_blank"&gt;Rep. Tom Rice (R-SC)&lt;/a&gt; &lt;td&gt;R000597&lt;/td&gt;&lt;td&gt;&lt;a href="https://github.com/unitedstates/contact-congress/search?q=R000597" target="_blank"&gt;&lt;i class="fa fa-github"&gt;&lt;/i&gt;&lt;/a&gt;&lt;/td&gt;&lt;td&gt;&lt;img src="http://ec2-54-215-28-56.us-west-1.compute.amazonaws.com:3000/recent-fill-image/R000597" /&gt;&lt;/td&gt; &lt;td&gt;&lt;a href="http://efforg.github.io/congress-forms-test/?bioguide_id=R000597" target="_blank"&gt;&lt;i class="fa fa-external-link"&gt;&lt;/i&gt;&lt;/a&gt;&lt;/td&gt;&lt;/tr&gt;</v>
      </c>
      <c r="J423" t="str">
        <f t="shared" si="48"/>
        <v>| [R000597](https://github.com/unitedstates/contact-congress/blob/master/members/R000597.yaml) | [website](http://rice.house.gov) | [![R000597 status](https://d1l0yomkzx8y5l.cloudfront.net/contact_congress/status/R000597.png)](https://github.com/unitedstates/contact-congress/search?q=R000597.text) | ![R000597 status](http://ec2-54-215-28-56.us-west-1.compute.amazonaws.com:3000/recent-fill-image/R000597) | [Test/Stats](http://efforg.github.io/congress-forms-test/?bioguide_id=R000597)</v>
      </c>
    </row>
    <row r="424" spans="1:10">
      <c r="A424" s="1" t="s">
        <v>1197</v>
      </c>
      <c r="B424" t="s">
        <v>226</v>
      </c>
      <c r="C424" t="s">
        <v>227</v>
      </c>
      <c r="D424" t="str">
        <f t="shared" si="42"/>
        <v>http://ec2-54-215-28-56.us-west-1.compute.amazonaws.com:3000/recent-fill-image/C001097</v>
      </c>
      <c r="E424" t="str">
        <f t="shared" si="43"/>
        <v>https://d1l0yomkzx8y5l.cloudfront.net/contact_congress/status/C001097.png</v>
      </c>
      <c r="F424" t="str">
        <f t="shared" si="44"/>
        <v>https://github.com/unitedstates/contact-congress/search?q=C001097</v>
      </c>
      <c r="G424" t="str">
        <f t="shared" si="45"/>
        <v>https://github.com/unitedstates/contact-congress/blob/master/members/C001097.yaml</v>
      </c>
      <c r="H424" t="str">
        <f t="shared" si="46"/>
        <v>http://efforg.github.io/congress-forms-test/?bioguide_id=C001097</v>
      </c>
      <c r="I424" t="str">
        <f t="shared" si="47"/>
        <v>&lt;tr&gt;&lt;td&gt;&lt;a href="http://cardenas.house.gov" target="_blank"&gt;Rep. Tony CÃ¡rdenas (D-CA)&lt;/a&gt; &lt;td&gt;C001097&lt;/td&gt;&lt;td&gt;&lt;a href="https://github.com/unitedstates/contact-congress/search?q=C001097" target="_blank"&gt;&lt;i class="fa fa-github"&gt;&lt;/i&gt;&lt;/a&gt;&lt;/td&gt;&lt;td&gt;&lt;img src="http://ec2-54-215-28-56.us-west-1.compute.amazonaws.com:3000/recent-fill-image/C001097" /&gt;&lt;/td&gt; &lt;td&gt;&lt;a href="http://efforg.github.io/congress-forms-test/?bioguide_id=C001097" target="_blank"&gt;&lt;i class="fa fa-external-link"&gt;&lt;/i&gt;&lt;/a&gt;&lt;/td&gt;&lt;/tr&gt;</v>
      </c>
      <c r="J424" t="str">
        <f t="shared" si="48"/>
        <v>| [C001097](https://github.com/unitedstates/contact-congress/blob/master/members/C001097.yaml) | [website](http://cardenas.house.gov) | [![C001097 status](https://d1l0yomkzx8y5l.cloudfront.net/contact_congress/status/C001097.png)](https://github.com/unitedstates/contact-congress/search?q=C001097.text) | ![C001097 status](http://ec2-54-215-28-56.us-west-1.compute.amazonaws.com:3000/recent-fill-image/C001097) | [Test/Stats](http://efforg.github.io/congress-forms-test/?bioguide_id=C001097)</v>
      </c>
    </row>
    <row r="425" spans="1:10">
      <c r="A425" s="1" t="s">
        <v>1239</v>
      </c>
      <c r="B425" t="s">
        <v>310</v>
      </c>
      <c r="C425" t="s">
        <v>311</v>
      </c>
      <c r="D425" t="str">
        <f t="shared" si="42"/>
        <v>http://ec2-54-215-28-56.us-west-1.compute.amazonaws.com:3000/recent-fill-image/F000448</v>
      </c>
      <c r="E425" t="str">
        <f t="shared" si="43"/>
        <v>https://d1l0yomkzx8y5l.cloudfront.net/contact_congress/status/F000448.png</v>
      </c>
      <c r="F425" t="str">
        <f t="shared" si="44"/>
        <v>https://github.com/unitedstates/contact-congress/search?q=F000448</v>
      </c>
      <c r="G425" t="str">
        <f t="shared" si="45"/>
        <v>https://github.com/unitedstates/contact-congress/blob/master/members/F000448.yaml</v>
      </c>
      <c r="H425" t="str">
        <f t="shared" si="46"/>
        <v>http://efforg.github.io/congress-forms-test/?bioguide_id=F000448</v>
      </c>
      <c r="I425" t="str">
        <f t="shared" si="47"/>
        <v>&lt;tr&gt;&lt;td&gt;&lt;a href="http://franks.house.gov" target="_blank"&gt;Rep. Trent Franks (R-AZ)&lt;/a&gt; &lt;td&gt;F000448&lt;/td&gt;&lt;td&gt;&lt;a href="https://github.com/unitedstates/contact-congress/search?q=F000448" target="_blank"&gt;&lt;i class="fa fa-github"&gt;&lt;/i&gt;&lt;/a&gt;&lt;/td&gt;&lt;td&gt;&lt;img src="http://ec2-54-215-28-56.us-west-1.compute.amazonaws.com:3000/recent-fill-image/F000448" /&gt;&lt;/td&gt; &lt;td&gt;&lt;a href="http://efforg.github.io/congress-forms-test/?bioguide_id=F000448" target="_blank"&gt;&lt;i class="fa fa-external-link"&gt;&lt;/i&gt;&lt;/a&gt;&lt;/td&gt;&lt;/tr&gt;</v>
      </c>
      <c r="J425" t="str">
        <f t="shared" si="48"/>
        <v>| [F000448](https://github.com/unitedstates/contact-congress/blob/master/members/F000448.yaml) | [website](http://franks.house.gov) | [![F000448 status](https://d1l0yomkzx8y5l.cloudfront.net/contact_congress/status/F000448.png)](https://github.com/unitedstates/contact-congress/search?q=F000448.text) | ![F000448 status](http://ec2-54-215-28-56.us-west-1.compute.amazonaws.com:3000/recent-fill-image/F000448) | [Test/Stats](http://efforg.github.io/congress-forms-test/?bioguide_id=F000448)</v>
      </c>
    </row>
    <row r="426" spans="1:10">
      <c r="A426" s="1" t="s">
        <v>1275</v>
      </c>
      <c r="B426" t="s">
        <v>382</v>
      </c>
      <c r="C426" t="s">
        <v>383</v>
      </c>
      <c r="D426" t="str">
        <f t="shared" si="42"/>
        <v>http://ec2-54-215-28-56.us-west-1.compute.amazonaws.com:3000/recent-fill-image/G000566</v>
      </c>
      <c r="E426" t="str">
        <f t="shared" si="43"/>
        <v>https://d1l0yomkzx8y5l.cloudfront.net/contact_congress/status/G000566.png</v>
      </c>
      <c r="F426" t="str">
        <f t="shared" si="44"/>
        <v>https://github.com/unitedstates/contact-congress/search?q=G000566</v>
      </c>
      <c r="G426" t="str">
        <f t="shared" si="45"/>
        <v>https://github.com/unitedstates/contact-congress/blob/master/members/G000566.yaml</v>
      </c>
      <c r="H426" t="str">
        <f t="shared" si="46"/>
        <v>http://efforg.github.io/congress-forms-test/?bioguide_id=G000566</v>
      </c>
      <c r="I426" t="str">
        <f t="shared" si="47"/>
        <v>&lt;tr&gt;&lt;td&gt;&lt;a href="http://gowdy.house.gov" target="_blank"&gt;Rep. Trey Gowdy (R-SC)&lt;/a&gt; &lt;td&gt;G000566&lt;/td&gt;&lt;td&gt;&lt;a href="https://github.com/unitedstates/contact-congress/search?q=G000566" target="_blank"&gt;&lt;i class="fa fa-github"&gt;&lt;/i&gt;&lt;/a&gt;&lt;/td&gt;&lt;td&gt;&lt;img src="http://ec2-54-215-28-56.us-west-1.compute.amazonaws.com:3000/recent-fill-image/G000566" /&gt;&lt;/td&gt; &lt;td&gt;&lt;a href="http://efforg.github.io/congress-forms-test/?bioguide_id=G000566" target="_blank"&gt;&lt;i class="fa fa-external-link"&gt;&lt;/i&gt;&lt;/a&gt;&lt;/td&gt;&lt;/tr&gt;</v>
      </c>
      <c r="J426" t="str">
        <f t="shared" si="48"/>
        <v>| [G000566](https://github.com/unitedstates/contact-congress/blob/master/members/G000566.yaml) | [website](http://gowdy.house.gov) | [![G000566 status](https://d1l0yomkzx8y5l.cloudfront.net/contact_congress/status/G000566.png)](https://github.com/unitedstates/contact-congress/search?q=G000566.text) | ![G000566 status](http://ec2-54-215-28-56.us-west-1.compute.amazonaws.com:3000/recent-fill-image/G000566) | [Test/Stats](http://efforg.github.io/congress-forms-test/?bioguide_id=G000566)</v>
      </c>
    </row>
    <row r="427" spans="1:10">
      <c r="A427" s="1" t="s">
        <v>1279</v>
      </c>
      <c r="B427" t="s">
        <v>390</v>
      </c>
      <c r="C427" t="s">
        <v>391</v>
      </c>
      <c r="D427" t="str">
        <f t="shared" si="42"/>
        <v>http://ec2-54-215-28-56.us-west-1.compute.amazonaws.com:3000/recent-fill-image/G000571</v>
      </c>
      <c r="E427" t="str">
        <f t="shared" si="43"/>
        <v>https://d1l0yomkzx8y5l.cloudfront.net/contact_congress/status/G000571.png</v>
      </c>
      <c r="F427" t="str">
        <f t="shared" si="44"/>
        <v>https://github.com/unitedstates/contact-congress/search?q=G000571</v>
      </c>
      <c r="G427" t="str">
        <f t="shared" si="45"/>
        <v>https://github.com/unitedstates/contact-congress/blob/master/members/G000571.yaml</v>
      </c>
      <c r="H427" t="str">
        <f t="shared" si="46"/>
        <v>http://efforg.github.io/congress-forms-test/?bioguide_id=G000571</v>
      </c>
      <c r="I427" t="str">
        <f t="shared" si="47"/>
        <v>&lt;tr&gt;&lt;td&gt;&lt;a href="http://gabbard.house.gov" target="_blank"&gt;Rep. Tulsi Gabbard (D-HI)&lt;/a&gt; &lt;td&gt;G000571&lt;/td&gt;&lt;td&gt;&lt;a href="https://github.com/unitedstates/contact-congress/search?q=G000571" target="_blank"&gt;&lt;i class="fa fa-github"&gt;&lt;/i&gt;&lt;/a&gt;&lt;/td&gt;&lt;td&gt;&lt;img src="http://ec2-54-215-28-56.us-west-1.compute.amazonaws.com:3000/recent-fill-image/G000571" /&gt;&lt;/td&gt; &lt;td&gt;&lt;a href="http://efforg.github.io/congress-forms-test/?bioguide_id=G000571" target="_blank"&gt;&lt;i class="fa fa-external-link"&gt;&lt;/i&gt;&lt;/a&gt;&lt;/td&gt;&lt;/tr&gt;</v>
      </c>
      <c r="J427" t="str">
        <f t="shared" si="48"/>
        <v>| [G000571](https://github.com/unitedstates/contact-congress/blob/master/members/G000571.yaml) | [website](http://gabbard.house.gov) | [![G000571 status](https://d1l0yomkzx8y5l.cloudfront.net/contact_congress/status/G000571.png)](https://github.com/unitedstates/contact-congress/search?q=G000571.text) | ![G000571 status](http://ec2-54-215-28-56.us-west-1.compute.amazonaws.com:3000/recent-fill-image/G000571) | [Test/Stats](http://efforg.github.io/congress-forms-test/?bioguide_id=G000571)</v>
      </c>
    </row>
    <row r="428" spans="1:10">
      <c r="A428" s="1" t="s">
        <v>1434</v>
      </c>
      <c r="B428" t="s">
        <v>702</v>
      </c>
      <c r="C428" t="s">
        <v>703</v>
      </c>
      <c r="D428" t="str">
        <f t="shared" si="42"/>
        <v>http://ec2-54-215-28-56.us-west-1.compute.amazonaws.com:3000/recent-fill-image/M001192</v>
      </c>
      <c r="E428" t="str">
        <f t="shared" si="43"/>
        <v>https://d1l0yomkzx8y5l.cloudfront.net/contact_congress/status/M001192.png</v>
      </c>
      <c r="F428" t="str">
        <f t="shared" si="44"/>
        <v>https://github.com/unitedstates/contact-congress/search?q=M001192</v>
      </c>
      <c r="G428" t="str">
        <f t="shared" si="45"/>
        <v>https://github.com/unitedstates/contact-congress/blob/master/members/M001192.yaml</v>
      </c>
      <c r="H428" t="str">
        <f t="shared" si="46"/>
        <v>http://efforg.github.io/congress-forms-test/?bioguide_id=M001192</v>
      </c>
      <c r="I428" t="str">
        <f t="shared" si="47"/>
        <v>&lt;tr&gt;&lt;td&gt;&lt;a href="http://mcallister.house.gov" target="_blank"&gt;Rep. Vance McAllister (R-LA)&lt;/a&gt; &lt;td&gt;M001192&lt;/td&gt;&lt;td&gt;&lt;a href="https://github.com/unitedstates/contact-congress/search?q=M001192" target="_blank"&gt;&lt;i class="fa fa-github"&gt;&lt;/i&gt;&lt;/a&gt;&lt;/td&gt;&lt;td&gt;&lt;img src="http://ec2-54-215-28-56.us-west-1.compute.amazonaws.com:3000/recent-fill-image/M001192" /&gt;&lt;/td&gt; &lt;td&gt;&lt;a href="http://efforg.github.io/congress-forms-test/?bioguide_id=M001192" target="_blank"&gt;&lt;i class="fa fa-external-link"&gt;&lt;/i&gt;&lt;/a&gt;&lt;/td&gt;&lt;/tr&gt;</v>
      </c>
      <c r="J428" t="str">
        <f t="shared" si="48"/>
        <v>| [M001192](https://github.com/unitedstates/contact-congress/blob/master/members/M001192.yaml) | [website](http://mcallister.house.gov) | [![M001192 status](https://d1l0yomkzx8y5l.cloudfront.net/contact_congress/status/M001192.png)](https://github.com/unitedstates/contact-congress/search?q=M001192.text) | ![M001192 status](http://ec2-54-215-28-56.us-west-1.compute.amazonaws.com:3000/recent-fill-image/M001192) | [Test/Stats](http://efforg.github.io/congress-forms-test/?bioguide_id=M001192)</v>
      </c>
    </row>
    <row r="429" spans="1:10">
      <c r="A429" s="1" t="s">
        <v>1117</v>
      </c>
      <c r="B429" t="s">
        <v>64</v>
      </c>
      <c r="C429" t="s">
        <v>65</v>
      </c>
      <c r="D429" t="str">
        <f t="shared" si="42"/>
        <v>http://ec2-54-215-28-56.us-west-1.compute.amazonaws.com:3000/recent-fill-image/B001260</v>
      </c>
      <c r="E429" t="str">
        <f t="shared" si="43"/>
        <v>https://d1l0yomkzx8y5l.cloudfront.net/contact_congress/status/B001260.png</v>
      </c>
      <c r="F429" t="str">
        <f t="shared" si="44"/>
        <v>https://github.com/unitedstates/contact-congress/search?q=B001260</v>
      </c>
      <c r="G429" t="str">
        <f t="shared" si="45"/>
        <v>https://github.com/unitedstates/contact-congress/blob/master/members/B001260.yaml</v>
      </c>
      <c r="H429" t="str">
        <f t="shared" si="46"/>
        <v>http://efforg.github.io/congress-forms-test/?bioguide_id=B001260</v>
      </c>
      <c r="I429" t="str">
        <f t="shared" si="47"/>
        <v>&lt;tr&gt;&lt;td&gt;&lt;a href="http://buchanan.house.gov" target="_blank"&gt;Rep. Vern Buchanan (R-FL)&lt;/a&gt; &lt;td&gt;B001260&lt;/td&gt;&lt;td&gt;&lt;a href="https://github.com/unitedstates/contact-congress/search?q=B001260" target="_blank"&gt;&lt;i class="fa fa-github"&gt;&lt;/i&gt;&lt;/a&gt;&lt;/td&gt;&lt;td&gt;&lt;img src="http://ec2-54-215-28-56.us-west-1.compute.amazonaws.com:3000/recent-fill-image/B001260" /&gt;&lt;/td&gt; &lt;td&gt;&lt;a href="http://efforg.github.io/congress-forms-test/?bioguide_id=B001260" target="_blank"&gt;&lt;i class="fa fa-external-link"&gt;&lt;/i&gt;&lt;/a&gt;&lt;/td&gt;&lt;/tr&gt;</v>
      </c>
      <c r="J429" t="str">
        <f t="shared" si="48"/>
        <v>| [B001260](https://github.com/unitedstates/contact-congress/blob/master/members/B001260.yaml) | [website](http://buchanan.house.gov) | [![B001260 status](https://d1l0yomkzx8y5l.cloudfront.net/contact_congress/status/B001260.png)](https://github.com/unitedstates/contact-congress/search?q=B001260.text) | ![B001260 status](http://ec2-54-215-28-56.us-west-1.compute.amazonaws.com:3000/recent-fill-image/B001260) | [Test/Stats](http://efforg.github.io/congress-forms-test/?bioguide_id=B001260)</v>
      </c>
    </row>
    <row r="430" spans="1:10">
      <c r="A430" s="1" t="s">
        <v>1303</v>
      </c>
      <c r="B430" t="s">
        <v>438</v>
      </c>
      <c r="C430" t="s">
        <v>439</v>
      </c>
      <c r="D430" t="str">
        <f t="shared" si="42"/>
        <v>http://ec2-54-215-28-56.us-west-1.compute.amazonaws.com:3000/recent-fill-image/H001053</v>
      </c>
      <c r="E430" t="str">
        <f t="shared" si="43"/>
        <v>https://d1l0yomkzx8y5l.cloudfront.net/contact_congress/status/H001053.png</v>
      </c>
      <c r="F430" t="str">
        <f t="shared" si="44"/>
        <v>https://github.com/unitedstates/contact-congress/search?q=H001053</v>
      </c>
      <c r="G430" t="str">
        <f t="shared" si="45"/>
        <v>https://github.com/unitedstates/contact-congress/blob/master/members/H001053.yaml</v>
      </c>
      <c r="H430" t="str">
        <f t="shared" si="46"/>
        <v>http://efforg.github.io/congress-forms-test/?bioguide_id=H001053</v>
      </c>
      <c r="I430" t="str">
        <f t="shared" si="47"/>
        <v>&lt;tr&gt;&lt;td&gt;&lt;a href="http://hartzler.house.gov" target="_blank"&gt;Rep. Vicky Hartzler (R-MO)&lt;/a&gt; &lt;td&gt;H001053&lt;/td&gt;&lt;td&gt;&lt;a href="https://github.com/unitedstates/contact-congress/search?q=H001053" target="_blank"&gt;&lt;i class="fa fa-github"&gt;&lt;/i&gt;&lt;/a&gt;&lt;/td&gt;&lt;td&gt;&lt;img src="http://ec2-54-215-28-56.us-west-1.compute.amazonaws.com:3000/recent-fill-image/H001053" /&gt;&lt;/td&gt; &lt;td&gt;&lt;a href="http://efforg.github.io/congress-forms-test/?bioguide_id=H001053" target="_blank"&gt;&lt;i class="fa fa-external-link"&gt;&lt;/i&gt;&lt;/a&gt;&lt;/td&gt;&lt;/tr&gt;</v>
      </c>
      <c r="J430" t="str">
        <f t="shared" si="48"/>
        <v>| [H001053](https://github.com/unitedstates/contact-congress/blob/master/members/H001053.yaml) | [website](http://hartzler.house.gov) | [![H001053 status](https://d1l0yomkzx8y5l.cloudfront.net/contact_congress/status/H001053.png)](https://github.com/unitedstates/contact-congress/search?q=H001053.text) | ![H001053 status](http://ec2-54-215-28-56.us-west-1.compute.amazonaws.com:3000/recent-fill-image/H001053) | [Test/Stats](http://efforg.github.io/congress-forms-test/?bioguide_id=H001053)</v>
      </c>
    </row>
    <row r="431" spans="1:10">
      <c r="A431" s="1" t="s">
        <v>1241</v>
      </c>
      <c r="B431" t="s">
        <v>314</v>
      </c>
      <c r="C431" t="s">
        <v>315</v>
      </c>
      <c r="D431" t="str">
        <f t="shared" si="42"/>
        <v>http://ec2-54-215-28-56.us-west-1.compute.amazonaws.com:3000/recent-fill-image/F000450</v>
      </c>
      <c r="E431" t="str">
        <f t="shared" si="43"/>
        <v>https://d1l0yomkzx8y5l.cloudfront.net/contact_congress/status/F000450.png</v>
      </c>
      <c r="F431" t="str">
        <f t="shared" si="44"/>
        <v>https://github.com/unitedstates/contact-congress/search?q=F000450</v>
      </c>
      <c r="G431" t="str">
        <f t="shared" si="45"/>
        <v>https://github.com/unitedstates/contact-congress/blob/master/members/F000450.yaml</v>
      </c>
      <c r="H431" t="str">
        <f t="shared" si="46"/>
        <v>http://efforg.github.io/congress-forms-test/?bioguide_id=F000450</v>
      </c>
      <c r="I431" t="str">
        <f t="shared" si="47"/>
        <v>&lt;tr&gt;&lt;td&gt;&lt;a href="http://foxx.house.gov" target="_blank"&gt;Rep. Virginia Foxx (R-NC)&lt;/a&gt; &lt;td&gt;F000450&lt;/td&gt;&lt;td&gt;&lt;a href="https://github.com/unitedstates/contact-congress/search?q=F000450" target="_blank"&gt;&lt;i class="fa fa-github"&gt;&lt;/i&gt;&lt;/a&gt;&lt;/td&gt;&lt;td&gt;&lt;img src="http://ec2-54-215-28-56.us-west-1.compute.amazonaws.com:3000/recent-fill-image/F000450" /&gt;&lt;/td&gt; &lt;td&gt;&lt;a href="http://efforg.github.io/congress-forms-test/?bioguide_id=F000450" target="_blank"&gt;&lt;i class="fa fa-external-link"&gt;&lt;/i&gt;&lt;/a&gt;&lt;/td&gt;&lt;/tr&gt;</v>
      </c>
      <c r="J431" t="str">
        <f t="shared" si="48"/>
        <v>| [F000450](https://github.com/unitedstates/contact-congress/blob/master/members/F000450.yaml) | [website](http://foxx.house.gov) | [![F000450 status](https://d1l0yomkzx8y5l.cloudfront.net/contact_congress/status/F000450.png)](https://github.com/unitedstates/contact-congress/search?q=F000450.text) | ![F000450 status](http://ec2-54-215-28-56.us-west-1.compute.amazonaws.com:3000/recent-fill-image/F000450) | [Test/Stats](http://efforg.github.io/congress-forms-test/?bioguide_id=F000450)</v>
      </c>
    </row>
    <row r="432" spans="1:10">
      <c r="A432" s="1" t="s">
        <v>1326</v>
      </c>
      <c r="B432" t="s">
        <v>484</v>
      </c>
      <c r="C432" t="s">
        <v>485</v>
      </c>
      <c r="D432" t="str">
        <f t="shared" si="42"/>
        <v>http://ec2-54-215-28-56.us-west-1.compute.amazonaws.com:3000/recent-fill-image/J000255</v>
      </c>
      <c r="E432" t="str">
        <f t="shared" si="43"/>
        <v>https://d1l0yomkzx8y5l.cloudfront.net/contact_congress/status/J000255.png</v>
      </c>
      <c r="F432" t="str">
        <f t="shared" si="44"/>
        <v>https://github.com/unitedstates/contact-congress/search?q=J000255</v>
      </c>
      <c r="G432" t="str">
        <f t="shared" si="45"/>
        <v>https://github.com/unitedstates/contact-congress/blob/master/members/J000255.yaml</v>
      </c>
      <c r="H432" t="str">
        <f t="shared" si="46"/>
        <v>http://efforg.github.io/congress-forms-test/?bioguide_id=J000255</v>
      </c>
      <c r="I432" t="str">
        <f t="shared" si="47"/>
        <v>&lt;tr&gt;&lt;td&gt;&lt;a href="http://jones.house.gov" target="_blank"&gt;Rep. Walter Jones (R-NC)&lt;/a&gt; &lt;td&gt;J000255&lt;/td&gt;&lt;td&gt;&lt;a href="https://github.com/unitedstates/contact-congress/search?q=J000255" target="_blank"&gt;&lt;i class="fa fa-github"&gt;&lt;/i&gt;&lt;/a&gt;&lt;/td&gt;&lt;td&gt;&lt;img src="http://ec2-54-215-28-56.us-west-1.compute.amazonaws.com:3000/recent-fill-image/J000255" /&gt;&lt;/td&gt; &lt;td&gt;&lt;a href="http://efforg.github.io/congress-forms-test/?bioguide_id=J000255" target="_blank"&gt;&lt;i class="fa fa-external-link"&gt;&lt;/i&gt;&lt;/a&gt;&lt;/td&gt;&lt;/tr&gt;</v>
      </c>
      <c r="J432" t="str">
        <f t="shared" si="48"/>
        <v>| [J000255](https://github.com/unitedstates/contact-congress/blob/master/members/J000255.yaml) | [website](http://jones.house.gov) | [![J000255 status](https://d1l0yomkzx8y5l.cloudfront.net/contact_congress/status/J000255.png)](https://github.com/unitedstates/contact-congress/search?q=J000255.text) | ![J000255 status](http://ec2-54-215-28-56.us-west-1.compute.amazonaws.com:3000/recent-fill-image/J000255) | [Test/Stats](http://efforg.github.io/congress-forms-test/?bioguide_id=J000255)</v>
      </c>
    </row>
    <row r="433" spans="1:10">
      <c r="A433" s="1" t="s">
        <v>1230</v>
      </c>
      <c r="B433" t="s">
        <v>292</v>
      </c>
      <c r="C433" t="s">
        <v>293</v>
      </c>
      <c r="D433" t="str">
        <f t="shared" si="42"/>
        <v>http://ec2-54-215-28-56.us-west-1.compute.amazonaws.com:3000/recent-fill-image/E000292</v>
      </c>
      <c r="E433" t="str">
        <f t="shared" si="43"/>
        <v>https://d1l0yomkzx8y5l.cloudfront.net/contact_congress/status/E000292.png</v>
      </c>
      <c r="F433" t="str">
        <f t="shared" si="44"/>
        <v>https://github.com/unitedstates/contact-congress/search?q=E000292</v>
      </c>
      <c r="G433" t="str">
        <f t="shared" si="45"/>
        <v>https://github.com/unitedstates/contact-congress/blob/master/members/E000292.yaml</v>
      </c>
      <c r="H433" t="str">
        <f t="shared" si="46"/>
        <v>http://efforg.github.io/congress-forms-test/?bioguide_id=E000292</v>
      </c>
      <c r="I433" t="str">
        <f t="shared" si="47"/>
        <v>&lt;tr&gt;&lt;td&gt;&lt;a href="http://enyart.house.gov" target="_blank"&gt;Rep. William Enyart (D-IL)&lt;/a&gt; &lt;td&gt;E000292&lt;/td&gt;&lt;td&gt;&lt;a href="https://github.com/unitedstates/contact-congress/search?q=E000292" target="_blank"&gt;&lt;i class="fa fa-github"&gt;&lt;/i&gt;&lt;/a&gt;&lt;/td&gt;&lt;td&gt;&lt;img src="http://ec2-54-215-28-56.us-west-1.compute.amazonaws.com:3000/recent-fill-image/E000292" /&gt;&lt;/td&gt; &lt;td&gt;&lt;a href="http://efforg.github.io/congress-forms-test/?bioguide_id=E000292" target="_blank"&gt;&lt;i class="fa fa-external-link"&gt;&lt;/i&gt;&lt;/a&gt;&lt;/td&gt;&lt;/tr&gt;</v>
      </c>
      <c r="J433" t="str">
        <f t="shared" si="48"/>
        <v>| [E000292](https://github.com/unitedstates/contact-congress/blob/master/members/E000292.yaml) | [website](http://enyart.house.gov) | [![E000292 status](https://d1l0yomkzx8y5l.cloudfront.net/contact_congress/status/E000292.png)](https://github.com/unitedstates/contact-congress/search?q=E000292.text) | ![E000292 status](http://ec2-54-215-28-56.us-west-1.compute.amazonaws.com:3000/recent-fill-image/E000292) | [Test/Stats](http://efforg.github.io/congress-forms-test/?bioguide_id=E000292)</v>
      </c>
    </row>
    <row r="434" spans="1:10">
      <c r="A434" s="1" t="s">
        <v>1345</v>
      </c>
      <c r="B434" t="s">
        <v>522</v>
      </c>
      <c r="C434" t="s">
        <v>523</v>
      </c>
      <c r="D434" t="str">
        <f t="shared" si="42"/>
        <v>http://ec2-54-215-28-56.us-west-1.compute.amazonaws.com:3000/recent-fill-image/K000375</v>
      </c>
      <c r="E434" t="str">
        <f t="shared" si="43"/>
        <v>https://d1l0yomkzx8y5l.cloudfront.net/contact_congress/status/K000375.png</v>
      </c>
      <c r="F434" t="str">
        <f t="shared" si="44"/>
        <v>https://github.com/unitedstates/contact-congress/search?q=K000375</v>
      </c>
      <c r="G434" t="str">
        <f t="shared" si="45"/>
        <v>https://github.com/unitedstates/contact-congress/blob/master/members/K000375.yaml</v>
      </c>
      <c r="H434" t="str">
        <f t="shared" si="46"/>
        <v>http://efforg.github.io/congress-forms-test/?bioguide_id=K000375</v>
      </c>
      <c r="I434" t="str">
        <f t="shared" si="47"/>
        <v>&lt;tr&gt;&lt;td&gt;&lt;a href="http://keating.house.gov" target="_blank"&gt;Rep. William Keating (D-MA)&lt;/a&gt; &lt;td&gt;K000375&lt;/td&gt;&lt;td&gt;&lt;a href="https://github.com/unitedstates/contact-congress/search?q=K000375" target="_blank"&gt;&lt;i class="fa fa-github"&gt;&lt;/i&gt;&lt;/a&gt;&lt;/td&gt;&lt;td&gt;&lt;img src="http://ec2-54-215-28-56.us-west-1.compute.amazonaws.com:3000/recent-fill-image/K000375" /&gt;&lt;/td&gt; &lt;td&gt;&lt;a href="http://efforg.github.io/congress-forms-test/?bioguide_id=K000375" target="_blank"&gt;&lt;i class="fa fa-external-link"&gt;&lt;/i&gt;&lt;/a&gt;&lt;/td&gt;&lt;/tr&gt;</v>
      </c>
      <c r="J434" t="str">
        <f t="shared" si="48"/>
        <v>| [K000375](https://github.com/unitedstates/contact-congress/blob/master/members/K000375.yaml) | [website](http://keating.house.gov) | [![K000375 status](https://d1l0yomkzx8y5l.cloudfront.net/contact_congress/status/K000375.png)](https://github.com/unitedstates/contact-congress/search?q=K000375.text) | ![K000375 status](http://ec2-54-215-28-56.us-west-1.compute.amazonaws.com:3000/recent-fill-image/K000375) | [Test/Stats](http://efforg.github.io/congress-forms-test/?bioguide_id=K000375)</v>
      </c>
    </row>
    <row r="435" spans="1:10">
      <c r="A435" s="1" t="s">
        <v>1448</v>
      </c>
      <c r="B435" t="s">
        <v>730</v>
      </c>
      <c r="C435" t="s">
        <v>731</v>
      </c>
      <c r="D435" t="str">
        <f t="shared" si="42"/>
        <v>http://ec2-54-215-28-56.us-west-1.compute.amazonaws.com:3000/recent-fill-image/O000169</v>
      </c>
      <c r="E435" t="str">
        <f t="shared" si="43"/>
        <v>https://d1l0yomkzx8y5l.cloudfront.net/contact_congress/status/O000169.png</v>
      </c>
      <c r="F435" t="str">
        <f t="shared" si="44"/>
        <v>https://github.com/unitedstates/contact-congress/search?q=O000169</v>
      </c>
      <c r="G435" t="str">
        <f t="shared" si="45"/>
        <v>https://github.com/unitedstates/contact-congress/blob/master/members/O000169.yaml</v>
      </c>
      <c r="H435" t="str">
        <f t="shared" si="46"/>
        <v>http://efforg.github.io/congress-forms-test/?bioguide_id=O000169</v>
      </c>
      <c r="I435" t="str">
        <f t="shared" si="47"/>
        <v>&lt;tr&gt;&lt;td&gt;&lt;a href="http://owens.house.gov" target="_blank"&gt;Rep. William Owens (D-NY)&lt;/a&gt; &lt;td&gt;O000169&lt;/td&gt;&lt;td&gt;&lt;a href="https://github.com/unitedstates/contact-congress/search?q=O000169" target="_blank"&gt;&lt;i class="fa fa-github"&gt;&lt;/i&gt;&lt;/a&gt;&lt;/td&gt;&lt;td&gt;&lt;img src="http://ec2-54-215-28-56.us-west-1.compute.amazonaws.com:3000/recent-fill-image/O000169" /&gt;&lt;/td&gt; &lt;td&gt;&lt;a href="http://efforg.github.io/congress-forms-test/?bioguide_id=O000169" target="_blank"&gt;&lt;i class="fa fa-external-link"&gt;&lt;/i&gt;&lt;/a&gt;&lt;/td&gt;&lt;/tr&gt;</v>
      </c>
      <c r="J435" t="str">
        <f t="shared" si="48"/>
        <v>| [O000169](https://github.com/unitedstates/contact-congress/blob/master/members/O000169.yaml) | [website](http://owens.house.gov) | [![O000169 status](https://d1l0yomkzx8y5l.cloudfront.net/contact_congress/status/O000169.png)](https://github.com/unitedstates/contact-congress/search?q=O000169.text) | ![O000169 status](http://ec2-54-215-28-56.us-west-1.compute.amazonaws.com:3000/recent-fill-image/O000169) | [Test/Stats](http://efforg.github.io/congress-forms-test/?bioguide_id=O000169)</v>
      </c>
    </row>
    <row r="436" spans="1:10">
      <c r="A436" s="1" t="s">
        <v>1166</v>
      </c>
      <c r="B436" t="s">
        <v>163</v>
      </c>
      <c r="C436" t="s">
        <v>164</v>
      </c>
      <c r="D436" t="str">
        <f t="shared" si="42"/>
        <v>http://ec2-54-215-28-56.us-west-1.compute.amazonaws.com:3000/recent-fill-image/C001049</v>
      </c>
      <c r="E436" t="str">
        <f t="shared" si="43"/>
        <v>https://d1l0yomkzx8y5l.cloudfront.net/contact_congress/status/C001049.png</v>
      </c>
      <c r="F436" t="str">
        <f t="shared" si="44"/>
        <v>https://github.com/unitedstates/contact-congress/search?q=C001049</v>
      </c>
      <c r="G436" t="str">
        <f t="shared" si="45"/>
        <v>https://github.com/unitedstates/contact-congress/blob/master/members/C001049.yaml</v>
      </c>
      <c r="H436" t="str">
        <f t="shared" si="46"/>
        <v>http://efforg.github.io/congress-forms-test/?bioguide_id=C001049</v>
      </c>
      <c r="I436" t="str">
        <f t="shared" si="47"/>
        <v>&lt;tr&gt;&lt;td&gt;&lt;a href="http://lacyclay.house.gov" target="_blank"&gt;Rep. Wm. Clay (D-MO)&lt;/a&gt; &lt;td&gt;C001049&lt;/td&gt;&lt;td&gt;&lt;a href="https://github.com/unitedstates/contact-congress/search?q=C001049" target="_blank"&gt;&lt;i class="fa fa-github"&gt;&lt;/i&gt;&lt;/a&gt;&lt;/td&gt;&lt;td&gt;&lt;img src="http://ec2-54-215-28-56.us-west-1.compute.amazonaws.com:3000/recent-fill-image/C001049" /&gt;&lt;/td&gt; &lt;td&gt;&lt;a href="http://efforg.github.io/congress-forms-test/?bioguide_id=C001049" target="_blank"&gt;&lt;i class="fa fa-external-link"&gt;&lt;/i&gt;&lt;/a&gt;&lt;/td&gt;&lt;/tr&gt;</v>
      </c>
      <c r="J436" t="str">
        <f t="shared" si="48"/>
        <v>| [C001049](https://github.com/unitedstates/contact-congress/blob/master/members/C001049.yaml) | [website](http://lacyclay.house.gov) | [![C001049 status](https://d1l0yomkzx8y5l.cloudfront.net/contact_congress/status/C001049.png)](https://github.com/unitedstates/contact-congress/search?q=C001049.text) | ![C001049 status](http://ec2-54-215-28-56.us-west-1.compute.amazonaws.com:3000/recent-fill-image/C001049) | [Test/Stats](http://efforg.github.io/congress-forms-test/?bioguide_id=C001049)</v>
      </c>
    </row>
    <row r="437" spans="1:10">
      <c r="A437" s="1" t="s">
        <v>1093</v>
      </c>
      <c r="B437" t="s">
        <v>16</v>
      </c>
      <c r="C437" t="s">
        <v>17</v>
      </c>
      <c r="D437" t="str">
        <f t="shared" si="42"/>
        <v>http://ec2-54-215-28-56.us-west-1.compute.amazonaws.com:3000/recent-fill-image/B000287</v>
      </c>
      <c r="E437" t="str">
        <f t="shared" si="43"/>
        <v>https://d1l0yomkzx8y5l.cloudfront.net/contact_congress/status/B000287.png</v>
      </c>
      <c r="F437" t="str">
        <f t="shared" si="44"/>
        <v>https://github.com/unitedstates/contact-congress/search?q=B000287</v>
      </c>
      <c r="G437" t="str">
        <f t="shared" si="45"/>
        <v>https://github.com/unitedstates/contact-congress/blob/master/members/B000287.yaml</v>
      </c>
      <c r="H437" t="str">
        <f t="shared" si="46"/>
        <v>http://efforg.github.io/congress-forms-test/?bioguide_id=B000287</v>
      </c>
      <c r="I437" t="str">
        <f t="shared" si="47"/>
        <v>&lt;tr&gt;&lt;td&gt;&lt;a href="http://becerra.house.gov" target="_blank"&gt;Rep. Xavier Becerra (D-CA)&lt;/a&gt; &lt;td&gt;B000287&lt;/td&gt;&lt;td&gt;&lt;a href="https://github.com/unitedstates/contact-congress/search?q=B000287" target="_blank"&gt;&lt;i class="fa fa-github"&gt;&lt;/i&gt;&lt;/a&gt;&lt;/td&gt;&lt;td&gt;&lt;img src="http://ec2-54-215-28-56.us-west-1.compute.amazonaws.com:3000/recent-fill-image/B000287" /&gt;&lt;/td&gt; &lt;td&gt;&lt;a href="http://efforg.github.io/congress-forms-test/?bioguide_id=B000287" target="_blank"&gt;&lt;i class="fa fa-external-link"&gt;&lt;/i&gt;&lt;/a&gt;&lt;/td&gt;&lt;/tr&gt;</v>
      </c>
      <c r="J437" t="str">
        <f t="shared" si="48"/>
        <v>| [B000287](https://github.com/unitedstates/contact-congress/blob/master/members/B000287.yaml) | [website](http://becerra.house.gov) | [![B000287 status](https://d1l0yomkzx8y5l.cloudfront.net/contact_congress/status/B000287.png)](https://github.com/unitedstates/contact-congress/search?q=B000287.text) | ![B000287 status](http://ec2-54-215-28-56.us-west-1.compute.amazonaws.com:3000/recent-fill-image/B000287) | [Test/Stats](http://efforg.github.io/congress-forms-test/?bioguide_id=B000287)</v>
      </c>
    </row>
    <row r="438" spans="1:10">
      <c r="A438" s="1" t="s">
        <v>1176</v>
      </c>
      <c r="B438" t="s">
        <v>183</v>
      </c>
      <c r="C438" t="s">
        <v>184</v>
      </c>
      <c r="D438" t="str">
        <f t="shared" si="42"/>
        <v>http://ec2-54-215-28-56.us-west-1.compute.amazonaws.com:3000/recent-fill-image/C001067</v>
      </c>
      <c r="E438" t="str">
        <f t="shared" si="43"/>
        <v>https://d1l0yomkzx8y5l.cloudfront.net/contact_congress/status/C001067.png</v>
      </c>
      <c r="F438" t="str">
        <f t="shared" si="44"/>
        <v>https://github.com/unitedstates/contact-congress/search?q=C001067</v>
      </c>
      <c r="G438" t="str">
        <f t="shared" si="45"/>
        <v>https://github.com/unitedstates/contact-congress/blob/master/members/C001067.yaml</v>
      </c>
      <c r="H438" t="str">
        <f t="shared" si="46"/>
        <v>http://efforg.github.io/congress-forms-test/?bioguide_id=C001067</v>
      </c>
      <c r="I438" t="str">
        <f t="shared" si="47"/>
        <v>&lt;tr&gt;&lt;td&gt;&lt;a href="http://clarke.house.gov" target="_blank"&gt;Rep. Yvette Clarke (D-NY)&lt;/a&gt; &lt;td&gt;C001067&lt;/td&gt;&lt;td&gt;&lt;a href="https://github.com/unitedstates/contact-congress/search?q=C001067" target="_blank"&gt;&lt;i class="fa fa-github"&gt;&lt;/i&gt;&lt;/a&gt;&lt;/td&gt;&lt;td&gt;&lt;img src="http://ec2-54-215-28-56.us-west-1.compute.amazonaws.com:3000/recent-fill-image/C001067" /&gt;&lt;/td&gt; &lt;td&gt;&lt;a href="http://efforg.github.io/congress-forms-test/?bioguide_id=C001067" target="_blank"&gt;&lt;i class="fa fa-external-link"&gt;&lt;/i&gt;&lt;/a&gt;&lt;/td&gt;&lt;/tr&gt;</v>
      </c>
      <c r="J438" t="str">
        <f t="shared" si="48"/>
        <v>| [C001067](https://github.com/unitedstates/contact-congress/blob/master/members/C001067.yaml) | [website](http://clarke.house.gov) | [![C001067 status](https://d1l0yomkzx8y5l.cloudfront.net/contact_congress/status/C001067.png)](https://github.com/unitedstates/contact-congress/search?q=C001067.text) | ![C001067 status](http://ec2-54-215-28-56.us-west-1.compute.amazonaws.com:3000/recent-fill-image/C001067) | [Test/Stats](http://efforg.github.io/congress-forms-test/?bioguide_id=C001067)</v>
      </c>
    </row>
    <row r="439" spans="1:10">
      <c r="A439" s="1" t="s">
        <v>1360</v>
      </c>
      <c r="B439" t="s">
        <v>552</v>
      </c>
      <c r="C439" t="s">
        <v>553</v>
      </c>
      <c r="D439" t="str">
        <f t="shared" si="42"/>
        <v>http://ec2-54-215-28-56.us-west-1.compute.amazonaws.com:3000/recent-fill-image/L000397</v>
      </c>
      <c r="E439" t="str">
        <f t="shared" si="43"/>
        <v>https://d1l0yomkzx8y5l.cloudfront.net/contact_congress/status/L000397.png</v>
      </c>
      <c r="F439" t="str">
        <f t="shared" si="44"/>
        <v>https://github.com/unitedstates/contact-congress/search?q=L000397</v>
      </c>
      <c r="G439" t="str">
        <f t="shared" si="45"/>
        <v>https://github.com/unitedstates/contact-congress/blob/master/members/L000397.yaml</v>
      </c>
      <c r="H439" t="str">
        <f t="shared" si="46"/>
        <v>http://efforg.github.io/congress-forms-test/?bioguide_id=L000397</v>
      </c>
      <c r="I439" t="str">
        <f t="shared" si="47"/>
        <v>&lt;tr&gt;&lt;td&gt;&lt;a href="http://lofgren.house.gov" target="_blank"&gt;Rep. Zoe Lofgren (D-CA)&lt;/a&gt; &lt;td&gt;L000397&lt;/td&gt;&lt;td&gt;&lt;a href="https://github.com/unitedstates/contact-congress/search?q=L000397" target="_blank"&gt;&lt;i class="fa fa-github"&gt;&lt;/i&gt;&lt;/a&gt;&lt;/td&gt;&lt;td&gt;&lt;img src="http://ec2-54-215-28-56.us-west-1.compute.amazonaws.com:3000/recent-fill-image/L000397" /&gt;&lt;/td&gt; &lt;td&gt;&lt;a href="http://efforg.github.io/congress-forms-test/?bioguide_id=L000397" target="_blank"&gt;&lt;i class="fa fa-external-link"&gt;&lt;/i&gt;&lt;/a&gt;&lt;/td&gt;&lt;/tr&gt;</v>
      </c>
      <c r="J439" t="str">
        <f t="shared" si="48"/>
        <v>| [L000397](https://github.com/unitedstates/contact-congress/blob/master/members/L000397.yaml) | [website](http://lofgren.house.gov) | [![L000397 status](https://d1l0yomkzx8y5l.cloudfront.net/contact_congress/status/L000397.png)](https://github.com/unitedstates/contact-congress/search?q=L000397.text) | ![L000397 status](http://ec2-54-215-28-56.us-west-1.compute.amazonaws.com:3000/recent-fill-image/L000397) | [Test/Stats](http://efforg.github.io/congress-forms-test/?bioguide_id=L000397)</v>
      </c>
    </row>
    <row r="440" spans="1:10">
      <c r="A440" s="1" t="s">
        <v>1246</v>
      </c>
      <c r="B440" t="s">
        <v>324</v>
      </c>
      <c r="C440" t="s">
        <v>325</v>
      </c>
      <c r="D440" t="str">
        <f t="shared" si="42"/>
        <v>http://ec2-54-215-28-56.us-west-1.compute.amazonaws.com:3000/recent-fill-image/F000457</v>
      </c>
      <c r="E440" t="str">
        <f t="shared" si="43"/>
        <v>https://d1l0yomkzx8y5l.cloudfront.net/contact_congress/status/F000457.png</v>
      </c>
      <c r="F440" t="str">
        <f t="shared" si="44"/>
        <v>https://github.com/unitedstates/contact-congress/search?q=F000457</v>
      </c>
      <c r="G440" t="str">
        <f t="shared" si="45"/>
        <v>https://github.com/unitedstates/contact-congress/blob/master/members/F000457.yaml</v>
      </c>
      <c r="H440" t="str">
        <f t="shared" si="46"/>
        <v>http://efforg.github.io/congress-forms-test/?bioguide_id=F000457</v>
      </c>
      <c r="I440" t="str">
        <f t="shared" si="47"/>
        <v>&lt;tr&gt;&lt;td&gt;&lt;a href="http://www.franken.senate.gov" target="_blank"&gt;Sen. Alan Franken (D-MN)&lt;/a&gt; &lt;td&gt;F000457&lt;/td&gt;&lt;td&gt;&lt;a href="https://github.com/unitedstates/contact-congress/search?q=F000457" target="_blank"&gt;&lt;i class="fa fa-github"&gt;&lt;/i&gt;&lt;/a&gt;&lt;/td&gt;&lt;td&gt;&lt;img src="http://ec2-54-215-28-56.us-west-1.compute.amazonaws.com:3000/recent-fill-image/F000457" /&gt;&lt;/td&gt; &lt;td&gt;&lt;a href="http://efforg.github.io/congress-forms-test/?bioguide_id=F000457" target="_blank"&gt;&lt;i class="fa fa-external-link"&gt;&lt;/i&gt;&lt;/a&gt;&lt;/td&gt;&lt;/tr&gt;</v>
      </c>
      <c r="J440" t="str">
        <f t="shared" si="48"/>
        <v>| [F000457](https://github.com/unitedstates/contact-congress/blob/master/members/F000457.yaml) | [website](http://www.franken.senate.gov) | [![F000457 status](https://d1l0yomkzx8y5l.cloudfront.net/contact_congress/status/F000457.png)](https://github.com/unitedstates/contact-congress/search?q=F000457.text) | ![F000457 status](http://ec2-54-215-28-56.us-west-1.compute.amazonaws.com:3000/recent-fill-image/F000457) | [Test/Stats](http://efforg.github.io/congress-forms-test/?bioguide_id=F000457)</v>
      </c>
    </row>
    <row r="441" spans="1:10">
      <c r="A441" s="1" t="s">
        <v>1343</v>
      </c>
      <c r="B441" t="s">
        <v>518</v>
      </c>
      <c r="C441" t="s">
        <v>519</v>
      </c>
      <c r="D441" t="str">
        <f t="shared" si="42"/>
        <v>http://ec2-54-215-28-56.us-west-1.compute.amazonaws.com:3000/recent-fill-image/K000367</v>
      </c>
      <c r="E441" t="str">
        <f t="shared" si="43"/>
        <v>https://d1l0yomkzx8y5l.cloudfront.net/contact_congress/status/K000367.png</v>
      </c>
      <c r="F441" t="str">
        <f t="shared" si="44"/>
        <v>https://github.com/unitedstates/contact-congress/search?q=K000367</v>
      </c>
      <c r="G441" t="str">
        <f t="shared" si="45"/>
        <v>https://github.com/unitedstates/contact-congress/blob/master/members/K000367.yaml</v>
      </c>
      <c r="H441" t="str">
        <f t="shared" si="46"/>
        <v>http://efforg.github.io/congress-forms-test/?bioguide_id=K000367</v>
      </c>
      <c r="I441" t="str">
        <f t="shared" si="47"/>
        <v>&lt;tr&gt;&lt;td&gt;&lt;a href="http://www.klobuchar.senate.gov" target="_blank"&gt;Sen. Amy Klobuchar (D-MN)&lt;/a&gt; &lt;td&gt;K000367&lt;/td&gt;&lt;td&gt;&lt;a href="https://github.com/unitedstates/contact-congress/search?q=K000367" target="_blank"&gt;&lt;i class="fa fa-github"&gt;&lt;/i&gt;&lt;/a&gt;&lt;/td&gt;&lt;td&gt;&lt;img src="http://ec2-54-215-28-56.us-west-1.compute.amazonaws.com:3000/recent-fill-image/K000367" /&gt;&lt;/td&gt; &lt;td&gt;&lt;a href="http://efforg.github.io/congress-forms-test/?bioguide_id=K000367" target="_blank"&gt;&lt;i class="fa fa-external-link"&gt;&lt;/i&gt;&lt;/a&gt;&lt;/td&gt;&lt;/tr&gt;</v>
      </c>
      <c r="J441" t="str">
        <f t="shared" si="48"/>
        <v>| [K000367](https://github.com/unitedstates/contact-congress/blob/master/members/K000367.yaml) | [website](http://www.klobuchar.senate.gov) | [![K000367 status](https://d1l0yomkzx8y5l.cloudfront.net/contact_congress/status/K000367.png)](https://github.com/unitedstates/contact-congress/search?q=K000367.text) | ![K000367 status](http://ec2-54-215-28-56.us-west-1.compute.amazonaws.com:3000/recent-fill-image/K000367) | [Test/Stats](http://efforg.github.io/congress-forms-test/?bioguide_id=K000367)</v>
      </c>
    </row>
    <row r="442" spans="1:10">
      <c r="A442" s="1" t="s">
        <v>1352</v>
      </c>
      <c r="B442" t="s">
        <v>536</v>
      </c>
      <c r="C442" t="s">
        <v>537</v>
      </c>
      <c r="D442" t="str">
        <f t="shared" si="42"/>
        <v>http://ec2-54-215-28-56.us-west-1.compute.amazonaws.com:3000/recent-fill-image/K000383</v>
      </c>
      <c r="E442" t="str">
        <f t="shared" si="43"/>
        <v>https://d1l0yomkzx8y5l.cloudfront.net/contact_congress/status/K000383.png</v>
      </c>
      <c r="F442" t="str">
        <f t="shared" si="44"/>
        <v>https://github.com/unitedstates/contact-congress/search?q=K000383</v>
      </c>
      <c r="G442" t="str">
        <f t="shared" si="45"/>
        <v>https://github.com/unitedstates/contact-congress/blob/master/members/K000383.yaml</v>
      </c>
      <c r="H442" t="str">
        <f t="shared" si="46"/>
        <v>http://efforg.github.io/congress-forms-test/?bioguide_id=K000383</v>
      </c>
      <c r="I442" t="str">
        <f t="shared" si="47"/>
        <v>&lt;tr&gt;&lt;td&gt;&lt;a href="http://www.king.senate.gov" target="_blank"&gt;Sen. Angus King (I-ME)&lt;/a&gt; &lt;td&gt;K000383&lt;/td&gt;&lt;td&gt;&lt;a href="https://github.com/unitedstates/contact-congress/search?q=K000383" target="_blank"&gt;&lt;i class="fa fa-github"&gt;&lt;/i&gt;&lt;/a&gt;&lt;/td&gt;&lt;td&gt;&lt;img src="http://ec2-54-215-28-56.us-west-1.compute.amazonaws.com:3000/recent-fill-image/K000383" /&gt;&lt;/td&gt; &lt;td&gt;&lt;a href="http://efforg.github.io/congress-forms-test/?bioguide_id=K000383" target="_blank"&gt;&lt;i class="fa fa-external-link"&gt;&lt;/i&gt;&lt;/a&gt;&lt;/td&gt;&lt;/tr&gt;</v>
      </c>
      <c r="J442" t="str">
        <f t="shared" si="48"/>
        <v>| [K000383](https://github.com/unitedstates/contact-congress/blob/master/members/K000383.yaml) | [website](http://www.king.senate.gov) | [![K000383 status](https://d1l0yomkzx8y5l.cloudfront.net/contact_congress/status/K000383.png)](https://github.com/unitedstates/contact-congress/search?q=K000383.text) | ![K000383 status](http://ec2-54-215-28-56.us-west-1.compute.amazonaws.com:3000/recent-fill-image/K000383) | [Test/Stats](http://efforg.github.io/congress-forms-test/?bioguide_id=K000383)</v>
      </c>
    </row>
    <row r="443" spans="1:10">
      <c r="A443" s="1" t="s">
        <v>1098</v>
      </c>
      <c r="B443" t="s">
        <v>26</v>
      </c>
      <c r="C443" t="s">
        <v>27</v>
      </c>
      <c r="D443" t="str">
        <f t="shared" si="42"/>
        <v>http://ec2-54-215-28-56.us-west-1.compute.amazonaws.com:3000/recent-fill-image/B000711</v>
      </c>
      <c r="E443" t="str">
        <f t="shared" si="43"/>
        <v>https://d1l0yomkzx8y5l.cloudfront.net/contact_congress/status/B000711.png</v>
      </c>
      <c r="F443" t="str">
        <f t="shared" si="44"/>
        <v>https://github.com/unitedstates/contact-congress/search?q=B000711</v>
      </c>
      <c r="G443" t="str">
        <f t="shared" si="45"/>
        <v>https://github.com/unitedstates/contact-congress/blob/master/members/B000711.yaml</v>
      </c>
      <c r="H443" t="str">
        <f t="shared" si="46"/>
        <v>http://efforg.github.io/congress-forms-test/?bioguide_id=B000711</v>
      </c>
      <c r="I443" t="str">
        <f t="shared" si="47"/>
        <v>&lt;tr&gt;&lt;td&gt;&lt;a href="http://www.boxer.senate.gov" target="_blank"&gt;Sen. Barbara Boxer (D-CA)&lt;/a&gt; &lt;td&gt;B000711&lt;/td&gt;&lt;td&gt;&lt;a href="https://github.com/unitedstates/contact-congress/search?q=B000711" target="_blank"&gt;&lt;i class="fa fa-github"&gt;&lt;/i&gt;&lt;/a&gt;&lt;/td&gt;&lt;td&gt;&lt;img src="http://ec2-54-215-28-56.us-west-1.compute.amazonaws.com:3000/recent-fill-image/B000711" /&gt;&lt;/td&gt; &lt;td&gt;&lt;a href="http://efforg.github.io/congress-forms-test/?bioguide_id=B000711" target="_blank"&gt;&lt;i class="fa fa-external-link"&gt;&lt;/i&gt;&lt;/a&gt;&lt;/td&gt;&lt;/tr&gt;</v>
      </c>
      <c r="J443" t="str">
        <f t="shared" si="48"/>
        <v>| [B000711](https://github.com/unitedstates/contact-congress/blob/master/members/B000711.yaml) | [website](http://www.boxer.senate.gov) | [![B000711 status](https://d1l0yomkzx8y5l.cloudfront.net/contact_congress/status/B000711.png)](https://github.com/unitedstates/contact-congress/search?q=B000711.text) | ![B000711 status](http://ec2-54-215-28-56.us-west-1.compute.amazonaws.com:3000/recent-fill-image/B000711) | [Test/Stats](http://efforg.github.io/congress-forms-test/?bioguide_id=B000711)</v>
      </c>
    </row>
    <row r="444" spans="1:10">
      <c r="A444" s="1" t="s">
        <v>1395</v>
      </c>
      <c r="B444" t="s">
        <v>624</v>
      </c>
      <c r="C444" t="s">
        <v>625</v>
      </c>
      <c r="D444" t="str">
        <f t="shared" si="42"/>
        <v>http://ec2-54-215-28-56.us-west-1.compute.amazonaws.com:3000/recent-fill-image/M000702</v>
      </c>
      <c r="E444" t="str">
        <f t="shared" si="43"/>
        <v>https://d1l0yomkzx8y5l.cloudfront.net/contact_congress/status/M000702.png</v>
      </c>
      <c r="F444" t="str">
        <f t="shared" si="44"/>
        <v>https://github.com/unitedstates/contact-congress/search?q=M000702</v>
      </c>
      <c r="G444" t="str">
        <f t="shared" si="45"/>
        <v>https://github.com/unitedstates/contact-congress/blob/master/members/M000702.yaml</v>
      </c>
      <c r="H444" t="str">
        <f t="shared" si="46"/>
        <v>http://efforg.github.io/congress-forms-test/?bioguide_id=M000702</v>
      </c>
      <c r="I444" t="str">
        <f t="shared" si="47"/>
        <v>&lt;tr&gt;&lt;td&gt;&lt;a href="http://www.mikulski.senate.gov" target="_blank"&gt;Sen. Barbara Mikulski (D-MD)&lt;/a&gt; &lt;td&gt;M000702&lt;/td&gt;&lt;td&gt;&lt;a href="https://github.com/unitedstates/contact-congress/search?q=M000702" target="_blank"&gt;&lt;i class="fa fa-github"&gt;&lt;/i&gt;&lt;/a&gt;&lt;/td&gt;&lt;td&gt;&lt;img src="http://ec2-54-215-28-56.us-west-1.compute.amazonaws.com:3000/recent-fill-image/M000702" /&gt;&lt;/td&gt; &lt;td&gt;&lt;a href="http://efforg.github.io/congress-forms-test/?bioguide_id=M000702" target="_blank"&gt;&lt;i class="fa fa-external-link"&gt;&lt;/i&gt;&lt;/a&gt;&lt;/td&gt;&lt;/tr&gt;</v>
      </c>
      <c r="J444" t="str">
        <f t="shared" si="48"/>
        <v>| [M000702](https://github.com/unitedstates/contact-congress/blob/master/members/M000702.yaml) | [website](http://www.mikulski.senate.gov) | [![M000702 status](https://d1l0yomkzx8y5l.cloudfront.net/contact_congress/status/M000702.png)](https://github.com/unitedstates/contact-congress/search?q=M000702.text) | ![M000702 status](http://ec2-54-215-28-56.us-west-1.compute.amazonaws.com:3000/recent-fill-image/M000702) | [Test/Stats](http://efforg.github.io/congress-forms-test/?bioguide_id=M000702)</v>
      </c>
    </row>
    <row r="445" spans="1:10">
      <c r="A445" s="1" t="s">
        <v>1144</v>
      </c>
      <c r="B445" t="s">
        <v>118</v>
      </c>
      <c r="C445" t="s">
        <v>119</v>
      </c>
      <c r="D445" t="str">
        <f t="shared" si="42"/>
        <v>http://ec2-54-215-28-56.us-west-1.compute.amazonaws.com:3000/recent-fill-image/C000141</v>
      </c>
      <c r="E445" t="str">
        <f t="shared" si="43"/>
        <v>https://d1l0yomkzx8y5l.cloudfront.net/contact_congress/status/C000141.png</v>
      </c>
      <c r="F445" t="str">
        <f t="shared" si="44"/>
        <v>https://github.com/unitedstates/contact-congress/search?q=C000141</v>
      </c>
      <c r="G445" t="str">
        <f t="shared" si="45"/>
        <v>https://github.com/unitedstates/contact-congress/blob/master/members/C000141.yaml</v>
      </c>
      <c r="H445" t="str">
        <f t="shared" si="46"/>
        <v>http://efforg.github.io/congress-forms-test/?bioguide_id=C000141</v>
      </c>
      <c r="I445" t="str">
        <f t="shared" si="47"/>
        <v>&lt;tr&gt;&lt;td&gt;&lt;a href="http://www.cardin.senate.gov" target="_blank"&gt;Sen. Benjamin Cardin (D-MD)&lt;/a&gt; &lt;td&gt;C000141&lt;/td&gt;&lt;td&gt;&lt;a href="https://github.com/unitedstates/contact-congress/search?q=C000141" target="_blank"&gt;&lt;i class="fa fa-github"&gt;&lt;/i&gt;&lt;/a&gt;&lt;/td&gt;&lt;td&gt;&lt;img src="http://ec2-54-215-28-56.us-west-1.compute.amazonaws.com:3000/recent-fill-image/C000141" /&gt;&lt;/td&gt; &lt;td&gt;&lt;a href="http://efforg.github.io/congress-forms-test/?bioguide_id=C000141" target="_blank"&gt;&lt;i class="fa fa-external-link"&gt;&lt;/i&gt;&lt;/a&gt;&lt;/td&gt;&lt;/tr&gt;</v>
      </c>
      <c r="J445" t="str">
        <f t="shared" si="48"/>
        <v>| [C000141](https://github.com/unitedstates/contact-congress/blob/master/members/C000141.yaml) | [website](http://www.cardin.senate.gov) | [![C000141 status](https://d1l0yomkzx8y5l.cloudfront.net/contact_congress/status/C000141.png)](https://github.com/unitedstates/contact-congress/search?q=C000141.text) | ![C000141 status](http://ec2-54-215-28-56.us-west-1.compute.amazonaws.com:3000/recent-fill-image/C000141) | [Test/Stats](http://efforg.github.io/congress-forms-test/?bioguide_id=C000141)</v>
      </c>
    </row>
    <row r="446" spans="1:10">
      <c r="A446" s="1" t="s">
        <v>1516</v>
      </c>
      <c r="B446" t="s">
        <v>866</v>
      </c>
      <c r="C446" t="s">
        <v>867</v>
      </c>
      <c r="D446" t="str">
        <f t="shared" si="42"/>
        <v>http://ec2-54-215-28-56.us-west-1.compute.amazonaws.com:3000/recent-fill-image/S000033</v>
      </c>
      <c r="E446" t="str">
        <f t="shared" si="43"/>
        <v>https://d1l0yomkzx8y5l.cloudfront.net/contact_congress/status/S000033.png</v>
      </c>
      <c r="F446" t="str">
        <f t="shared" si="44"/>
        <v>https://github.com/unitedstates/contact-congress/search?q=S000033</v>
      </c>
      <c r="G446" t="str">
        <f t="shared" si="45"/>
        <v>https://github.com/unitedstates/contact-congress/blob/master/members/S000033.yaml</v>
      </c>
      <c r="H446" t="str">
        <f t="shared" si="46"/>
        <v>http://efforg.github.io/congress-forms-test/?bioguide_id=S000033</v>
      </c>
      <c r="I446" t="str">
        <f t="shared" si="47"/>
        <v>&lt;tr&gt;&lt;td&gt;&lt;a href="http://www.sanders.senate.gov" target="_blank"&gt;Sen. Bernard Sanders (I-VT)&lt;/a&gt; &lt;td&gt;S000033&lt;/td&gt;&lt;td&gt;&lt;a href="https://github.com/unitedstates/contact-congress/search?q=S000033" target="_blank"&gt;&lt;i class="fa fa-github"&gt;&lt;/i&gt;&lt;/a&gt;&lt;/td&gt;&lt;td&gt;&lt;img src="http://ec2-54-215-28-56.us-west-1.compute.amazonaws.com:3000/recent-fill-image/S000033" /&gt;&lt;/td&gt; &lt;td&gt;&lt;a href="http://efforg.github.io/congress-forms-test/?bioguide_id=S000033" target="_blank"&gt;&lt;i class="fa fa-external-link"&gt;&lt;/i&gt;&lt;/a&gt;&lt;/td&gt;&lt;/tr&gt;</v>
      </c>
      <c r="J446" t="str">
        <f t="shared" si="48"/>
        <v>| [S000033](https://github.com/unitedstates/contact-congress/blob/master/members/S000033.yaml) | [website](http://www.sanders.senate.gov) | [![S000033 status](https://d1l0yomkzx8y5l.cloudfront.net/contact_congress/status/S000033.png)](https://github.com/unitedstates/contact-congress/search?q=S000033.text) | ![S000033 status](http://ec2-54-215-28-56.us-west-1.compute.amazonaws.com:3000/recent-fill-image/S000033) | [Test/Stats](http://efforg.github.io/congress-forms-test/?bioguide_id=S000033)</v>
      </c>
    </row>
    <row r="447" spans="1:10">
      <c r="A447" s="1" t="s">
        <v>1437</v>
      </c>
      <c r="B447" t="s">
        <v>708</v>
      </c>
      <c r="C447" t="s">
        <v>709</v>
      </c>
      <c r="D447" t="str">
        <f t="shared" si="42"/>
        <v>http://ec2-54-215-28-56.us-west-1.compute.amazonaws.com:3000/recent-fill-image/N000032</v>
      </c>
      <c r="E447" t="str">
        <f t="shared" si="43"/>
        <v>https://d1l0yomkzx8y5l.cloudfront.net/contact_congress/status/N000032.png</v>
      </c>
      <c r="F447" t="str">
        <f t="shared" si="44"/>
        <v>https://github.com/unitedstates/contact-congress/search?q=N000032</v>
      </c>
      <c r="G447" t="str">
        <f t="shared" si="45"/>
        <v>https://github.com/unitedstates/contact-congress/blob/master/members/N000032.yaml</v>
      </c>
      <c r="H447" t="str">
        <f t="shared" si="46"/>
        <v>http://efforg.github.io/congress-forms-test/?bioguide_id=N000032</v>
      </c>
      <c r="I447" t="str">
        <f t="shared" si="47"/>
        <v>&lt;tr&gt;&lt;td&gt;&lt;a href="http://www.billnelson.senate.gov" target="_blank"&gt;Sen. Bill Nelson (D-FL)&lt;/a&gt; &lt;td&gt;N000032&lt;/td&gt;&lt;td&gt;&lt;a href="https://github.com/unitedstates/contact-congress/search?q=N000032" target="_blank"&gt;&lt;i class="fa fa-github"&gt;&lt;/i&gt;&lt;/a&gt;&lt;/td&gt;&lt;td&gt;&lt;img src="http://ec2-54-215-28-56.us-west-1.compute.amazonaws.com:3000/recent-fill-image/N000032" /&gt;&lt;/td&gt; &lt;td&gt;&lt;a href="http://efforg.github.io/congress-forms-test/?bioguide_id=N000032" target="_blank"&gt;&lt;i class="fa fa-external-link"&gt;&lt;/i&gt;&lt;/a&gt;&lt;/td&gt;&lt;/tr&gt;</v>
      </c>
      <c r="J447" t="str">
        <f t="shared" si="48"/>
        <v>| [N000032](https://github.com/unitedstates/contact-congress/blob/master/members/N000032.yaml) | [website](http://www.billnelson.senate.gov) | [![N000032 status](https://d1l0yomkzx8y5l.cloudfront.net/contact_congress/status/N000032.png)](https://github.com/unitedstates/contact-congress/search?q=N000032.text) | ![N000032 status](http://ec2-54-215-28-56.us-west-1.compute.amazonaws.com:3000/recent-fill-image/N000032) | [Test/Stats](http://efforg.github.io/congress-forms-test/?bioguide_id=N000032)</v>
      </c>
    </row>
    <row r="448" spans="1:10">
      <c r="A448" s="1" t="s">
        <v>1180</v>
      </c>
      <c r="B448" t="s">
        <v>191</v>
      </c>
      <c r="C448" t="s">
        <v>192</v>
      </c>
      <c r="D448" t="str">
        <f t="shared" si="42"/>
        <v>http://ec2-54-215-28-56.us-west-1.compute.amazonaws.com:3000/recent-fill-image/C001071</v>
      </c>
      <c r="E448" t="str">
        <f t="shared" si="43"/>
        <v>https://d1l0yomkzx8y5l.cloudfront.net/contact_congress/status/C001071.png</v>
      </c>
      <c r="F448" t="str">
        <f t="shared" si="44"/>
        <v>https://github.com/unitedstates/contact-congress/search?q=C001071</v>
      </c>
      <c r="G448" t="str">
        <f t="shared" si="45"/>
        <v>https://github.com/unitedstates/contact-congress/blob/master/members/C001071.yaml</v>
      </c>
      <c r="H448" t="str">
        <f t="shared" si="46"/>
        <v>http://efforg.github.io/congress-forms-test/?bioguide_id=C001071</v>
      </c>
      <c r="I448" t="str">
        <f t="shared" si="47"/>
        <v>&lt;tr&gt;&lt;td&gt;&lt;a href="http://www.corker.senate.gov" target="_blank"&gt;Sen. Bob Corker (R-TN)&lt;/a&gt; &lt;td&gt;C001071&lt;/td&gt;&lt;td&gt;&lt;a href="https://github.com/unitedstates/contact-congress/search?q=C001071" target="_blank"&gt;&lt;i class="fa fa-github"&gt;&lt;/i&gt;&lt;/a&gt;&lt;/td&gt;&lt;td&gt;&lt;img src="http://ec2-54-215-28-56.us-west-1.compute.amazonaws.com:3000/recent-fill-image/C001071" /&gt;&lt;/td&gt; &lt;td&gt;&lt;a href="http://efforg.github.io/congress-forms-test/?bioguide_id=C001071" target="_blank"&gt;&lt;i class="fa fa-external-link"&gt;&lt;/i&gt;&lt;/a&gt;&lt;/td&gt;&lt;/tr&gt;</v>
      </c>
      <c r="J448" t="str">
        <f t="shared" si="48"/>
        <v>| [C001071](https://github.com/unitedstates/contact-congress/blob/master/members/C001071.yaml) | [website](http://www.corker.senate.gov) | [![C001071 status](https://d1l0yomkzx8y5l.cloudfront.net/contact_congress/status/C001071.png)](https://github.com/unitedstates/contact-congress/search?q=C001071.text) | ![C001071 status](http://ec2-54-215-28-56.us-west-1.compute.amazonaws.com:3000/recent-fill-image/C001071) | [Test/Stats](http://efforg.github.io/congress-forms-test/?bioguide_id=C001071)</v>
      </c>
    </row>
    <row r="449" spans="1:10">
      <c r="A449" s="1" t="s">
        <v>1561</v>
      </c>
      <c r="B449" t="s">
        <v>956</v>
      </c>
      <c r="C449" t="s">
        <v>957</v>
      </c>
      <c r="D449" t="str">
        <f t="shared" si="42"/>
        <v>http://ec2-54-215-28-56.us-west-1.compute.amazonaws.com:3000/recent-fill-image/S001194</v>
      </c>
      <c r="E449" t="str">
        <f t="shared" si="43"/>
        <v>https://d1l0yomkzx8y5l.cloudfront.net/contact_congress/status/S001194.png</v>
      </c>
      <c r="F449" t="str">
        <f t="shared" si="44"/>
        <v>https://github.com/unitedstates/contact-congress/search?q=S001194</v>
      </c>
      <c r="G449" t="str">
        <f t="shared" si="45"/>
        <v>https://github.com/unitedstates/contact-congress/blob/master/members/S001194.yaml</v>
      </c>
      <c r="H449" t="str">
        <f t="shared" si="46"/>
        <v>http://efforg.github.io/congress-forms-test/?bioguide_id=S001194</v>
      </c>
      <c r="I449" t="str">
        <f t="shared" si="47"/>
        <v>&lt;tr&gt;&lt;td&gt;&lt;a href="http://www.schatz.senate.gov" target="_blank"&gt;Sen. Brian Schatz (D-HI)&lt;/a&gt; &lt;td&gt;S001194&lt;/td&gt;&lt;td&gt;&lt;a href="https://github.com/unitedstates/contact-congress/search?q=S001194" target="_blank"&gt;&lt;i class="fa fa-github"&gt;&lt;/i&gt;&lt;/a&gt;&lt;/td&gt;&lt;td&gt;&lt;img src="http://ec2-54-215-28-56.us-west-1.compute.amazonaws.com:3000/recent-fill-image/S001194" /&gt;&lt;/td&gt; &lt;td&gt;&lt;a href="http://efforg.github.io/congress-forms-test/?bioguide_id=S001194" target="_blank"&gt;&lt;i class="fa fa-external-link"&gt;&lt;/i&gt;&lt;/a&gt;&lt;/td&gt;&lt;/tr&gt;</v>
      </c>
      <c r="J449" t="str">
        <f t="shared" si="48"/>
        <v>| [S001194](https://github.com/unitedstates/contact-congress/blob/master/members/S001194.yaml) | [website](http://www.schatz.senate.gov) | [![S001194 status](https://d1l0yomkzx8y5l.cloudfront.net/contact_congress/status/S001194.png)](https://github.com/unitedstates/contact-congress/search?q=S001194.text) | ![S001194 status](http://ec2-54-215-28-56.us-west-1.compute.amazonaws.com:3000/recent-fill-image/S001194) | [Test/Stats](http://efforg.github.io/congress-forms-test/?bioguide_id=S001194)</v>
      </c>
    </row>
    <row r="450" spans="1:10">
      <c r="A450" s="1" t="s">
        <v>1357</v>
      </c>
      <c r="B450" t="s">
        <v>546</v>
      </c>
      <c r="C450" t="s">
        <v>547</v>
      </c>
      <c r="D450" t="str">
        <f t="shared" si="42"/>
        <v>http://ec2-54-215-28-56.us-west-1.compute.amazonaws.com:3000/recent-fill-image/L000261</v>
      </c>
      <c r="E450" t="str">
        <f t="shared" si="43"/>
        <v>https://d1l0yomkzx8y5l.cloudfront.net/contact_congress/status/L000261.png</v>
      </c>
      <c r="F450" t="str">
        <f t="shared" si="44"/>
        <v>https://github.com/unitedstates/contact-congress/search?q=L000261</v>
      </c>
      <c r="G450" t="str">
        <f t="shared" si="45"/>
        <v>https://github.com/unitedstates/contact-congress/blob/master/members/L000261.yaml</v>
      </c>
      <c r="H450" t="str">
        <f t="shared" si="46"/>
        <v>http://efforg.github.io/congress-forms-test/?bioguide_id=L000261</v>
      </c>
      <c r="I450" t="str">
        <f t="shared" si="47"/>
        <v>&lt;tr&gt;&lt;td&gt;&lt;a href="http://www.levin.senate.gov" target="_blank"&gt;Sen. Carl Levin (D-MI)&lt;/a&gt; &lt;td&gt;L000261&lt;/td&gt;&lt;td&gt;&lt;a href="https://github.com/unitedstates/contact-congress/search?q=L000261" target="_blank"&gt;&lt;i class="fa fa-github"&gt;&lt;/i&gt;&lt;/a&gt;&lt;/td&gt;&lt;td&gt;&lt;img src="http://ec2-54-215-28-56.us-west-1.compute.amazonaws.com:3000/recent-fill-image/L000261" /&gt;&lt;/td&gt; &lt;td&gt;&lt;a href="http://efforg.github.io/congress-forms-test/?bioguide_id=L000261" target="_blank"&gt;&lt;i class="fa fa-external-link"&gt;&lt;/i&gt;&lt;/a&gt;&lt;/td&gt;&lt;/tr&gt;</v>
      </c>
      <c r="J450" t="str">
        <f t="shared" si="48"/>
        <v>| [L000261](https://github.com/unitedstates/contact-congress/blob/master/members/L000261.yaml) | [website](http://www.levin.senate.gov) | [![L000261 status](https://d1l0yomkzx8y5l.cloudfront.net/contact_congress/status/L000261.png)](https://github.com/unitedstates/contact-congress/search?q=L000261.text) | ![L000261 status](http://ec2-54-215-28-56.us-west-1.compute.amazonaws.com:3000/recent-fill-image/L000261) | [Test/Stats](http://efforg.github.io/congress-forms-test/?bioguide_id=L000261)</v>
      </c>
    </row>
    <row r="451" spans="1:10">
      <c r="A451" s="1" t="s">
        <v>1256</v>
      </c>
      <c r="B451" t="s">
        <v>344</v>
      </c>
      <c r="C451" t="s">
        <v>345</v>
      </c>
      <c r="D451" t="str">
        <f t="shared" ref="D451:D514" si="49">CONCATENATE("http://ec2-54-215-28-56.us-west-1.compute.amazonaws.com:3000/recent-fill-image/",C451)</f>
        <v>http://ec2-54-215-28-56.us-west-1.compute.amazonaws.com:3000/recent-fill-image/G000386</v>
      </c>
      <c r="E451" t="str">
        <f t="shared" ref="E451:E514" si="50">CONCATENATE("https://d1l0yomkzx8y5l.cloudfront.net/contact_congress/status/",C451,".png")</f>
        <v>https://d1l0yomkzx8y5l.cloudfront.net/contact_congress/status/G000386.png</v>
      </c>
      <c r="F451" t="str">
        <f t="shared" ref="F451:F514" si="51">CONCATENATE("https://github.com/unitedstates/contact-congress/search?q=",C451,)</f>
        <v>https://github.com/unitedstates/contact-congress/search?q=G000386</v>
      </c>
      <c r="G451" t="str">
        <f t="shared" ref="G451:G514" si="52">CONCATENATE("https://github.com/unitedstates/contact-congress/blob/master/members/",C451,".yaml")</f>
        <v>https://github.com/unitedstates/contact-congress/blob/master/members/G000386.yaml</v>
      </c>
      <c r="H451" t="str">
        <f t="shared" ref="H451:H514" si="53">CONCATENATE("http://efforg.github.io/congress-forms-test/?bioguide_id=",C451)</f>
        <v>http://efforg.github.io/congress-forms-test/?bioguide_id=G000386</v>
      </c>
      <c r="I451" t="str">
        <f t="shared" ref="I451:I514" si="54">CONCATENATE("&lt;tr&gt;&lt;td&gt;&lt;a href=""",B451,""" target=""_blank""&gt;",A451,"&lt;/a&gt; &lt;td&gt;",C451,"&lt;/td&gt;&lt;td&gt;&lt;a href=""",F451,""" target=""_blank""&gt;&lt;i class=""fa fa-github""&gt;&lt;/i&gt;&lt;/a&gt;&lt;/td&gt;&lt;td&gt;&lt;img src=""",D451,""" /&gt;&lt;/td&gt; &lt;td&gt;&lt;a href=""",H451,""" target=""_blank""&gt;&lt;i class=""fa fa-external-link""&gt;&lt;/i&gt;&lt;/a&gt;&lt;/td&gt;&lt;/tr&gt;")</f>
        <v>&lt;tr&gt;&lt;td&gt;&lt;a href="http://www.grassley.senate.gov" target="_blank"&gt;Sen. Charles Grassley (R-IA)&lt;/a&gt; &lt;td&gt;G000386&lt;/td&gt;&lt;td&gt;&lt;a href="https://github.com/unitedstates/contact-congress/search?q=G000386" target="_blank"&gt;&lt;i class="fa fa-github"&gt;&lt;/i&gt;&lt;/a&gt;&lt;/td&gt;&lt;td&gt;&lt;img src="http://ec2-54-215-28-56.us-west-1.compute.amazonaws.com:3000/recent-fill-image/G000386" /&gt;&lt;/td&gt; &lt;td&gt;&lt;a href="http://efforg.github.io/congress-forms-test/?bioguide_id=G000386" target="_blank"&gt;&lt;i class="fa fa-external-link"&gt;&lt;/i&gt;&lt;/a&gt;&lt;/td&gt;&lt;/tr&gt;</v>
      </c>
      <c r="J451" t="str">
        <f t="shared" ref="J451:J514" si="55">CONCATENATE("| [",C451,"](",G451,") | [website](",B451,") | [![",C451," status](",E451,")](",F451,".text) | ![",C451," status](",D451,") | [Test/Stats](",H451,")")</f>
        <v>| [G000386](https://github.com/unitedstates/contact-congress/blob/master/members/G000386.yaml) | [website](http://www.grassley.senate.gov) | [![G000386 status](https://d1l0yomkzx8y5l.cloudfront.net/contact_congress/status/G000386.png)](https://github.com/unitedstates/contact-congress/search?q=G000386.text) | ![G000386 status](http://ec2-54-215-28-56.us-west-1.compute.amazonaws.com:3000/recent-fill-image/G000386) | [Test/Stats](http://efforg.github.io/congress-forms-test/?bioguide_id=G000386)</v>
      </c>
    </row>
    <row r="452" spans="1:10">
      <c r="A452" s="1" t="s">
        <v>1518</v>
      </c>
      <c r="B452" t="s">
        <v>870</v>
      </c>
      <c r="C452" t="s">
        <v>871</v>
      </c>
      <c r="D452" t="str">
        <f t="shared" si="49"/>
        <v>http://ec2-54-215-28-56.us-west-1.compute.amazonaws.com:3000/recent-fill-image/S000148</v>
      </c>
      <c r="E452" t="str">
        <f t="shared" si="50"/>
        <v>https://d1l0yomkzx8y5l.cloudfront.net/contact_congress/status/S000148.png</v>
      </c>
      <c r="F452" t="str">
        <f t="shared" si="51"/>
        <v>https://github.com/unitedstates/contact-congress/search?q=S000148</v>
      </c>
      <c r="G452" t="str">
        <f t="shared" si="52"/>
        <v>https://github.com/unitedstates/contact-congress/blob/master/members/S000148.yaml</v>
      </c>
      <c r="H452" t="str">
        <f t="shared" si="53"/>
        <v>http://efforg.github.io/congress-forms-test/?bioguide_id=S000148</v>
      </c>
      <c r="I452" t="str">
        <f t="shared" si="54"/>
        <v>&lt;tr&gt;&lt;td&gt;&lt;a href="http://www.schumer.senate.gov" target="_blank"&gt;Sen. Charles Schumer (D-NY)&lt;/a&gt; &lt;td&gt;S000148&lt;/td&gt;&lt;td&gt;&lt;a href="https://github.com/unitedstates/contact-congress/search?q=S000148" target="_blank"&gt;&lt;i class="fa fa-github"&gt;&lt;/i&gt;&lt;/a&gt;&lt;/td&gt;&lt;td&gt;&lt;img src="http://ec2-54-215-28-56.us-west-1.compute.amazonaws.com:3000/recent-fill-image/S000148" /&gt;&lt;/td&gt; &lt;td&gt;&lt;a href="http://efforg.github.io/congress-forms-test/?bioguide_id=S000148" target="_blank"&gt;&lt;i class="fa fa-external-link"&gt;&lt;/i&gt;&lt;/a&gt;&lt;/td&gt;&lt;/tr&gt;</v>
      </c>
      <c r="J452" t="str">
        <f t="shared" si="55"/>
        <v>| [S000148](https://github.com/unitedstates/contact-congress/blob/master/members/S000148.yaml) | [website](http://www.schumer.senate.gov) | [![S000148 status](https://d1l0yomkzx8y5l.cloudfront.net/contact_congress/status/S000148.png)](https://github.com/unitedstates/contact-congress/search?q=S000148.text) | ![S000148 status](http://ec2-54-215-28-56.us-west-1.compute.amazonaws.com:3000/recent-fill-image/S000148) | [Test/Stats](http://efforg.github.io/congress-forms-test/?bioguide_id=S000148)</v>
      </c>
    </row>
    <row r="453" spans="1:10">
      <c r="A453" s="1" t="s">
        <v>1189</v>
      </c>
      <c r="B453" t="s">
        <v>211</v>
      </c>
      <c r="C453" t="s">
        <v>212</v>
      </c>
      <c r="D453" t="str">
        <f t="shared" si="49"/>
        <v>http://ec2-54-215-28-56.us-west-1.compute.amazonaws.com:3000/recent-fill-image/C001088</v>
      </c>
      <c r="E453" t="str">
        <f t="shared" si="50"/>
        <v>https://d1l0yomkzx8y5l.cloudfront.net/contact_congress/status/C001088.png</v>
      </c>
      <c r="F453" t="str">
        <f t="shared" si="51"/>
        <v>https://github.com/unitedstates/contact-congress/search?q=C001088</v>
      </c>
      <c r="G453" t="str">
        <f t="shared" si="52"/>
        <v>https://github.com/unitedstates/contact-congress/blob/master/members/C001088.yaml</v>
      </c>
      <c r="H453" t="str">
        <f t="shared" si="53"/>
        <v>http://efforg.github.io/congress-forms-test/?bioguide_id=C001088</v>
      </c>
      <c r="I453" t="str">
        <f t="shared" si="54"/>
        <v>&lt;tr&gt;&lt;td&gt;&lt;a href="http://www.coons.senate.gov" target="_blank"&gt;Sen. Chris Coons (D-DE)&lt;/a&gt; &lt;td&gt;C001088&lt;/td&gt;&lt;td&gt;&lt;a href="https://github.com/unitedstates/contact-congress/search?q=C001088" target="_blank"&gt;&lt;i class="fa fa-github"&gt;&lt;/i&gt;&lt;/a&gt;&lt;/td&gt;&lt;td&gt;&lt;img src="http://ec2-54-215-28-56.us-west-1.compute.amazonaws.com:3000/recent-fill-image/C001088" /&gt;&lt;/td&gt; &lt;td&gt;&lt;a href="http://efforg.github.io/congress-forms-test/?bioguide_id=C001088" target="_blank"&gt;&lt;i class="fa fa-external-link"&gt;&lt;/i&gt;&lt;/a&gt;&lt;/td&gt;&lt;/tr&gt;</v>
      </c>
      <c r="J453" t="str">
        <f t="shared" si="55"/>
        <v>| [C001088](https://github.com/unitedstates/contact-congress/blob/master/members/C001088.yaml) | [website](http://www.coons.senate.gov) | [![C001088 status](https://d1l0yomkzx8y5l.cloudfront.net/contact_congress/status/C001088.png)](https://github.com/unitedstates/contact-congress/search?q=C001088.text) | ![C001088 status](http://ec2-54-215-28-56.us-west-1.compute.amazonaws.com:3000/recent-fill-image/C001088) | [Test/Stats](http://efforg.github.io/congress-forms-test/?bioguide_id=C001088)</v>
      </c>
    </row>
    <row r="454" spans="1:10">
      <c r="A454" s="1" t="s">
        <v>1417</v>
      </c>
      <c r="B454" t="s">
        <v>669</v>
      </c>
      <c r="C454" t="s">
        <v>670</v>
      </c>
      <c r="D454" t="str">
        <f t="shared" si="49"/>
        <v>http://ec2-54-215-28-56.us-west-1.compute.amazonaws.com:3000/recent-fill-image/M001169</v>
      </c>
      <c r="E454" t="str">
        <f t="shared" si="50"/>
        <v>https://d1l0yomkzx8y5l.cloudfront.net/contact_congress/status/M001169.png</v>
      </c>
      <c r="F454" t="str">
        <f t="shared" si="51"/>
        <v>https://github.com/unitedstates/contact-congress/search?q=M001169</v>
      </c>
      <c r="G454" t="str">
        <f t="shared" si="52"/>
        <v>https://github.com/unitedstates/contact-congress/blob/master/members/M001169.yaml</v>
      </c>
      <c r="H454" t="str">
        <f t="shared" si="53"/>
        <v>http://efforg.github.io/congress-forms-test/?bioguide_id=M001169</v>
      </c>
      <c r="I454" t="str">
        <f t="shared" si="54"/>
        <v>&lt;tr&gt;&lt;td&gt;&lt;a href="http://www.murphy.senate.gov" target="_blank"&gt;Sen. Christopher Murphy (D-CT)&lt;/a&gt; &lt;td&gt;M001169&lt;/td&gt;&lt;td&gt;&lt;a href="https://github.com/unitedstates/contact-congress/search?q=M001169" target="_blank"&gt;&lt;i class="fa fa-github"&gt;&lt;/i&gt;&lt;/a&gt;&lt;/td&gt;&lt;td&gt;&lt;img src="http://ec2-54-215-28-56.us-west-1.compute.amazonaws.com:3000/recent-fill-image/M001169" /&gt;&lt;/td&gt; &lt;td&gt;&lt;a href="http://efforg.github.io/congress-forms-test/?bioguide_id=M001169" target="_blank"&gt;&lt;i class="fa fa-external-link"&gt;&lt;/i&gt;&lt;/a&gt;&lt;/td&gt;&lt;/tr&gt;</v>
      </c>
      <c r="J454" t="str">
        <f t="shared" si="55"/>
        <v>| [M001169](https://github.com/unitedstates/contact-congress/blob/master/members/M001169.yaml) | [website](http://www.murphy.senate.gov) | [![M001169 status](https://d1l0yomkzx8y5l.cloudfront.net/contact_congress/status/M001169.png)](https://github.com/unitedstates/contact-congress/search?q=M001169.text) | ![M001169 status](http://ec2-54-215-28-56.us-west-1.compute.amazonaws.com:3000/recent-fill-image/M001169) | [Test/Stats](http://efforg.github.io/congress-forms-test/?bioguide_id=M001169)</v>
      </c>
    </row>
    <row r="455" spans="1:10">
      <c r="A455" s="1" t="s">
        <v>1418</v>
      </c>
      <c r="B455" t="s">
        <v>671</v>
      </c>
      <c r="C455" t="s">
        <v>672</v>
      </c>
      <c r="D455" t="str">
        <f t="shared" si="49"/>
        <v>http://ec2-54-215-28-56.us-west-1.compute.amazonaws.com:3000/recent-fill-image/M001170</v>
      </c>
      <c r="E455" t="str">
        <f t="shared" si="50"/>
        <v>https://d1l0yomkzx8y5l.cloudfront.net/contact_congress/status/M001170.png</v>
      </c>
      <c r="F455" t="str">
        <f t="shared" si="51"/>
        <v>https://github.com/unitedstates/contact-congress/search?q=M001170</v>
      </c>
      <c r="G455" t="str">
        <f t="shared" si="52"/>
        <v>https://github.com/unitedstates/contact-congress/blob/master/members/M001170.yaml</v>
      </c>
      <c r="H455" t="str">
        <f t="shared" si="53"/>
        <v>http://efforg.github.io/congress-forms-test/?bioguide_id=M001170</v>
      </c>
      <c r="I455" t="str">
        <f t="shared" si="54"/>
        <v>&lt;tr&gt;&lt;td&gt;&lt;a href="http://www.mccaskill.senate.gov" target="_blank"&gt;Sen. Claire McCaskill (D-MO)&lt;/a&gt; &lt;td&gt;M001170&lt;/td&gt;&lt;td&gt;&lt;a href="https://github.com/unitedstates/contact-congress/search?q=M001170" target="_blank"&gt;&lt;i class="fa fa-github"&gt;&lt;/i&gt;&lt;/a&gt;&lt;/td&gt;&lt;td&gt;&lt;img src="http://ec2-54-215-28-56.us-west-1.compute.amazonaws.com:3000/recent-fill-image/M001170" /&gt;&lt;/td&gt; &lt;td&gt;&lt;a href="http://efforg.github.io/congress-forms-test/?bioguide_id=M001170" target="_blank"&gt;&lt;i class="fa fa-external-link"&gt;&lt;/i&gt;&lt;/a&gt;&lt;/td&gt;&lt;/tr&gt;</v>
      </c>
      <c r="J455" t="str">
        <f t="shared" si="55"/>
        <v>| [M001170](https://github.com/unitedstates/contact-congress/blob/master/members/M001170.yaml) | [website](http://www.mccaskill.senate.gov) | [![M001170 status](https://d1l0yomkzx8y5l.cloudfront.net/contact_congress/status/M001170.png)](https://github.com/unitedstates/contact-congress/search?q=M001170.text) | ![M001170 status](http://ec2-54-215-28-56.us-west-1.compute.amazonaws.com:3000/recent-fill-image/M001170) | [Test/Stats](http://efforg.github.io/congress-forms-test/?bioguide_id=M001170)</v>
      </c>
    </row>
    <row r="456" spans="1:10">
      <c r="A456" s="1" t="s">
        <v>1139</v>
      </c>
      <c r="B456" t="s">
        <v>108</v>
      </c>
      <c r="C456" t="s">
        <v>109</v>
      </c>
      <c r="D456" t="str">
        <f t="shared" si="49"/>
        <v>http://ec2-54-215-28-56.us-west-1.compute.amazonaws.com:3000/recent-fill-image/B001288</v>
      </c>
      <c r="E456" t="str">
        <f t="shared" si="50"/>
        <v>https://d1l0yomkzx8y5l.cloudfront.net/contact_congress/status/B001288.png</v>
      </c>
      <c r="F456" t="str">
        <f t="shared" si="51"/>
        <v>https://github.com/unitedstates/contact-congress/search?q=B001288</v>
      </c>
      <c r="G456" t="str">
        <f t="shared" si="52"/>
        <v>https://github.com/unitedstates/contact-congress/blob/master/members/B001288.yaml</v>
      </c>
      <c r="H456" t="str">
        <f t="shared" si="53"/>
        <v>http://efforg.github.io/congress-forms-test/?bioguide_id=B001288</v>
      </c>
      <c r="I456" t="str">
        <f t="shared" si="54"/>
        <v>&lt;tr&gt;&lt;td&gt;&lt;a href="http://www.booker.senate.gov" target="_blank"&gt;Sen. Cory Booker (D-NJ)&lt;/a&gt; &lt;td&gt;B001288&lt;/td&gt;&lt;td&gt;&lt;a href="https://github.com/unitedstates/contact-congress/search?q=B001288" target="_blank"&gt;&lt;i class="fa fa-github"&gt;&lt;/i&gt;&lt;/a&gt;&lt;/td&gt;&lt;td&gt;&lt;img src="http://ec2-54-215-28-56.us-west-1.compute.amazonaws.com:3000/recent-fill-image/B001288" /&gt;&lt;/td&gt; &lt;td&gt;&lt;a href="http://efforg.github.io/congress-forms-test/?bioguide_id=B001288" target="_blank"&gt;&lt;i class="fa fa-external-link"&gt;&lt;/i&gt;&lt;/a&gt;&lt;/td&gt;&lt;/tr&gt;</v>
      </c>
      <c r="J456" t="str">
        <f t="shared" si="55"/>
        <v>| [B001288](https://github.com/unitedstates/contact-congress/blob/master/members/B001288.yaml) | [website](http://www.booker.senate.gov) | [![B001288 status](https://d1l0yomkzx8y5l.cloudfront.net/contact_congress/status/B001288.png)](https://github.com/unitedstates/contact-congress/search?q=B001288.text) | ![B001288 status](http://ec2-54-215-28-56.us-west-1.compute.amazonaws.com:3000/recent-fill-image/B001288) | [Test/Stats](http://efforg.github.io/congress-forms-test/?bioguide_id=B001288)</v>
      </c>
    </row>
    <row r="457" spans="1:10">
      <c r="A457" s="1" t="s">
        <v>1150</v>
      </c>
      <c r="B457" t="s">
        <v>130</v>
      </c>
      <c r="C457" t="s">
        <v>131</v>
      </c>
      <c r="D457" t="str">
        <f t="shared" si="49"/>
        <v>http://ec2-54-215-28-56.us-west-1.compute.amazonaws.com:3000/recent-fill-image/C000542</v>
      </c>
      <c r="E457" t="str">
        <f t="shared" si="50"/>
        <v>https://d1l0yomkzx8y5l.cloudfront.net/contact_congress/status/C000542.png</v>
      </c>
      <c r="F457" t="str">
        <f t="shared" si="51"/>
        <v>https://github.com/unitedstates/contact-congress/search?q=C000542</v>
      </c>
      <c r="G457" t="str">
        <f t="shared" si="52"/>
        <v>https://github.com/unitedstates/contact-congress/blob/master/members/C000542.yaml</v>
      </c>
      <c r="H457" t="str">
        <f t="shared" si="53"/>
        <v>http://efforg.github.io/congress-forms-test/?bioguide_id=C000542</v>
      </c>
      <c r="I457" t="str">
        <f t="shared" si="54"/>
        <v>&lt;tr&gt;&lt;td&gt;&lt;a href="http://www.coats.senate.gov" target="_blank"&gt;Sen. Daniel Coats (R-IN)&lt;/a&gt; &lt;td&gt;C000542&lt;/td&gt;&lt;td&gt;&lt;a href="https://github.com/unitedstates/contact-congress/search?q=C000542" target="_blank"&gt;&lt;i class="fa fa-github"&gt;&lt;/i&gt;&lt;/a&gt;&lt;/td&gt;&lt;td&gt;&lt;img src="http://ec2-54-215-28-56.us-west-1.compute.amazonaws.com:3000/recent-fill-image/C000542" /&gt;&lt;/td&gt; &lt;td&gt;&lt;a href="http://efforg.github.io/congress-forms-test/?bioguide_id=C000542" target="_blank"&gt;&lt;i class="fa fa-external-link"&gt;&lt;/i&gt;&lt;/a&gt;&lt;/td&gt;&lt;/tr&gt;</v>
      </c>
      <c r="J457" t="str">
        <f t="shared" si="55"/>
        <v>| [C000542](https://github.com/unitedstates/contact-congress/blob/master/members/C000542.yaml) | [website](http://www.coats.senate.gov) | [![C000542 status](https://d1l0yomkzx8y5l.cloudfront.net/contact_congress/status/C000542.png)](https://github.com/unitedstates/contact-congress/search?q=C000542.text) | ![C000542 status](http://ec2-54-215-28-56.us-west-1.compute.amazonaws.com:3000/recent-fill-image/C000542) | [Test/Stats](http://efforg.github.io/congress-forms-test/?bioguide_id=C000542)</v>
      </c>
    </row>
    <row r="458" spans="1:10">
      <c r="A458" s="1" t="s">
        <v>1584</v>
      </c>
      <c r="B458" t="s">
        <v>1002</v>
      </c>
      <c r="C458" t="s">
        <v>1003</v>
      </c>
      <c r="D458" t="str">
        <f t="shared" si="49"/>
        <v>http://ec2-54-215-28-56.us-west-1.compute.amazonaws.com:3000/recent-fill-image/V000127</v>
      </c>
      <c r="E458" t="str">
        <f t="shared" si="50"/>
        <v>https://d1l0yomkzx8y5l.cloudfront.net/contact_congress/status/V000127.png</v>
      </c>
      <c r="F458" t="str">
        <f t="shared" si="51"/>
        <v>https://github.com/unitedstates/contact-congress/search?q=V000127</v>
      </c>
      <c r="G458" t="str">
        <f t="shared" si="52"/>
        <v>https://github.com/unitedstates/contact-congress/blob/master/members/V000127.yaml</v>
      </c>
      <c r="H458" t="str">
        <f t="shared" si="53"/>
        <v>http://efforg.github.io/congress-forms-test/?bioguide_id=V000127</v>
      </c>
      <c r="I458" t="str">
        <f t="shared" si="54"/>
        <v>&lt;tr&gt;&lt;td&gt;&lt;a href="http://www.vitter.senate.gov" target="_blank"&gt;Sen. David Vitter (R-LA)&lt;/a&gt; &lt;td&gt;V000127&lt;/td&gt;&lt;td&gt;&lt;a href="https://github.com/unitedstates/contact-congress/search?q=V000127" target="_blank"&gt;&lt;i class="fa fa-github"&gt;&lt;/i&gt;&lt;/a&gt;&lt;/td&gt;&lt;td&gt;&lt;img src="http://ec2-54-215-28-56.us-west-1.compute.amazonaws.com:3000/recent-fill-image/V000127" /&gt;&lt;/td&gt; &lt;td&gt;&lt;a href="http://efforg.github.io/congress-forms-test/?bioguide_id=V000127" target="_blank"&gt;&lt;i class="fa fa-external-link"&gt;&lt;/i&gt;&lt;/a&gt;&lt;/td&gt;&lt;/tr&gt;</v>
      </c>
      <c r="J458" t="str">
        <f t="shared" si="55"/>
        <v>| [V000127](https://github.com/unitedstates/contact-congress/blob/master/members/V000127.yaml) | [website](http://www.vitter.senate.gov) | [![V000127 status](https://d1l0yomkzx8y5l.cloudfront.net/contact_congress/status/V000127.png)](https://github.com/unitedstates/contact-congress/search?q=V000127.text) | ![V000127 status](http://ec2-54-215-28-56.us-west-1.compute.amazonaws.com:3000/recent-fill-image/V000127) | [Test/Stats](http://efforg.github.io/congress-forms-test/?bioguide_id=V000127)</v>
      </c>
    </row>
    <row r="459" spans="1:10">
      <c r="A459" s="1" t="s">
        <v>1294</v>
      </c>
      <c r="B459" t="s">
        <v>418</v>
      </c>
      <c r="C459" t="s">
        <v>419</v>
      </c>
      <c r="D459" t="str">
        <f t="shared" si="49"/>
        <v>http://ec2-54-215-28-56.us-west-1.compute.amazonaws.com:3000/recent-fill-image/H001041</v>
      </c>
      <c r="E459" t="str">
        <f t="shared" si="50"/>
        <v>https://d1l0yomkzx8y5l.cloudfront.net/contact_congress/status/H001041.png</v>
      </c>
      <c r="F459" t="str">
        <f t="shared" si="51"/>
        <v>https://github.com/unitedstates/contact-congress/search?q=H001041</v>
      </c>
      <c r="G459" t="str">
        <f t="shared" si="52"/>
        <v>https://github.com/unitedstates/contact-congress/blob/master/members/H001041.yaml</v>
      </c>
      <c r="H459" t="str">
        <f t="shared" si="53"/>
        <v>http://efforg.github.io/congress-forms-test/?bioguide_id=H001041</v>
      </c>
      <c r="I459" t="str">
        <f t="shared" si="54"/>
        <v>&lt;tr&gt;&lt;td&gt;&lt;a href="http://www.heller.senate.gov" target="_blank"&gt;Sen. Dean Heller (R-NV)&lt;/a&gt; &lt;td&gt;H001041&lt;/td&gt;&lt;td&gt;&lt;a href="https://github.com/unitedstates/contact-congress/search?q=H001041" target="_blank"&gt;&lt;i class="fa fa-github"&gt;&lt;/i&gt;&lt;/a&gt;&lt;/td&gt;&lt;td&gt;&lt;img src="http://ec2-54-215-28-56.us-west-1.compute.amazonaws.com:3000/recent-fill-image/H001041" /&gt;&lt;/td&gt; &lt;td&gt;&lt;a href="http://efforg.github.io/congress-forms-test/?bioguide_id=H001041" target="_blank"&gt;&lt;i class="fa fa-external-link"&gt;&lt;/i&gt;&lt;/a&gt;&lt;/td&gt;&lt;/tr&gt;</v>
      </c>
      <c r="J459" t="str">
        <f t="shared" si="55"/>
        <v>| [H001041](https://github.com/unitedstates/contact-congress/blob/master/members/H001041.yaml) | [website](http://www.heller.senate.gov) | [![H001041 status](https://d1l0yomkzx8y5l.cloudfront.net/contact_congress/status/H001041.png)](https://github.com/unitedstates/contact-congress/search?q=H001041.text) | ![H001041 status](http://ec2-54-215-28-56.us-west-1.compute.amazonaws.com:3000/recent-fill-image/H001041) | [Test/Stats](http://efforg.github.io/congress-forms-test/?bioguide_id=H001041)</v>
      </c>
    </row>
    <row r="460" spans="1:10">
      <c r="A460" s="1" t="s">
        <v>1252</v>
      </c>
      <c r="B460" t="s">
        <v>336</v>
      </c>
      <c r="C460" t="s">
        <v>337</v>
      </c>
      <c r="D460" t="str">
        <f t="shared" si="49"/>
        <v>http://ec2-54-215-28-56.us-west-1.compute.amazonaws.com:3000/recent-fill-image/F000463</v>
      </c>
      <c r="E460" t="str">
        <f t="shared" si="50"/>
        <v>https://d1l0yomkzx8y5l.cloudfront.net/contact_congress/status/F000463.png</v>
      </c>
      <c r="F460" t="str">
        <f t="shared" si="51"/>
        <v>https://github.com/unitedstates/contact-congress/search?q=F000463</v>
      </c>
      <c r="G460" t="str">
        <f t="shared" si="52"/>
        <v>https://github.com/unitedstates/contact-congress/blob/master/members/F000463.yaml</v>
      </c>
      <c r="H460" t="str">
        <f t="shared" si="53"/>
        <v>http://efforg.github.io/congress-forms-test/?bioguide_id=F000463</v>
      </c>
      <c r="I460" t="str">
        <f t="shared" si="54"/>
        <v>&lt;tr&gt;&lt;td&gt;&lt;a href="http://www.fischer.senate.gov" target="_blank"&gt;Sen. Deb Fischer (R-NE)&lt;/a&gt; &lt;td&gt;F000463&lt;/td&gt;&lt;td&gt;&lt;a href="https://github.com/unitedstates/contact-congress/search?q=F000463" target="_blank"&gt;&lt;i class="fa fa-github"&gt;&lt;/i&gt;&lt;/a&gt;&lt;/td&gt;&lt;td&gt;&lt;img src="http://ec2-54-215-28-56.us-west-1.compute.amazonaws.com:3000/recent-fill-image/F000463" /&gt;&lt;/td&gt; &lt;td&gt;&lt;a href="http://efforg.github.io/congress-forms-test/?bioguide_id=F000463" target="_blank"&gt;&lt;i class="fa fa-external-link"&gt;&lt;/i&gt;&lt;/a&gt;&lt;/td&gt;&lt;/tr&gt;</v>
      </c>
      <c r="J460" t="str">
        <f t="shared" si="55"/>
        <v>| [F000463](https://github.com/unitedstates/contact-congress/blob/master/members/F000463.yaml) | [website](http://www.fischer.senate.gov) | [![F000463 status](https://d1l0yomkzx8y5l.cloudfront.net/contact_congress/status/F000463.png)](https://github.com/unitedstates/contact-congress/search?q=F000463.text) | ![F000463 status](http://ec2-54-215-28-56.us-west-1.compute.amazonaws.com:3000/recent-fill-image/F000463) | [Test/Stats](http://efforg.github.io/congress-forms-test/?bioguide_id=F000463)</v>
      </c>
    </row>
    <row r="461" spans="1:10">
      <c r="A461" s="1" t="s">
        <v>1530</v>
      </c>
      <c r="B461" t="s">
        <v>894</v>
      </c>
      <c r="C461" t="s">
        <v>895</v>
      </c>
      <c r="D461" t="str">
        <f t="shared" si="49"/>
        <v>http://ec2-54-215-28-56.us-west-1.compute.amazonaws.com:3000/recent-fill-image/S000770</v>
      </c>
      <c r="E461" t="str">
        <f t="shared" si="50"/>
        <v>https://d1l0yomkzx8y5l.cloudfront.net/contact_congress/status/S000770.png</v>
      </c>
      <c r="F461" t="str">
        <f t="shared" si="51"/>
        <v>https://github.com/unitedstates/contact-congress/search?q=S000770</v>
      </c>
      <c r="G461" t="str">
        <f t="shared" si="52"/>
        <v>https://github.com/unitedstates/contact-congress/blob/master/members/S000770.yaml</v>
      </c>
      <c r="H461" t="str">
        <f t="shared" si="53"/>
        <v>http://efforg.github.io/congress-forms-test/?bioguide_id=S000770</v>
      </c>
      <c r="I461" t="str">
        <f t="shared" si="54"/>
        <v>&lt;tr&gt;&lt;td&gt;&lt;a href="http://www.stabenow.senate.gov" target="_blank"&gt;Sen. Debbie Stabenow (D-MI)&lt;/a&gt; &lt;td&gt;S000770&lt;/td&gt;&lt;td&gt;&lt;a href="https://github.com/unitedstates/contact-congress/search?q=S000770" target="_blank"&gt;&lt;i class="fa fa-github"&gt;&lt;/i&gt;&lt;/a&gt;&lt;/td&gt;&lt;td&gt;&lt;img src="http://ec2-54-215-28-56.us-west-1.compute.amazonaws.com:3000/recent-fill-image/S000770" /&gt;&lt;/td&gt; &lt;td&gt;&lt;a href="http://efforg.github.io/congress-forms-test/?bioguide_id=S000770" target="_blank"&gt;&lt;i class="fa fa-external-link"&gt;&lt;/i&gt;&lt;/a&gt;&lt;/td&gt;&lt;/tr&gt;</v>
      </c>
      <c r="J461" t="str">
        <f t="shared" si="55"/>
        <v>| [S000770](https://github.com/unitedstates/contact-congress/blob/master/members/S000770.yaml) | [website](http://www.stabenow.senate.gov) | [![S000770 status](https://d1l0yomkzx8y5l.cloudfront.net/contact_congress/status/S000770.png)](https://github.com/unitedstates/contact-congress/search?q=S000770.text) | ![S000770 status](http://ec2-54-215-28-56.us-west-1.compute.amazonaws.com:3000/recent-fill-image/S000770) | [Test/Stats](http://efforg.github.io/congress-forms-test/?bioguide_id=S000770)</v>
      </c>
    </row>
    <row r="462" spans="1:10">
      <c r="A462" s="1" t="s">
        <v>1235</v>
      </c>
      <c r="B462" t="s">
        <v>302</v>
      </c>
      <c r="C462" t="s">
        <v>303</v>
      </c>
      <c r="D462" t="str">
        <f t="shared" si="49"/>
        <v>http://ec2-54-215-28-56.us-west-1.compute.amazonaws.com:3000/recent-fill-image/F000062</v>
      </c>
      <c r="E462" t="str">
        <f t="shared" si="50"/>
        <v>https://d1l0yomkzx8y5l.cloudfront.net/contact_congress/status/F000062.png</v>
      </c>
      <c r="F462" t="str">
        <f t="shared" si="51"/>
        <v>https://github.com/unitedstates/contact-congress/search?q=F000062</v>
      </c>
      <c r="G462" t="str">
        <f t="shared" si="52"/>
        <v>https://github.com/unitedstates/contact-congress/blob/master/members/F000062.yaml</v>
      </c>
      <c r="H462" t="str">
        <f t="shared" si="53"/>
        <v>http://efforg.github.io/congress-forms-test/?bioguide_id=F000062</v>
      </c>
      <c r="I462" t="str">
        <f t="shared" si="54"/>
        <v>&lt;tr&gt;&lt;td&gt;&lt;a href="http://www.feinstein.senate.gov" target="_blank"&gt;Sen. Dianne Feinstein (D-CA)&lt;/a&gt; &lt;td&gt;F000062&lt;/td&gt;&lt;td&gt;&lt;a href="https://github.com/unitedstates/contact-congress/search?q=F000062" target="_blank"&gt;&lt;i class="fa fa-github"&gt;&lt;/i&gt;&lt;/a&gt;&lt;/td&gt;&lt;td&gt;&lt;img src="http://ec2-54-215-28-56.us-west-1.compute.amazonaws.com:3000/recent-fill-image/F000062" /&gt;&lt;/td&gt; &lt;td&gt;&lt;a href="http://efforg.github.io/congress-forms-test/?bioguide_id=F000062" target="_blank"&gt;&lt;i class="fa fa-external-link"&gt;&lt;/i&gt;&lt;/a&gt;&lt;/td&gt;&lt;/tr&gt;</v>
      </c>
      <c r="J462" t="str">
        <f t="shared" si="55"/>
        <v>| [F000062](https://github.com/unitedstates/contact-congress/blob/master/members/F000062.yaml) | [website](http://www.feinstein.senate.gov) | [![F000062 status](https://d1l0yomkzx8y5l.cloudfront.net/contact_congress/status/F000062.png)](https://github.com/unitedstates/contact-congress/search?q=F000062.text) | ![F000062 status](http://ec2-54-215-28-56.us-west-1.compute.amazonaws.com:3000/recent-fill-image/F000062) | [Test/Stats](http://efforg.github.io/congress-forms-test/?bioguide_id=F000062)</v>
      </c>
    </row>
    <row r="463" spans="1:10">
      <c r="A463" s="1" t="s">
        <v>1385</v>
      </c>
      <c r="B463" t="s">
        <v>604</v>
      </c>
      <c r="C463" t="s">
        <v>605</v>
      </c>
      <c r="D463" t="str">
        <f t="shared" si="49"/>
        <v>http://ec2-54-215-28-56.us-west-1.compute.amazonaws.com:3000/recent-fill-image/M000133</v>
      </c>
      <c r="E463" t="str">
        <f t="shared" si="50"/>
        <v>https://d1l0yomkzx8y5l.cloudfront.net/contact_congress/status/M000133.png</v>
      </c>
      <c r="F463" t="str">
        <f t="shared" si="51"/>
        <v>https://github.com/unitedstates/contact-congress/search?q=M000133</v>
      </c>
      <c r="G463" t="str">
        <f t="shared" si="52"/>
        <v>https://github.com/unitedstates/contact-congress/blob/master/members/M000133.yaml</v>
      </c>
      <c r="H463" t="str">
        <f t="shared" si="53"/>
        <v>http://efforg.github.io/congress-forms-test/?bioguide_id=M000133</v>
      </c>
      <c r="I463" t="str">
        <f t="shared" si="54"/>
        <v>&lt;tr&gt;&lt;td&gt;&lt;a href="http://www.markey.senate.gov" target="_blank"&gt;Sen. Edward Markey (D-MA)&lt;/a&gt; &lt;td&gt;M000133&lt;/td&gt;&lt;td&gt;&lt;a href="https://github.com/unitedstates/contact-congress/search?q=M000133" target="_blank"&gt;&lt;i class="fa fa-github"&gt;&lt;/i&gt;&lt;/a&gt;&lt;/td&gt;&lt;td&gt;&lt;img src="http://ec2-54-215-28-56.us-west-1.compute.amazonaws.com:3000/recent-fill-image/M000133" /&gt;&lt;/td&gt; &lt;td&gt;&lt;a href="http://efforg.github.io/congress-forms-test/?bioguide_id=M000133" target="_blank"&gt;&lt;i class="fa fa-external-link"&gt;&lt;/i&gt;&lt;/a&gt;&lt;/td&gt;&lt;/tr&gt;</v>
      </c>
      <c r="J463" t="str">
        <f t="shared" si="55"/>
        <v>| [M000133](https://github.com/unitedstates/contact-congress/blob/master/members/M000133.yaml) | [website](http://www.markey.senate.gov) | [![M000133 status](https://d1l0yomkzx8y5l.cloudfront.net/contact_congress/status/M000133.png)](https://github.com/unitedstates/contact-congress/search?q=M000133.text) | ![M000133 status](http://ec2-54-215-28-56.us-west-1.compute.amazonaws.com:3000/recent-fill-image/M000133) | [Test/Stats](http://efforg.github.io/congress-forms-test/?bioguide_id=M000133)</v>
      </c>
    </row>
    <row r="464" spans="1:10">
      <c r="A464" s="1" t="s">
        <v>1615</v>
      </c>
      <c r="B464" t="s">
        <v>1064</v>
      </c>
      <c r="C464" t="s">
        <v>1065</v>
      </c>
      <c r="D464" t="str">
        <f t="shared" si="49"/>
        <v>http://ec2-54-215-28-56.us-west-1.compute.amazonaws.com:3000/recent-fill-image/W000817</v>
      </c>
      <c r="E464" t="str">
        <f t="shared" si="50"/>
        <v>https://d1l0yomkzx8y5l.cloudfront.net/contact_congress/status/W000817.png</v>
      </c>
      <c r="F464" t="str">
        <f t="shared" si="51"/>
        <v>https://github.com/unitedstates/contact-congress/search?q=W000817</v>
      </c>
      <c r="G464" t="str">
        <f t="shared" si="52"/>
        <v>https://github.com/unitedstates/contact-congress/blob/master/members/W000817.yaml</v>
      </c>
      <c r="H464" t="str">
        <f t="shared" si="53"/>
        <v>http://efforg.github.io/congress-forms-test/?bioguide_id=W000817</v>
      </c>
      <c r="I464" t="str">
        <f t="shared" si="54"/>
        <v>&lt;tr&gt;&lt;td&gt;&lt;a href="http://www.warren.senate.gov" target="_blank"&gt;Sen. Elizabeth Warren (D-MA)&lt;/a&gt; &lt;td&gt;W000817&lt;/td&gt;&lt;td&gt;&lt;a href="https://github.com/unitedstates/contact-congress/search?q=W000817" target="_blank"&gt;&lt;i class="fa fa-github"&gt;&lt;/i&gt;&lt;/a&gt;&lt;/td&gt;&lt;td&gt;&lt;img src="http://ec2-54-215-28-56.us-west-1.compute.amazonaws.com:3000/recent-fill-image/W000817" /&gt;&lt;/td&gt; &lt;td&gt;&lt;a href="http://efforg.github.io/congress-forms-test/?bioguide_id=W000817" target="_blank"&gt;&lt;i class="fa fa-external-link"&gt;&lt;/i&gt;&lt;/a&gt;&lt;/td&gt;&lt;/tr&gt;</v>
      </c>
      <c r="J464" t="str">
        <f t="shared" si="55"/>
        <v>| [W000817](https://github.com/unitedstates/contact-congress/blob/master/members/W000817.yaml) | [website](http://www.warren.senate.gov) | [![W000817 status](https://d1l0yomkzx8y5l.cloudfront.net/contact_congress/status/W000817.png)](https://github.com/unitedstates/contact-congress/search?q=W000817.text) | ![W000817 status](http://ec2-54-215-28-56.us-west-1.compute.amazonaws.com:3000/recent-fill-image/W000817) | [Test/Stats](http://efforg.github.io/congress-forms-test/?bioguide_id=W000817)</v>
      </c>
    </row>
    <row r="465" spans="1:10">
      <c r="A465" s="1" t="s">
        <v>1482</v>
      </c>
      <c r="B465" t="s">
        <v>798</v>
      </c>
      <c r="C465" t="s">
        <v>799</v>
      </c>
      <c r="D465" t="str">
        <f t="shared" si="49"/>
        <v>http://ec2-54-215-28-56.us-west-1.compute.amazonaws.com:3000/recent-fill-image/R000146</v>
      </c>
      <c r="E465" t="str">
        <f t="shared" si="50"/>
        <v>https://d1l0yomkzx8y5l.cloudfront.net/contact_congress/status/R000146.png</v>
      </c>
      <c r="F465" t="str">
        <f t="shared" si="51"/>
        <v>https://github.com/unitedstates/contact-congress/search?q=R000146</v>
      </c>
      <c r="G465" t="str">
        <f t="shared" si="52"/>
        <v>https://github.com/unitedstates/contact-congress/blob/master/members/R000146.yaml</v>
      </c>
      <c r="H465" t="str">
        <f t="shared" si="53"/>
        <v>http://efforg.github.io/congress-forms-test/?bioguide_id=R000146</v>
      </c>
      <c r="I465" t="str">
        <f t="shared" si="54"/>
        <v>&lt;tr&gt;&lt;td&gt;&lt;a href="http://www.reid.senate.gov" target="_blank"&gt;Sen. Harry Reid (D-NV)&lt;/a&gt; &lt;td&gt;R000146&lt;/td&gt;&lt;td&gt;&lt;a href="https://github.com/unitedstates/contact-congress/search?q=R000146" target="_blank"&gt;&lt;i class="fa fa-github"&gt;&lt;/i&gt;&lt;/a&gt;&lt;/td&gt;&lt;td&gt;&lt;img src="http://ec2-54-215-28-56.us-west-1.compute.amazonaws.com:3000/recent-fill-image/R000146" /&gt;&lt;/td&gt; &lt;td&gt;&lt;a href="http://efforg.github.io/congress-forms-test/?bioguide_id=R000146" target="_blank"&gt;&lt;i class="fa fa-external-link"&gt;&lt;/i&gt;&lt;/a&gt;&lt;/td&gt;&lt;/tr&gt;</v>
      </c>
      <c r="J465" t="str">
        <f t="shared" si="55"/>
        <v>| [R000146](https://github.com/unitedstates/contact-congress/blob/master/members/R000146.yaml) | [website](http://www.reid.senate.gov) | [![R000146 status](https://d1l0yomkzx8y5l.cloudfront.net/contact_congress/status/R000146.png)](https://github.com/unitedstates/contact-congress/search?q=R000146.text) | ![R000146 status](http://ec2-54-215-28-56.us-west-1.compute.amazonaws.com:3000/recent-fill-image/R000146) | [Test/Stats](http://efforg.github.io/congress-forms-test/?bioguide_id=R000146)</v>
      </c>
    </row>
    <row r="466" spans="1:10">
      <c r="A466" s="1" t="s">
        <v>1317</v>
      </c>
      <c r="B466" t="s">
        <v>466</v>
      </c>
      <c r="C466" t="s">
        <v>467</v>
      </c>
      <c r="D466" t="str">
        <f t="shared" si="49"/>
        <v>http://ec2-54-215-28-56.us-west-1.compute.amazonaws.com:3000/recent-fill-image/H001069</v>
      </c>
      <c r="E466" t="str">
        <f t="shared" si="50"/>
        <v>https://d1l0yomkzx8y5l.cloudfront.net/contact_congress/status/H001069.png</v>
      </c>
      <c r="F466" t="str">
        <f t="shared" si="51"/>
        <v>https://github.com/unitedstates/contact-congress/search?q=H001069</v>
      </c>
      <c r="G466" t="str">
        <f t="shared" si="52"/>
        <v>https://github.com/unitedstates/contact-congress/blob/master/members/H001069.yaml</v>
      </c>
      <c r="H466" t="str">
        <f t="shared" si="53"/>
        <v>http://efforg.github.io/congress-forms-test/?bioguide_id=H001069</v>
      </c>
      <c r="I466" t="str">
        <f t="shared" si="54"/>
        <v>&lt;tr&gt;&lt;td&gt;&lt;a href="http://www.heitkamp.senate.gov" target="_blank"&gt;Sen. Heidi Heitkamp (D-ND)&lt;/a&gt; &lt;td&gt;H001069&lt;/td&gt;&lt;td&gt;&lt;a href="https://github.com/unitedstates/contact-congress/search?q=H001069" target="_blank"&gt;&lt;i class="fa fa-github"&gt;&lt;/i&gt;&lt;/a&gt;&lt;/td&gt;&lt;td&gt;&lt;img src="http://ec2-54-215-28-56.us-west-1.compute.amazonaws.com:3000/recent-fill-image/H001069" /&gt;&lt;/td&gt; &lt;td&gt;&lt;a href="http://efforg.github.io/congress-forms-test/?bioguide_id=H001069" target="_blank"&gt;&lt;i class="fa fa-external-link"&gt;&lt;/i&gt;&lt;/a&gt;&lt;/td&gt;&lt;/tr&gt;</v>
      </c>
      <c r="J466" t="str">
        <f t="shared" si="55"/>
        <v>| [H001069](https://github.com/unitedstates/contact-congress/blob/master/members/H001069.yaml) | [website](http://www.heitkamp.senate.gov) | [![H001069 status](https://d1l0yomkzx8y5l.cloudfront.net/contact_congress/status/H001069.png)](https://github.com/unitedstates/contact-congress/search?q=H001069.text) | ![H001069 status](http://ec2-54-215-28-56.us-west-1.compute.amazonaws.com:3000/recent-fill-image/H001069) | [Test/Stats](http://efforg.github.io/congress-forms-test/?bioguide_id=H001069)</v>
      </c>
    </row>
    <row r="467" spans="1:10">
      <c r="A467" s="1" t="s">
        <v>1318</v>
      </c>
      <c r="B467" t="s">
        <v>468</v>
      </c>
      <c r="C467" t="s">
        <v>469</v>
      </c>
      <c r="D467" t="str">
        <f t="shared" si="49"/>
        <v>http://ec2-54-215-28-56.us-west-1.compute.amazonaws.com:3000/recent-fill-image/I000024</v>
      </c>
      <c r="E467" t="str">
        <f t="shared" si="50"/>
        <v>https://d1l0yomkzx8y5l.cloudfront.net/contact_congress/status/I000024.png</v>
      </c>
      <c r="F467" t="str">
        <f t="shared" si="51"/>
        <v>https://github.com/unitedstates/contact-congress/search?q=I000024</v>
      </c>
      <c r="G467" t="str">
        <f t="shared" si="52"/>
        <v>https://github.com/unitedstates/contact-congress/blob/master/members/I000024.yaml</v>
      </c>
      <c r="H467" t="str">
        <f t="shared" si="53"/>
        <v>http://efforg.github.io/congress-forms-test/?bioguide_id=I000024</v>
      </c>
      <c r="I467" t="str">
        <f t="shared" si="54"/>
        <v>&lt;tr&gt;&lt;td&gt;&lt;a href="http://www.inhofe.senate.gov" target="_blank"&gt;Sen. James Inhofe (R-OK)&lt;/a&gt; &lt;td&gt;I000024&lt;/td&gt;&lt;td&gt;&lt;a href="https://github.com/unitedstates/contact-congress/search?q=I000024" target="_blank"&gt;&lt;i class="fa fa-github"&gt;&lt;/i&gt;&lt;/a&gt;&lt;/td&gt;&lt;td&gt;&lt;img src="http://ec2-54-215-28-56.us-west-1.compute.amazonaws.com:3000/recent-fill-image/I000024" /&gt;&lt;/td&gt; &lt;td&gt;&lt;a href="http://efforg.github.io/congress-forms-test/?bioguide_id=I000024" target="_blank"&gt;&lt;i class="fa fa-external-link"&gt;&lt;/i&gt;&lt;/a&gt;&lt;/td&gt;&lt;/tr&gt;</v>
      </c>
      <c r="J467" t="str">
        <f t="shared" si="55"/>
        <v>| [I000024](https://github.com/unitedstates/contact-congress/blob/master/members/I000024.yaml) | [website](http://www.inhofe.senate.gov) | [![I000024 status](https://d1l0yomkzx8y5l.cloudfront.net/contact_congress/status/I000024.png)](https://github.com/unitedstates/contact-congress/search?q=I000024.text) | ![I000024 status](http://ec2-54-215-28-56.us-west-1.compute.amazonaws.com:3000/recent-fill-image/I000024) | [Test/Stats](http://efforg.github.io/congress-forms-test/?bioguide_id=I000024)</v>
      </c>
    </row>
    <row r="468" spans="1:10">
      <c r="A468" s="1" t="s">
        <v>1500</v>
      </c>
      <c r="B468" t="s">
        <v>834</v>
      </c>
      <c r="C468" t="s">
        <v>835</v>
      </c>
      <c r="D468" t="str">
        <f t="shared" si="49"/>
        <v>http://ec2-54-215-28-56.us-west-1.compute.amazonaws.com:3000/recent-fill-image/R000584</v>
      </c>
      <c r="E468" t="str">
        <f t="shared" si="50"/>
        <v>https://d1l0yomkzx8y5l.cloudfront.net/contact_congress/status/R000584.png</v>
      </c>
      <c r="F468" t="str">
        <f t="shared" si="51"/>
        <v>https://github.com/unitedstates/contact-congress/search?q=R000584</v>
      </c>
      <c r="G468" t="str">
        <f t="shared" si="52"/>
        <v>https://github.com/unitedstates/contact-congress/blob/master/members/R000584.yaml</v>
      </c>
      <c r="H468" t="str">
        <f t="shared" si="53"/>
        <v>http://efforg.github.io/congress-forms-test/?bioguide_id=R000584</v>
      </c>
      <c r="I468" t="str">
        <f t="shared" si="54"/>
        <v>&lt;tr&gt;&lt;td&gt;&lt;a href="http://www.risch.senate.gov" target="_blank"&gt;Sen. James Risch (R-ID)&lt;/a&gt; &lt;td&gt;R000584&lt;/td&gt;&lt;td&gt;&lt;a href="https://github.com/unitedstates/contact-congress/search?q=R000584" target="_blank"&gt;&lt;i class="fa fa-github"&gt;&lt;/i&gt;&lt;/a&gt;&lt;/td&gt;&lt;td&gt;&lt;img src="http://ec2-54-215-28-56.us-west-1.compute.amazonaws.com:3000/recent-fill-image/R000584" /&gt;&lt;/td&gt; &lt;td&gt;&lt;a href="http://efforg.github.io/congress-forms-test/?bioguide_id=R000584" target="_blank"&gt;&lt;i class="fa fa-external-link"&gt;&lt;/i&gt;&lt;/a&gt;&lt;/td&gt;&lt;/tr&gt;</v>
      </c>
      <c r="J468" t="str">
        <f t="shared" si="55"/>
        <v>| [R000584](https://github.com/unitedstates/contact-congress/blob/master/members/R000584.yaml) | [website](http://www.risch.senate.gov) | [![R000584 status](https://d1l0yomkzx8y5l.cloudfront.net/contact_congress/status/R000584.png)](https://github.com/unitedstates/contact-congress/search?q=R000584.text) | ![R000584 status](http://ec2-54-215-28-56.us-west-1.compute.amazonaws.com:3000/recent-fill-image/R000584) | [Test/Stats](http://efforg.github.io/congress-forms-test/?bioguide_id=R000584)</v>
      </c>
    </row>
    <row r="469" spans="1:10">
      <c r="A469" s="1" t="s">
        <v>1549</v>
      </c>
      <c r="B469" t="s">
        <v>932</v>
      </c>
      <c r="C469" t="s">
        <v>933</v>
      </c>
      <c r="D469" t="str">
        <f t="shared" si="49"/>
        <v>http://ec2-54-215-28-56.us-west-1.compute.amazonaws.com:3000/recent-fill-image/S001181</v>
      </c>
      <c r="E469" t="str">
        <f t="shared" si="50"/>
        <v>https://d1l0yomkzx8y5l.cloudfront.net/contact_congress/status/S001181.png</v>
      </c>
      <c r="F469" t="str">
        <f t="shared" si="51"/>
        <v>https://github.com/unitedstates/contact-congress/search?q=S001181</v>
      </c>
      <c r="G469" t="str">
        <f t="shared" si="52"/>
        <v>https://github.com/unitedstates/contact-congress/blob/master/members/S001181.yaml</v>
      </c>
      <c r="H469" t="str">
        <f t="shared" si="53"/>
        <v>http://efforg.github.io/congress-forms-test/?bioguide_id=S001181</v>
      </c>
      <c r="I469" t="str">
        <f t="shared" si="54"/>
        <v>&lt;tr&gt;&lt;td&gt;&lt;a href="http://www.shaheen.senate.gov" target="_blank"&gt;Sen. Jeanne Shaheen (D-NH)&lt;/a&gt; &lt;td&gt;S001181&lt;/td&gt;&lt;td&gt;&lt;a href="https://github.com/unitedstates/contact-congress/search?q=S001181" target="_blank"&gt;&lt;i class="fa fa-github"&gt;&lt;/i&gt;&lt;/a&gt;&lt;/td&gt;&lt;td&gt;&lt;img src="http://ec2-54-215-28-56.us-west-1.compute.amazonaws.com:3000/recent-fill-image/S001181" /&gt;&lt;/td&gt; &lt;td&gt;&lt;a href="http://efforg.github.io/congress-forms-test/?bioguide_id=S001181" target="_blank"&gt;&lt;i class="fa fa-external-link"&gt;&lt;/i&gt;&lt;/a&gt;&lt;/td&gt;&lt;/tr&gt;</v>
      </c>
      <c r="J469" t="str">
        <f t="shared" si="55"/>
        <v>| [S001181](https://github.com/unitedstates/contact-congress/blob/master/members/S001181.yaml) | [website](http://www.shaheen.senate.gov) | [![S001181 status](https://d1l0yomkzx8y5l.cloudfront.net/contact_congress/status/S001181.png)](https://github.com/unitedstates/contact-congress/search?q=S001181.text) | ![S001181 status](http://ec2-54-215-28-56.us-west-1.compute.amazonaws.com:3000/recent-fill-image/S001181) | [Test/Stats](http://efforg.github.io/congress-forms-test/?bioguide_id=S001181)</v>
      </c>
    </row>
    <row r="470" spans="1:10">
      <c r="A470" s="1" t="s">
        <v>1237</v>
      </c>
      <c r="B470" t="s">
        <v>306</v>
      </c>
      <c r="C470" t="s">
        <v>307</v>
      </c>
      <c r="D470" t="str">
        <f t="shared" si="49"/>
        <v>http://ec2-54-215-28-56.us-west-1.compute.amazonaws.com:3000/recent-fill-image/F000444</v>
      </c>
      <c r="E470" t="str">
        <f t="shared" si="50"/>
        <v>https://d1l0yomkzx8y5l.cloudfront.net/contact_congress/status/F000444.png</v>
      </c>
      <c r="F470" t="str">
        <f t="shared" si="51"/>
        <v>https://github.com/unitedstates/contact-congress/search?q=F000444</v>
      </c>
      <c r="G470" t="str">
        <f t="shared" si="52"/>
        <v>https://github.com/unitedstates/contact-congress/blob/master/members/F000444.yaml</v>
      </c>
      <c r="H470" t="str">
        <f t="shared" si="53"/>
        <v>http://efforg.github.io/congress-forms-test/?bioguide_id=F000444</v>
      </c>
      <c r="I470" t="str">
        <f t="shared" si="54"/>
        <v>&lt;tr&gt;&lt;td&gt;&lt;a href="http://www.flake.senate.gov" target="_blank"&gt;Sen. Jeff Flake (R-AZ)&lt;/a&gt; &lt;td&gt;F000444&lt;/td&gt;&lt;td&gt;&lt;a href="https://github.com/unitedstates/contact-congress/search?q=F000444" target="_blank"&gt;&lt;i class="fa fa-github"&gt;&lt;/i&gt;&lt;/a&gt;&lt;/td&gt;&lt;td&gt;&lt;img src="http://ec2-54-215-28-56.us-west-1.compute.amazonaws.com:3000/recent-fill-image/F000444" /&gt;&lt;/td&gt; &lt;td&gt;&lt;a href="http://efforg.github.io/congress-forms-test/?bioguide_id=F000444" target="_blank"&gt;&lt;i class="fa fa-external-link"&gt;&lt;/i&gt;&lt;/a&gt;&lt;/td&gt;&lt;/tr&gt;</v>
      </c>
      <c r="J470" t="str">
        <f t="shared" si="55"/>
        <v>| [F000444](https://github.com/unitedstates/contact-congress/blob/master/members/F000444.yaml) | [website](http://www.flake.senate.gov) | [![F000444 status](https://d1l0yomkzx8y5l.cloudfront.net/contact_congress/status/F000444.png)](https://github.com/unitedstates/contact-congress/search?q=F000444.text) | ![F000444 status](http://ec2-54-215-28-56.us-west-1.compute.amazonaws.com:3000/recent-fill-image/F000444) | [Test/Stats](http://efforg.github.io/congress-forms-test/?bioguide_id=F000444)</v>
      </c>
    </row>
    <row r="471" spans="1:10">
      <c r="A471" s="1" t="s">
        <v>1420</v>
      </c>
      <c r="B471" t="s">
        <v>675</v>
      </c>
      <c r="C471" t="s">
        <v>676</v>
      </c>
      <c r="D471" t="str">
        <f t="shared" si="49"/>
        <v>http://ec2-54-215-28-56.us-west-1.compute.amazonaws.com:3000/recent-fill-image/M001176</v>
      </c>
      <c r="E471" t="str">
        <f t="shared" si="50"/>
        <v>https://d1l0yomkzx8y5l.cloudfront.net/contact_congress/status/M001176.png</v>
      </c>
      <c r="F471" t="str">
        <f t="shared" si="51"/>
        <v>https://github.com/unitedstates/contact-congress/search?q=M001176</v>
      </c>
      <c r="G471" t="str">
        <f t="shared" si="52"/>
        <v>https://github.com/unitedstates/contact-congress/blob/master/members/M001176.yaml</v>
      </c>
      <c r="H471" t="str">
        <f t="shared" si="53"/>
        <v>http://efforg.github.io/congress-forms-test/?bioguide_id=M001176</v>
      </c>
      <c r="I471" t="str">
        <f t="shared" si="54"/>
        <v>&lt;tr&gt;&lt;td&gt;&lt;a href="http://www.merkley.senate.gov" target="_blank"&gt;Sen. Jeff Merkley (D-OR)&lt;/a&gt; &lt;td&gt;M001176&lt;/td&gt;&lt;td&gt;&lt;a href="https://github.com/unitedstates/contact-congress/search?q=M001176" target="_blank"&gt;&lt;i class="fa fa-github"&gt;&lt;/i&gt;&lt;/a&gt;&lt;/td&gt;&lt;td&gt;&lt;img src="http://ec2-54-215-28-56.us-west-1.compute.amazonaws.com:3000/recent-fill-image/M001176" /&gt;&lt;/td&gt; &lt;td&gt;&lt;a href="http://efforg.github.io/congress-forms-test/?bioguide_id=M001176" target="_blank"&gt;&lt;i class="fa fa-external-link"&gt;&lt;/i&gt;&lt;/a&gt;&lt;/td&gt;&lt;/tr&gt;</v>
      </c>
      <c r="J471" t="str">
        <f t="shared" si="55"/>
        <v>| [M001176](https://github.com/unitedstates/contact-congress/blob/master/members/M001176.yaml) | [website](http://www.merkley.senate.gov) | [![M001176 status](https://d1l0yomkzx8y5l.cloudfront.net/contact_congress/status/M001176.png)](https://github.com/unitedstates/contact-congress/search?q=M001176.text) | ![M001176 status](http://ec2-54-215-28-56.us-west-1.compute.amazonaws.com:3000/recent-fill-image/M001176) | [Test/Stats](http://efforg.github.io/congress-forms-test/?bioguide_id=M001176)</v>
      </c>
    </row>
    <row r="472" spans="1:10">
      <c r="A472" s="1" t="s">
        <v>1532</v>
      </c>
      <c r="B472" t="s">
        <v>898</v>
      </c>
      <c r="C472" t="s">
        <v>899</v>
      </c>
      <c r="D472" t="str">
        <f t="shared" si="49"/>
        <v>http://ec2-54-215-28-56.us-west-1.compute.amazonaws.com:3000/recent-fill-image/S001141</v>
      </c>
      <c r="E472" t="str">
        <f t="shared" si="50"/>
        <v>https://d1l0yomkzx8y5l.cloudfront.net/contact_congress/status/S001141.png</v>
      </c>
      <c r="F472" t="str">
        <f t="shared" si="51"/>
        <v>https://github.com/unitedstates/contact-congress/search?q=S001141</v>
      </c>
      <c r="G472" t="str">
        <f t="shared" si="52"/>
        <v>https://github.com/unitedstates/contact-congress/blob/master/members/S001141.yaml</v>
      </c>
      <c r="H472" t="str">
        <f t="shared" si="53"/>
        <v>http://efforg.github.io/congress-forms-test/?bioguide_id=S001141</v>
      </c>
      <c r="I472" t="str">
        <f t="shared" si="54"/>
        <v>&lt;tr&gt;&lt;td&gt;&lt;a href="http://www.sessions.senate.gov" target="_blank"&gt;Sen. Jefferson Sessions (R-AL)&lt;/a&gt; &lt;td&gt;S001141&lt;/td&gt;&lt;td&gt;&lt;a href="https://github.com/unitedstates/contact-congress/search?q=S001141" target="_blank"&gt;&lt;i class="fa fa-github"&gt;&lt;/i&gt;&lt;/a&gt;&lt;/td&gt;&lt;td&gt;&lt;img src="http://ec2-54-215-28-56.us-west-1.compute.amazonaws.com:3000/recent-fill-image/S001141" /&gt;&lt;/td&gt; &lt;td&gt;&lt;a href="http://efforg.github.io/congress-forms-test/?bioguide_id=S001141" target="_blank"&gt;&lt;i class="fa fa-external-link"&gt;&lt;/i&gt;&lt;/a&gt;&lt;/td&gt;&lt;/tr&gt;</v>
      </c>
      <c r="J472" t="str">
        <f t="shared" si="55"/>
        <v>| [S001141](https://github.com/unitedstates/contact-congress/blob/master/members/S001141.yaml) | [website](http://www.sessions.senate.gov) | [![S001141 status](https://d1l0yomkzx8y5l.cloudfront.net/contact_congress/status/S001141.png)](https://github.com/unitedstates/contact-congress/search?q=S001141.text) | ![S001141 status](http://ec2-54-215-28-56.us-west-1.compute.amazonaws.com:3000/recent-fill-image/S001141) | [Test/Stats](http://efforg.github.io/congress-forms-test/?bioguide_id=S001141)</v>
      </c>
    </row>
    <row r="473" spans="1:10">
      <c r="A473" s="1" t="s">
        <v>1398</v>
      </c>
      <c r="B473" t="s">
        <v>630</v>
      </c>
      <c r="C473" t="s">
        <v>631</v>
      </c>
      <c r="D473" t="str">
        <f t="shared" si="49"/>
        <v>http://ec2-54-215-28-56.us-west-1.compute.amazonaws.com:3000/recent-fill-image/M000934</v>
      </c>
      <c r="E473" t="str">
        <f t="shared" si="50"/>
        <v>https://d1l0yomkzx8y5l.cloudfront.net/contact_congress/status/M000934.png</v>
      </c>
      <c r="F473" t="str">
        <f t="shared" si="51"/>
        <v>https://github.com/unitedstates/contact-congress/search?q=M000934</v>
      </c>
      <c r="G473" t="str">
        <f t="shared" si="52"/>
        <v>https://github.com/unitedstates/contact-congress/blob/master/members/M000934.yaml</v>
      </c>
      <c r="H473" t="str">
        <f t="shared" si="53"/>
        <v>http://efforg.github.io/congress-forms-test/?bioguide_id=M000934</v>
      </c>
      <c r="I473" t="str">
        <f t="shared" si="54"/>
        <v>&lt;tr&gt;&lt;td&gt;&lt;a href="http://www.moran.senate.gov" target="_blank"&gt;Sen. Jerry Moran (R-KS)&lt;/a&gt; &lt;td&gt;M000934&lt;/td&gt;&lt;td&gt;&lt;a href="https://github.com/unitedstates/contact-congress/search?q=M000934" target="_blank"&gt;&lt;i class="fa fa-github"&gt;&lt;/i&gt;&lt;/a&gt;&lt;/td&gt;&lt;td&gt;&lt;img src="http://ec2-54-215-28-56.us-west-1.compute.amazonaws.com:3000/recent-fill-image/M000934" /&gt;&lt;/td&gt; &lt;td&gt;&lt;a href="http://efforg.github.io/congress-forms-test/?bioguide_id=M000934" target="_blank"&gt;&lt;i class="fa fa-external-link"&gt;&lt;/i&gt;&lt;/a&gt;&lt;/td&gt;&lt;/tr&gt;</v>
      </c>
      <c r="J473" t="str">
        <f t="shared" si="55"/>
        <v>| [M000934](https://github.com/unitedstates/contact-congress/blob/master/members/M000934.yaml) | [website](http://www.moran.senate.gov) | [![M000934 status](https://d1l0yomkzx8y5l.cloudfront.net/contact_congress/status/M000934.png)](https://github.com/unitedstates/contact-congress/search?q=M000934.text) | ![M000934 status](http://ec2-54-215-28-56.us-west-1.compute.amazonaws.com:3000/recent-fill-image/M000934) | [Test/Stats](http://efforg.github.io/congress-forms-test/?bioguide_id=M000934)</v>
      </c>
    </row>
    <row r="474" spans="1:10">
      <c r="A474" s="1" t="s">
        <v>1212</v>
      </c>
      <c r="B474" t="s">
        <v>256</v>
      </c>
      <c r="C474" t="s">
        <v>257</v>
      </c>
      <c r="D474" t="str">
        <f t="shared" si="49"/>
        <v>http://ec2-54-215-28-56.us-west-1.compute.amazonaws.com:3000/recent-fill-image/D000607</v>
      </c>
      <c r="E474" t="str">
        <f t="shared" si="50"/>
        <v>https://d1l0yomkzx8y5l.cloudfront.net/contact_congress/status/D000607.png</v>
      </c>
      <c r="F474" t="str">
        <f t="shared" si="51"/>
        <v>https://github.com/unitedstates/contact-congress/search?q=D000607</v>
      </c>
      <c r="G474" t="str">
        <f t="shared" si="52"/>
        <v>https://github.com/unitedstates/contact-congress/blob/master/members/D000607.yaml</v>
      </c>
      <c r="H474" t="str">
        <f t="shared" si="53"/>
        <v>http://efforg.github.io/congress-forms-test/?bioguide_id=D000607</v>
      </c>
      <c r="I474" t="str">
        <f t="shared" si="54"/>
        <v>&lt;tr&gt;&lt;td&gt;&lt;a href="http://www.donnelly.senate.gov" target="_blank"&gt;Sen. Joe Donnelly (D-IN)&lt;/a&gt; &lt;td&gt;D000607&lt;/td&gt;&lt;td&gt;&lt;a href="https://github.com/unitedstates/contact-congress/search?q=D000607" target="_blank"&gt;&lt;i class="fa fa-github"&gt;&lt;/i&gt;&lt;/a&gt;&lt;/td&gt;&lt;td&gt;&lt;img src="http://ec2-54-215-28-56.us-west-1.compute.amazonaws.com:3000/recent-fill-image/D000607" /&gt;&lt;/td&gt; &lt;td&gt;&lt;a href="http://efforg.github.io/congress-forms-test/?bioguide_id=D000607" target="_blank"&gt;&lt;i class="fa fa-external-link"&gt;&lt;/i&gt;&lt;/a&gt;&lt;/td&gt;&lt;/tr&gt;</v>
      </c>
      <c r="J474" t="str">
        <f t="shared" si="55"/>
        <v>| [D000607](https://github.com/unitedstates/contact-congress/blob/master/members/D000607.yaml) | [website](http://www.donnelly.senate.gov) | [![D000607 status](https://d1l0yomkzx8y5l.cloudfront.net/contact_congress/status/D000607.png)](https://github.com/unitedstates/contact-congress/search?q=D000607.text) | ![D000607 status](http://ec2-54-215-28-56.us-west-1.compute.amazonaws.com:3000/recent-fill-image/D000607) | [Test/Stats](http://efforg.github.io/congress-forms-test/?bioguide_id=D000607)</v>
      </c>
    </row>
    <row r="475" spans="1:10">
      <c r="A475" s="1" t="s">
        <v>1426</v>
      </c>
      <c r="B475" t="s">
        <v>687</v>
      </c>
      <c r="C475" t="s">
        <v>688</v>
      </c>
      <c r="D475" t="str">
        <f t="shared" si="49"/>
        <v>http://ec2-54-215-28-56.us-west-1.compute.amazonaws.com:3000/recent-fill-image/M001183</v>
      </c>
      <c r="E475" t="str">
        <f t="shared" si="50"/>
        <v>https://d1l0yomkzx8y5l.cloudfront.net/contact_congress/status/M001183.png</v>
      </c>
      <c r="F475" t="str">
        <f t="shared" si="51"/>
        <v>https://github.com/unitedstates/contact-congress/search?q=M001183</v>
      </c>
      <c r="G475" t="str">
        <f t="shared" si="52"/>
        <v>https://github.com/unitedstates/contact-congress/blob/master/members/M001183.yaml</v>
      </c>
      <c r="H475" t="str">
        <f t="shared" si="53"/>
        <v>http://efforg.github.io/congress-forms-test/?bioguide_id=M001183</v>
      </c>
      <c r="I475" t="str">
        <f t="shared" si="54"/>
        <v>&lt;tr&gt;&lt;td&gt;&lt;a href="http://www.manchin.senate.gov" target="_blank"&gt;Sen. Joe Manchin (D-WV)&lt;/a&gt; &lt;td&gt;M001183&lt;/td&gt;&lt;td&gt;&lt;a href="https://github.com/unitedstates/contact-congress/search?q=M001183" target="_blank"&gt;&lt;i class="fa fa-github"&gt;&lt;/i&gt;&lt;/a&gt;&lt;/td&gt;&lt;td&gt;&lt;img src="http://ec2-54-215-28-56.us-west-1.compute.amazonaws.com:3000/recent-fill-image/M001183" /&gt;&lt;/td&gt; &lt;td&gt;&lt;a href="http://efforg.github.io/congress-forms-test/?bioguide_id=M001183" target="_blank"&gt;&lt;i class="fa fa-external-link"&gt;&lt;/i&gt;&lt;/a&gt;&lt;/td&gt;&lt;/tr&gt;</v>
      </c>
      <c r="J475" t="str">
        <f t="shared" si="55"/>
        <v>| [M001183](https://github.com/unitedstates/contact-congress/blob/master/members/M001183.yaml) | [website](http://www.manchin.senate.gov) | [![M001183 status](https://d1l0yomkzx8y5l.cloudfront.net/contact_congress/status/M001183.png)](https://github.com/unitedstates/contact-congress/search?q=M001183.text) | ![M001183 status](http://ec2-54-215-28-56.us-west-1.compute.amazonaws.com:3000/recent-fill-image/M001183) | [Test/Stats](http://efforg.github.io/congress-forms-test/?bioguide_id=M001183)</v>
      </c>
    </row>
    <row r="476" spans="1:10">
      <c r="A476" s="1" t="s">
        <v>1118</v>
      </c>
      <c r="B476" t="s">
        <v>66</v>
      </c>
      <c r="C476" t="s">
        <v>67</v>
      </c>
      <c r="D476" t="str">
        <f t="shared" si="49"/>
        <v>http://ec2-54-215-28-56.us-west-1.compute.amazonaws.com:3000/recent-fill-image/B001261</v>
      </c>
      <c r="E476" t="str">
        <f t="shared" si="50"/>
        <v>https://d1l0yomkzx8y5l.cloudfront.net/contact_congress/status/B001261.png</v>
      </c>
      <c r="F476" t="str">
        <f t="shared" si="51"/>
        <v>https://github.com/unitedstates/contact-congress/search?q=B001261</v>
      </c>
      <c r="G476" t="str">
        <f t="shared" si="52"/>
        <v>https://github.com/unitedstates/contact-congress/blob/master/members/B001261.yaml</v>
      </c>
      <c r="H476" t="str">
        <f t="shared" si="53"/>
        <v>http://efforg.github.io/congress-forms-test/?bioguide_id=B001261</v>
      </c>
      <c r="I476" t="str">
        <f t="shared" si="54"/>
        <v>&lt;tr&gt;&lt;td&gt;&lt;a href="http://www.barrasso.senate.gov" target="_blank"&gt;Sen. John Barrasso (R-WY)&lt;/a&gt; &lt;td&gt;B001261&lt;/td&gt;&lt;td&gt;&lt;a href="https://github.com/unitedstates/contact-congress/search?q=B001261" target="_blank"&gt;&lt;i class="fa fa-github"&gt;&lt;/i&gt;&lt;/a&gt;&lt;/td&gt;&lt;td&gt;&lt;img src="http://ec2-54-215-28-56.us-west-1.compute.amazonaws.com:3000/recent-fill-image/B001261" /&gt;&lt;/td&gt; &lt;td&gt;&lt;a href="http://efforg.github.io/congress-forms-test/?bioguide_id=B001261" target="_blank"&gt;&lt;i class="fa fa-external-link"&gt;&lt;/i&gt;&lt;/a&gt;&lt;/td&gt;&lt;/tr&gt;</v>
      </c>
      <c r="J476" t="str">
        <f t="shared" si="55"/>
        <v>| [B001261](https://github.com/unitedstates/contact-congress/blob/master/members/B001261.yaml) | [website](http://www.barrasso.senate.gov) | [![B001261 status](https://d1l0yomkzx8y5l.cloudfront.net/contact_congress/status/B001261.png)](https://github.com/unitedstates/contact-congress/search?q=B001261.text) | ![B001261 status](http://ec2-54-215-28-56.us-west-1.compute.amazonaws.com:3000/recent-fill-image/B001261) | [Test/Stats](http://efforg.github.io/congress-forms-test/?bioguide_id=B001261)</v>
      </c>
    </row>
    <row r="477" spans="1:10">
      <c r="A477" s="1" t="s">
        <v>1105</v>
      </c>
      <c r="B477" t="s">
        <v>40</v>
      </c>
      <c r="C477" t="s">
        <v>41</v>
      </c>
      <c r="D477" t="str">
        <f t="shared" si="49"/>
        <v>http://ec2-54-215-28-56.us-west-1.compute.amazonaws.com:3000/recent-fill-image/B001236</v>
      </c>
      <c r="E477" t="str">
        <f t="shared" si="50"/>
        <v>https://d1l0yomkzx8y5l.cloudfront.net/contact_congress/status/B001236.png</v>
      </c>
      <c r="F477" t="str">
        <f t="shared" si="51"/>
        <v>https://github.com/unitedstates/contact-congress/search?q=B001236</v>
      </c>
      <c r="G477" t="str">
        <f t="shared" si="52"/>
        <v>https://github.com/unitedstates/contact-congress/blob/master/members/B001236.yaml</v>
      </c>
      <c r="H477" t="str">
        <f t="shared" si="53"/>
        <v>http://efforg.github.io/congress-forms-test/?bioguide_id=B001236</v>
      </c>
      <c r="I477" t="str">
        <f t="shared" si="54"/>
        <v>&lt;tr&gt;&lt;td&gt;&lt;a href="http://www.boozman.senate.gov" target="_blank"&gt;Sen. John Boozman (R-AR)&lt;/a&gt; &lt;td&gt;B001236&lt;/td&gt;&lt;td&gt;&lt;a href="https://github.com/unitedstates/contact-congress/search?q=B001236" target="_blank"&gt;&lt;i class="fa fa-github"&gt;&lt;/i&gt;&lt;/a&gt;&lt;/td&gt;&lt;td&gt;&lt;img src="http://ec2-54-215-28-56.us-west-1.compute.amazonaws.com:3000/recent-fill-image/B001236" /&gt;&lt;/td&gt; &lt;td&gt;&lt;a href="http://efforg.github.io/congress-forms-test/?bioguide_id=B001236" target="_blank"&gt;&lt;i class="fa fa-external-link"&gt;&lt;/i&gt;&lt;/a&gt;&lt;/td&gt;&lt;/tr&gt;</v>
      </c>
      <c r="J477" t="str">
        <f t="shared" si="55"/>
        <v>| [B001236](https://github.com/unitedstates/contact-congress/blob/master/members/B001236.yaml) | [website](http://www.boozman.senate.gov) | [![B001236 status](https://d1l0yomkzx8y5l.cloudfront.net/contact_congress/status/B001236.png)](https://github.com/unitedstates/contact-congress/search?q=B001236.text) | ![B001236 status](http://ec2-54-215-28-56.us-west-1.compute.amazonaws.com:3000/recent-fill-image/B001236) | [Test/Stats](http://efforg.github.io/congress-forms-test/?bioguide_id=B001236)</v>
      </c>
    </row>
    <row r="478" spans="1:10">
      <c r="A478" s="1" t="s">
        <v>1169</v>
      </c>
      <c r="B478" t="s">
        <v>169</v>
      </c>
      <c r="C478" t="s">
        <v>170</v>
      </c>
      <c r="D478" t="str">
        <f t="shared" si="49"/>
        <v>http://ec2-54-215-28-56.us-west-1.compute.amazonaws.com:3000/recent-fill-image/C001056</v>
      </c>
      <c r="E478" t="str">
        <f t="shared" si="50"/>
        <v>https://d1l0yomkzx8y5l.cloudfront.net/contact_congress/status/C001056.png</v>
      </c>
      <c r="F478" t="str">
        <f t="shared" si="51"/>
        <v>https://github.com/unitedstates/contact-congress/search?q=C001056</v>
      </c>
      <c r="G478" t="str">
        <f t="shared" si="52"/>
        <v>https://github.com/unitedstates/contact-congress/blob/master/members/C001056.yaml</v>
      </c>
      <c r="H478" t="str">
        <f t="shared" si="53"/>
        <v>http://efforg.github.io/congress-forms-test/?bioguide_id=C001056</v>
      </c>
      <c r="I478" t="str">
        <f t="shared" si="54"/>
        <v>&lt;tr&gt;&lt;td&gt;&lt;a href="http://www.cornyn.senate.gov" target="_blank"&gt;Sen. John Cornyn (R-TX)&lt;/a&gt; &lt;td&gt;C001056&lt;/td&gt;&lt;td&gt;&lt;a href="https://github.com/unitedstates/contact-congress/search?q=C001056" target="_blank"&gt;&lt;i class="fa fa-github"&gt;&lt;/i&gt;&lt;/a&gt;&lt;/td&gt;&lt;td&gt;&lt;img src="http://ec2-54-215-28-56.us-west-1.compute.amazonaws.com:3000/recent-fill-image/C001056" /&gt;&lt;/td&gt; &lt;td&gt;&lt;a href="http://efforg.github.io/congress-forms-test/?bioguide_id=C001056" target="_blank"&gt;&lt;i class="fa fa-external-link"&gt;&lt;/i&gt;&lt;/a&gt;&lt;/td&gt;&lt;/tr&gt;</v>
      </c>
      <c r="J478" t="str">
        <f t="shared" si="55"/>
        <v>| [C001056](https://github.com/unitedstates/contact-congress/blob/master/members/C001056.yaml) | [website](http://www.cornyn.senate.gov) | [![C001056 status](https://d1l0yomkzx8y5l.cloudfront.net/contact_congress/status/C001056.png)](https://github.com/unitedstates/contact-congress/search?q=C001056.text) | ![C001056 status](http://ec2-54-215-28-56.us-west-1.compute.amazonaws.com:3000/recent-fill-image/C001056) | [Test/Stats](http://efforg.github.io/congress-forms-test/?bioguide_id=C001056)</v>
      </c>
    </row>
    <row r="479" spans="1:10">
      <c r="A479" s="1" t="s">
        <v>1310</v>
      </c>
      <c r="B479" t="s">
        <v>452</v>
      </c>
      <c r="C479" t="s">
        <v>453</v>
      </c>
      <c r="D479" t="str">
        <f t="shared" si="49"/>
        <v>http://ec2-54-215-28-56.us-west-1.compute.amazonaws.com:3000/recent-fill-image/H001061</v>
      </c>
      <c r="E479" t="str">
        <f t="shared" si="50"/>
        <v>https://d1l0yomkzx8y5l.cloudfront.net/contact_congress/status/H001061.png</v>
      </c>
      <c r="F479" t="str">
        <f t="shared" si="51"/>
        <v>https://github.com/unitedstates/contact-congress/search?q=H001061</v>
      </c>
      <c r="G479" t="str">
        <f t="shared" si="52"/>
        <v>https://github.com/unitedstates/contact-congress/blob/master/members/H001061.yaml</v>
      </c>
      <c r="H479" t="str">
        <f t="shared" si="53"/>
        <v>http://efforg.github.io/congress-forms-test/?bioguide_id=H001061</v>
      </c>
      <c r="I479" t="str">
        <f t="shared" si="54"/>
        <v>&lt;tr&gt;&lt;td&gt;&lt;a href="http://www.hoeven.senate.gov" target="_blank"&gt;Sen. John Hoeven (R-ND)&lt;/a&gt; &lt;td&gt;H001061&lt;/td&gt;&lt;td&gt;&lt;a href="https://github.com/unitedstates/contact-congress/search?q=H001061" target="_blank"&gt;&lt;i class="fa fa-github"&gt;&lt;/i&gt;&lt;/a&gt;&lt;/td&gt;&lt;td&gt;&lt;img src="http://ec2-54-215-28-56.us-west-1.compute.amazonaws.com:3000/recent-fill-image/H001061" /&gt;&lt;/td&gt; &lt;td&gt;&lt;a href="http://efforg.github.io/congress-forms-test/?bioguide_id=H001061" target="_blank"&gt;&lt;i class="fa fa-external-link"&gt;&lt;/i&gt;&lt;/a&gt;&lt;/td&gt;&lt;/tr&gt;</v>
      </c>
      <c r="J479" t="str">
        <f t="shared" si="55"/>
        <v>| [H001061](https://github.com/unitedstates/contact-congress/blob/master/members/H001061.yaml) | [website](http://www.hoeven.senate.gov) | [![H001061 status](https://d1l0yomkzx8y5l.cloudfront.net/contact_congress/status/H001061.png)](https://github.com/unitedstates/contact-congress/search?q=H001061.text) | ![H001061 status](http://ec2-54-215-28-56.us-west-1.compute.amazonaws.com:3000/recent-fill-image/H001061) | [Test/Stats](http://efforg.github.io/congress-forms-test/?bioguide_id=H001061)</v>
      </c>
    </row>
    <row r="480" spans="1:10">
      <c r="A480" s="1" t="s">
        <v>1319</v>
      </c>
      <c r="B480" t="s">
        <v>470</v>
      </c>
      <c r="C480" t="s">
        <v>471</v>
      </c>
      <c r="D480" t="str">
        <f t="shared" si="49"/>
        <v>http://ec2-54-215-28-56.us-west-1.compute.amazonaws.com:3000/recent-fill-image/I000055</v>
      </c>
      <c r="E480" t="str">
        <f t="shared" si="50"/>
        <v>https://d1l0yomkzx8y5l.cloudfront.net/contact_congress/status/I000055.png</v>
      </c>
      <c r="F480" t="str">
        <f t="shared" si="51"/>
        <v>https://github.com/unitedstates/contact-congress/search?q=I000055</v>
      </c>
      <c r="G480" t="str">
        <f t="shared" si="52"/>
        <v>https://github.com/unitedstates/contact-congress/blob/master/members/I000055.yaml</v>
      </c>
      <c r="H480" t="str">
        <f t="shared" si="53"/>
        <v>http://efforg.github.io/congress-forms-test/?bioguide_id=I000055</v>
      </c>
      <c r="I480" t="str">
        <f t="shared" si="54"/>
        <v>&lt;tr&gt;&lt;td&gt;&lt;a href="http://www.isakson.senate.gov" target="_blank"&gt;Sen. John Isakson (R-GA)&lt;/a&gt; &lt;td&gt;I000055&lt;/td&gt;&lt;td&gt;&lt;a href="https://github.com/unitedstates/contact-congress/search?q=I000055" target="_blank"&gt;&lt;i class="fa fa-github"&gt;&lt;/i&gt;&lt;/a&gt;&lt;/td&gt;&lt;td&gt;&lt;img src="http://ec2-54-215-28-56.us-west-1.compute.amazonaws.com:3000/recent-fill-image/I000055" /&gt;&lt;/td&gt; &lt;td&gt;&lt;a href="http://efforg.github.io/congress-forms-test/?bioguide_id=I000055" target="_blank"&gt;&lt;i class="fa fa-external-link"&gt;&lt;/i&gt;&lt;/a&gt;&lt;/td&gt;&lt;/tr&gt;</v>
      </c>
      <c r="J480" t="str">
        <f t="shared" si="55"/>
        <v>| [I000055](https://github.com/unitedstates/contact-congress/blob/master/members/I000055.yaml) | [website](http://www.isakson.senate.gov) | [![I000055 status](https://d1l0yomkzx8y5l.cloudfront.net/contact_congress/status/I000055.png)](https://github.com/unitedstates/contact-congress/search?q=I000055.text) | ![I000055 status](http://ec2-54-215-28-56.us-west-1.compute.amazonaws.com:3000/recent-fill-image/I000055) | [Test/Stats](http://efforg.github.io/congress-forms-test/?bioguide_id=I000055)</v>
      </c>
    </row>
    <row r="481" spans="1:10">
      <c r="A481" s="1" t="s">
        <v>1386</v>
      </c>
      <c r="B481" t="s">
        <v>606</v>
      </c>
      <c r="C481" t="s">
        <v>607</v>
      </c>
      <c r="D481" t="str">
        <f t="shared" si="49"/>
        <v>http://ec2-54-215-28-56.us-west-1.compute.amazonaws.com:3000/recent-fill-image/M000303</v>
      </c>
      <c r="E481" t="str">
        <f t="shared" si="50"/>
        <v>https://d1l0yomkzx8y5l.cloudfront.net/contact_congress/status/M000303.png</v>
      </c>
      <c r="F481" t="str">
        <f t="shared" si="51"/>
        <v>https://github.com/unitedstates/contact-congress/search?q=M000303</v>
      </c>
      <c r="G481" t="str">
        <f t="shared" si="52"/>
        <v>https://github.com/unitedstates/contact-congress/blob/master/members/M000303.yaml</v>
      </c>
      <c r="H481" t="str">
        <f t="shared" si="53"/>
        <v>http://efforg.github.io/congress-forms-test/?bioguide_id=M000303</v>
      </c>
      <c r="I481" t="str">
        <f t="shared" si="54"/>
        <v>&lt;tr&gt;&lt;td&gt;&lt;a href="http://www.mccain.senate.gov" target="_blank"&gt;Sen. John McCain (R-AZ)&lt;/a&gt; &lt;td&gt;M000303&lt;/td&gt;&lt;td&gt;&lt;a href="https://github.com/unitedstates/contact-congress/search?q=M000303" target="_blank"&gt;&lt;i class="fa fa-github"&gt;&lt;/i&gt;&lt;/a&gt;&lt;/td&gt;&lt;td&gt;&lt;img src="http://ec2-54-215-28-56.us-west-1.compute.amazonaws.com:3000/recent-fill-image/M000303" /&gt;&lt;/td&gt; &lt;td&gt;&lt;a href="http://efforg.github.io/congress-forms-test/?bioguide_id=M000303" target="_blank"&gt;&lt;i class="fa fa-external-link"&gt;&lt;/i&gt;&lt;/a&gt;&lt;/td&gt;&lt;/tr&gt;</v>
      </c>
      <c r="J481" t="str">
        <f t="shared" si="55"/>
        <v>| [M000303](https://github.com/unitedstates/contact-congress/blob/master/members/M000303.yaml) | [website](http://www.mccain.senate.gov) | [![M000303 status](https://d1l0yomkzx8y5l.cloudfront.net/contact_congress/status/M000303.png)](https://github.com/unitedstates/contact-congress/search?q=M000303.text) | ![M000303 status](http://ec2-54-215-28-56.us-west-1.compute.amazonaws.com:3000/recent-fill-image/M000303) | [Test/Stats](http://efforg.github.io/congress-forms-test/?bioguide_id=M000303)</v>
      </c>
    </row>
    <row r="482" spans="1:10">
      <c r="A482" s="1" t="s">
        <v>1481</v>
      </c>
      <c r="B482" t="s">
        <v>796</v>
      </c>
      <c r="C482" t="s">
        <v>797</v>
      </c>
      <c r="D482" t="str">
        <f t="shared" si="49"/>
        <v>http://ec2-54-215-28-56.us-west-1.compute.amazonaws.com:3000/recent-fill-image/R000122</v>
      </c>
      <c r="E482" t="str">
        <f t="shared" si="50"/>
        <v>https://d1l0yomkzx8y5l.cloudfront.net/contact_congress/status/R000122.png</v>
      </c>
      <c r="F482" t="str">
        <f t="shared" si="51"/>
        <v>https://github.com/unitedstates/contact-congress/search?q=R000122</v>
      </c>
      <c r="G482" t="str">
        <f t="shared" si="52"/>
        <v>https://github.com/unitedstates/contact-congress/blob/master/members/R000122.yaml</v>
      </c>
      <c r="H482" t="str">
        <f t="shared" si="53"/>
        <v>http://efforg.github.io/congress-forms-test/?bioguide_id=R000122</v>
      </c>
      <c r="I482" t="str">
        <f t="shared" si="54"/>
        <v>&lt;tr&gt;&lt;td&gt;&lt;a href="http://www.reed.senate.gov" target="_blank"&gt;Sen. John Reed (D-RI)&lt;/a&gt; &lt;td&gt;R000122&lt;/td&gt;&lt;td&gt;&lt;a href="https://github.com/unitedstates/contact-congress/search?q=R000122" target="_blank"&gt;&lt;i class="fa fa-github"&gt;&lt;/i&gt;&lt;/a&gt;&lt;/td&gt;&lt;td&gt;&lt;img src="http://ec2-54-215-28-56.us-west-1.compute.amazonaws.com:3000/recent-fill-image/R000122" /&gt;&lt;/td&gt; &lt;td&gt;&lt;a href="http://efforg.github.io/congress-forms-test/?bioguide_id=R000122" target="_blank"&gt;&lt;i class="fa fa-external-link"&gt;&lt;/i&gt;&lt;/a&gt;&lt;/td&gt;&lt;/tr&gt;</v>
      </c>
      <c r="J482" t="str">
        <f t="shared" si="55"/>
        <v>| [R000122](https://github.com/unitedstates/contact-congress/blob/master/members/R000122.yaml) | [website](http://www.reed.senate.gov) | [![R000122 status](https://d1l0yomkzx8y5l.cloudfront.net/contact_congress/status/R000122.png)](https://github.com/unitedstates/contact-congress/search?q=R000122.text) | ![R000122 status](http://ec2-54-215-28-56.us-west-1.compute.amazonaws.com:3000/recent-fill-image/R000122) | [Test/Stats](http://efforg.github.io/congress-forms-test/?bioguide_id=R000122)</v>
      </c>
    </row>
    <row r="483" spans="1:10">
      <c r="A483" s="1" t="s">
        <v>1484</v>
      </c>
      <c r="B483" t="s">
        <v>802</v>
      </c>
      <c r="C483" t="s">
        <v>803</v>
      </c>
      <c r="D483" t="str">
        <f t="shared" si="49"/>
        <v>http://ec2-54-215-28-56.us-west-1.compute.amazonaws.com:3000/recent-fill-image/R000361</v>
      </c>
      <c r="E483" t="str">
        <f t="shared" si="50"/>
        <v>https://d1l0yomkzx8y5l.cloudfront.net/contact_congress/status/R000361.png</v>
      </c>
      <c r="F483" t="str">
        <f t="shared" si="51"/>
        <v>https://github.com/unitedstates/contact-congress/search?q=R000361</v>
      </c>
      <c r="G483" t="str">
        <f t="shared" si="52"/>
        <v>https://github.com/unitedstates/contact-congress/blob/master/members/R000361.yaml</v>
      </c>
      <c r="H483" t="str">
        <f t="shared" si="53"/>
        <v>http://efforg.github.io/congress-forms-test/?bioguide_id=R000361</v>
      </c>
      <c r="I483" t="str">
        <f t="shared" si="54"/>
        <v>&lt;tr&gt;&lt;td&gt;&lt;a href="http://www.rockefeller.senate.gov" target="_blank"&gt;Sen. John Rockefeller (D-WV)&lt;/a&gt; &lt;td&gt;R000361&lt;/td&gt;&lt;td&gt;&lt;a href="https://github.com/unitedstates/contact-congress/search?q=R000361" target="_blank"&gt;&lt;i class="fa fa-github"&gt;&lt;/i&gt;&lt;/a&gt;&lt;/td&gt;&lt;td&gt;&lt;img src="http://ec2-54-215-28-56.us-west-1.compute.amazonaws.com:3000/recent-fill-image/R000361" /&gt;&lt;/td&gt; &lt;td&gt;&lt;a href="http://efforg.github.io/congress-forms-test/?bioguide_id=R000361" target="_blank"&gt;&lt;i class="fa fa-external-link"&gt;&lt;/i&gt;&lt;/a&gt;&lt;/td&gt;&lt;/tr&gt;</v>
      </c>
      <c r="J483" t="str">
        <f t="shared" si="55"/>
        <v>| [R000361](https://github.com/unitedstates/contact-congress/blob/master/members/R000361.yaml) | [website](http://www.rockefeller.senate.gov) | [![R000361 status](https://d1l0yomkzx8y5l.cloudfront.net/contact_congress/status/R000361.png)](https://github.com/unitedstates/contact-congress/search?q=R000361.text) | ![R000361 status](http://ec2-54-215-28-56.us-west-1.compute.amazonaws.com:3000/recent-fill-image/R000361) | [Test/Stats](http://efforg.github.io/congress-forms-test/?bioguide_id=R000361)</v>
      </c>
    </row>
    <row r="484" spans="1:10">
      <c r="A484" s="1" t="s">
        <v>1565</v>
      </c>
      <c r="B484" t="s">
        <v>964</v>
      </c>
      <c r="C484" t="s">
        <v>965</v>
      </c>
      <c r="D484" t="str">
        <f t="shared" si="49"/>
        <v>http://ec2-54-215-28-56.us-west-1.compute.amazonaws.com:3000/recent-fill-image/T000250</v>
      </c>
      <c r="E484" t="str">
        <f t="shared" si="50"/>
        <v>https://d1l0yomkzx8y5l.cloudfront.net/contact_congress/status/T000250.png</v>
      </c>
      <c r="F484" t="str">
        <f t="shared" si="51"/>
        <v>https://github.com/unitedstates/contact-congress/search?q=T000250</v>
      </c>
      <c r="G484" t="str">
        <f t="shared" si="52"/>
        <v>https://github.com/unitedstates/contact-congress/blob/master/members/T000250.yaml</v>
      </c>
      <c r="H484" t="str">
        <f t="shared" si="53"/>
        <v>http://efforg.github.io/congress-forms-test/?bioguide_id=T000250</v>
      </c>
      <c r="I484" t="str">
        <f t="shared" si="54"/>
        <v>&lt;tr&gt;&lt;td&gt;&lt;a href="http://www.thune.senate.gov" target="_blank"&gt;Sen. John Thune (R-SD)&lt;/a&gt; &lt;td&gt;T000250&lt;/td&gt;&lt;td&gt;&lt;a href="https://github.com/unitedstates/contact-congress/search?q=T000250" target="_blank"&gt;&lt;i class="fa fa-github"&gt;&lt;/i&gt;&lt;/a&gt;&lt;/td&gt;&lt;td&gt;&lt;img src="http://ec2-54-215-28-56.us-west-1.compute.amazonaws.com:3000/recent-fill-image/T000250" /&gt;&lt;/td&gt; &lt;td&gt;&lt;a href="http://efforg.github.io/congress-forms-test/?bioguide_id=T000250" target="_blank"&gt;&lt;i class="fa fa-external-link"&gt;&lt;/i&gt;&lt;/a&gt;&lt;/td&gt;&lt;/tr&gt;</v>
      </c>
      <c r="J484" t="str">
        <f t="shared" si="55"/>
        <v>| [T000250](https://github.com/unitedstates/contact-congress/blob/master/members/T000250.yaml) | [website](http://www.thune.senate.gov) | [![T000250 status](https://d1l0yomkzx8y5l.cloudfront.net/contact_congress/status/T000250.png)](https://github.com/unitedstates/contact-congress/search?q=T000250.text) | ![T000250 status](http://ec2-54-215-28-56.us-west-1.compute.amazonaws.com:3000/recent-fill-image/T000250) | [Test/Stats](http://efforg.github.io/congress-forms-test/?bioguide_id=T000250)</v>
      </c>
    </row>
    <row r="485" spans="1:10">
      <c r="A485" s="1" t="s">
        <v>1616</v>
      </c>
      <c r="B485" t="s">
        <v>1066</v>
      </c>
      <c r="C485" t="s">
        <v>1067</v>
      </c>
      <c r="D485" t="str">
        <f t="shared" si="49"/>
        <v>http://ec2-54-215-28-56.us-west-1.compute.amazonaws.com:3000/recent-fill-image/W000818</v>
      </c>
      <c r="E485" t="str">
        <f t="shared" si="50"/>
        <v>https://d1l0yomkzx8y5l.cloudfront.net/contact_congress/status/W000818.png</v>
      </c>
      <c r="F485" t="str">
        <f t="shared" si="51"/>
        <v>https://github.com/unitedstates/contact-congress/search?q=W000818</v>
      </c>
      <c r="G485" t="str">
        <f t="shared" si="52"/>
        <v>https://github.com/unitedstates/contact-congress/blob/master/members/W000818.yaml</v>
      </c>
      <c r="H485" t="str">
        <f t="shared" si="53"/>
        <v>http://efforg.github.io/congress-forms-test/?bioguide_id=W000818</v>
      </c>
      <c r="I485" t="str">
        <f t="shared" si="54"/>
        <v>&lt;tr&gt;&lt;td&gt;&lt;a href="http://www.walsh.senate.gov" target="_blank"&gt;Sen. John Walsh (D-MT)&lt;/a&gt; &lt;td&gt;W000818&lt;/td&gt;&lt;td&gt;&lt;a href="https://github.com/unitedstates/contact-congress/search?q=W000818" target="_blank"&gt;&lt;i class="fa fa-github"&gt;&lt;/i&gt;&lt;/a&gt;&lt;/td&gt;&lt;td&gt;&lt;img src="http://ec2-54-215-28-56.us-west-1.compute.amazonaws.com:3000/recent-fill-image/W000818" /&gt;&lt;/td&gt; &lt;td&gt;&lt;a href="http://efforg.github.io/congress-forms-test/?bioguide_id=W000818" target="_blank"&gt;&lt;i class="fa fa-external-link"&gt;&lt;/i&gt;&lt;/a&gt;&lt;/td&gt;&lt;/tr&gt;</v>
      </c>
      <c r="J485" t="str">
        <f t="shared" si="55"/>
        <v>| [W000818](https://github.com/unitedstates/contact-congress/blob/master/members/W000818.yaml) | [website](http://www.walsh.senate.gov) | [![W000818 status](https://d1l0yomkzx8y5l.cloudfront.net/contact_congress/status/W000818.png)](https://github.com/unitedstates/contact-congress/search?q=W000818.text) | ![W000818 status](http://ec2-54-215-28-56.us-west-1.compute.amazonaws.com:3000/recent-fill-image/W000818) | [Test/Stats](http://efforg.github.io/congress-forms-test/?bioguide_id=W000818)</v>
      </c>
    </row>
    <row r="486" spans="1:10">
      <c r="A486" s="1" t="s">
        <v>1572</v>
      </c>
      <c r="B486" t="s">
        <v>978</v>
      </c>
      <c r="C486" t="s">
        <v>979</v>
      </c>
      <c r="D486" t="str">
        <f t="shared" si="49"/>
        <v>http://ec2-54-215-28-56.us-west-1.compute.amazonaws.com:3000/recent-fill-image/T000464</v>
      </c>
      <c r="E486" t="str">
        <f t="shared" si="50"/>
        <v>https://d1l0yomkzx8y5l.cloudfront.net/contact_congress/status/T000464.png</v>
      </c>
      <c r="F486" t="str">
        <f t="shared" si="51"/>
        <v>https://github.com/unitedstates/contact-congress/search?q=T000464</v>
      </c>
      <c r="G486" t="str">
        <f t="shared" si="52"/>
        <v>https://github.com/unitedstates/contact-congress/blob/master/members/T000464.yaml</v>
      </c>
      <c r="H486" t="str">
        <f t="shared" si="53"/>
        <v>http://efforg.github.io/congress-forms-test/?bioguide_id=T000464</v>
      </c>
      <c r="I486" t="str">
        <f t="shared" si="54"/>
        <v>&lt;tr&gt;&lt;td&gt;&lt;a href="http://www.tester.senate.gov" target="_blank"&gt;Sen. Jon Tester (D-MT)&lt;/a&gt; &lt;td&gt;T000464&lt;/td&gt;&lt;td&gt;&lt;a href="https://github.com/unitedstates/contact-congress/search?q=T000464" target="_blank"&gt;&lt;i class="fa fa-github"&gt;&lt;/i&gt;&lt;/a&gt;&lt;/td&gt;&lt;td&gt;&lt;img src="http://ec2-54-215-28-56.us-west-1.compute.amazonaws.com:3000/recent-fill-image/T000464" /&gt;&lt;/td&gt; &lt;td&gt;&lt;a href="http://efforg.github.io/congress-forms-test/?bioguide_id=T000464" target="_blank"&gt;&lt;i class="fa fa-external-link"&gt;&lt;/i&gt;&lt;/a&gt;&lt;/td&gt;&lt;/tr&gt;</v>
      </c>
      <c r="J486" t="str">
        <f t="shared" si="55"/>
        <v>| [T000464](https://github.com/unitedstates/contact-congress/blob/master/members/T000464.yaml) | [website](http://www.tester.senate.gov) | [![T000464 status](https://d1l0yomkzx8y5l.cloudfront.net/contact_congress/status/T000464.png)](https://github.com/unitedstates/contact-congress/search?q=T000464.text) | ![T000464 status](http://ec2-54-215-28-56.us-west-1.compute.amazonaws.com:3000/recent-fill-image/T000464) | [Test/Stats](http://efforg.github.io/congress-forms-test/?bioguide_id=T000464)</v>
      </c>
    </row>
    <row r="487" spans="1:10">
      <c r="A487" s="1" t="s">
        <v>1299</v>
      </c>
      <c r="B487" t="s">
        <v>430</v>
      </c>
      <c r="C487" t="s">
        <v>431</v>
      </c>
      <c r="D487" t="str">
        <f t="shared" si="49"/>
        <v>http://ec2-54-215-28-56.us-west-1.compute.amazonaws.com:3000/recent-fill-image/H001049</v>
      </c>
      <c r="E487" t="str">
        <f t="shared" si="50"/>
        <v>https://d1l0yomkzx8y5l.cloudfront.net/contact_congress/status/H001049.png</v>
      </c>
      <c r="F487" t="str">
        <f t="shared" si="51"/>
        <v>https://github.com/unitedstates/contact-congress/search?q=H001049</v>
      </c>
      <c r="G487" t="str">
        <f t="shared" si="52"/>
        <v>https://github.com/unitedstates/contact-congress/blob/master/members/H001049.yaml</v>
      </c>
      <c r="H487" t="str">
        <f t="shared" si="53"/>
        <v>http://efforg.github.io/congress-forms-test/?bioguide_id=H001049</v>
      </c>
      <c r="I487" t="str">
        <f t="shared" si="54"/>
        <v>&lt;tr&gt;&lt;td&gt;&lt;a href="http://www.hagan.senate.gov" target="_blank"&gt;Sen. Kay Hagan (D-NC)&lt;/a&gt; &lt;td&gt;H001049&lt;/td&gt;&lt;td&gt;&lt;a href="https://github.com/unitedstates/contact-congress/search?q=H001049" target="_blank"&gt;&lt;i class="fa fa-github"&gt;&lt;/i&gt;&lt;/a&gt;&lt;/td&gt;&lt;td&gt;&lt;img src="http://ec2-54-215-28-56.us-west-1.compute.amazonaws.com:3000/recent-fill-image/H001049" /&gt;&lt;/td&gt; &lt;td&gt;&lt;a href="http://efforg.github.io/congress-forms-test/?bioguide_id=H001049" target="_blank"&gt;&lt;i class="fa fa-external-link"&gt;&lt;/i&gt;&lt;/a&gt;&lt;/td&gt;&lt;/tr&gt;</v>
      </c>
      <c r="J487" t="str">
        <f t="shared" si="55"/>
        <v>| [H001049](https://github.com/unitedstates/contact-congress/blob/master/members/H001049.yaml) | [website](http://www.hagan.senate.gov) | [![H001049 status](https://d1l0yomkzx8y5l.cloudfront.net/contact_congress/status/H001049.png)](https://github.com/unitedstates/contact-congress/search?q=H001049.text) | ![H001049 status](http://ec2-54-215-28-56.us-west-1.compute.amazonaws.com:3000/recent-fill-image/H001049) | [Test/Stats](http://efforg.github.io/congress-forms-test/?bioguide_id=H001049)</v>
      </c>
    </row>
    <row r="488" spans="1:10">
      <c r="A488" s="1" t="s">
        <v>1089</v>
      </c>
      <c r="B488" t="s">
        <v>8</v>
      </c>
      <c r="C488" t="s">
        <v>9</v>
      </c>
      <c r="D488" t="str">
        <f t="shared" si="49"/>
        <v>http://ec2-54-215-28-56.us-west-1.compute.amazonaws.com:3000/recent-fill-image/A000368</v>
      </c>
      <c r="E488" t="str">
        <f t="shared" si="50"/>
        <v>https://d1l0yomkzx8y5l.cloudfront.net/contact_congress/status/A000368.png</v>
      </c>
      <c r="F488" t="str">
        <f t="shared" si="51"/>
        <v>https://github.com/unitedstates/contact-congress/search?q=A000368</v>
      </c>
      <c r="G488" t="str">
        <f t="shared" si="52"/>
        <v>https://github.com/unitedstates/contact-congress/blob/master/members/A000368.yaml</v>
      </c>
      <c r="H488" t="str">
        <f t="shared" si="53"/>
        <v>http://efforg.github.io/congress-forms-test/?bioguide_id=A000368</v>
      </c>
      <c r="I488" t="str">
        <f t="shared" si="54"/>
        <v>&lt;tr&gt;&lt;td&gt;&lt;a href="http://www.ayotte.senate.gov" target="_blank"&gt;Sen. Kelly Ayotte (R-NH)&lt;/a&gt; &lt;td&gt;A000368&lt;/td&gt;&lt;td&gt;&lt;a href="https://github.com/unitedstates/contact-congress/search?q=A000368" target="_blank"&gt;&lt;i class="fa fa-github"&gt;&lt;/i&gt;&lt;/a&gt;&lt;/td&gt;&lt;td&gt;&lt;img src="http://ec2-54-215-28-56.us-west-1.compute.amazonaws.com:3000/recent-fill-image/A000368" /&gt;&lt;/td&gt; &lt;td&gt;&lt;a href="http://efforg.github.io/congress-forms-test/?bioguide_id=A000368" target="_blank"&gt;&lt;i class="fa fa-external-link"&gt;&lt;/i&gt;&lt;/a&gt;&lt;/td&gt;&lt;/tr&gt;</v>
      </c>
      <c r="J488" t="str">
        <f t="shared" si="55"/>
        <v>| [A000368](https://github.com/unitedstates/contact-congress/blob/master/members/A000368.yaml) | [website](http://www.ayotte.senate.gov) | [![A000368 status](https://d1l0yomkzx8y5l.cloudfront.net/contact_congress/status/A000368.png)](https://github.com/unitedstates/contact-congress/search?q=A000368.text) | ![A000368 status](http://ec2-54-215-28-56.us-west-1.compute.amazonaws.com:3000/recent-fill-image/A000368) | [Test/Stats](http://efforg.github.io/congress-forms-test/?bioguide_id=A000368)</v>
      </c>
    </row>
    <row r="489" spans="1:10">
      <c r="A489" s="1" t="s">
        <v>1266</v>
      </c>
      <c r="B489" t="s">
        <v>364</v>
      </c>
      <c r="C489" t="s">
        <v>365</v>
      </c>
      <c r="D489" t="str">
        <f t="shared" si="49"/>
        <v>http://ec2-54-215-28-56.us-west-1.compute.amazonaws.com:3000/recent-fill-image/G000555</v>
      </c>
      <c r="E489" t="str">
        <f t="shared" si="50"/>
        <v>https://d1l0yomkzx8y5l.cloudfront.net/contact_congress/status/G000555.png</v>
      </c>
      <c r="F489" t="str">
        <f t="shared" si="51"/>
        <v>https://github.com/unitedstates/contact-congress/search?q=G000555</v>
      </c>
      <c r="G489" t="str">
        <f t="shared" si="52"/>
        <v>https://github.com/unitedstates/contact-congress/blob/master/members/G000555.yaml</v>
      </c>
      <c r="H489" t="str">
        <f t="shared" si="53"/>
        <v>http://efforg.github.io/congress-forms-test/?bioguide_id=G000555</v>
      </c>
      <c r="I489" t="str">
        <f t="shared" si="54"/>
        <v>&lt;tr&gt;&lt;td&gt;&lt;a href="http://www.gillibrand.senate.gov" target="_blank"&gt;Sen. Kirsten Gillibrand (D-NY)&lt;/a&gt; &lt;td&gt;G000555&lt;/td&gt;&lt;td&gt;&lt;a href="https://github.com/unitedstates/contact-congress/search?q=G000555" target="_blank"&gt;&lt;i class="fa fa-github"&gt;&lt;/i&gt;&lt;/a&gt;&lt;/td&gt;&lt;td&gt;&lt;img src="http://ec2-54-215-28-56.us-west-1.compute.amazonaws.com:3000/recent-fill-image/G000555" /&gt;&lt;/td&gt; &lt;td&gt;&lt;a href="http://efforg.github.io/congress-forms-test/?bioguide_id=G000555" target="_blank"&gt;&lt;i class="fa fa-external-link"&gt;&lt;/i&gt;&lt;/a&gt;&lt;/td&gt;&lt;/tr&gt;</v>
      </c>
      <c r="J489" t="str">
        <f t="shared" si="55"/>
        <v>| [G000555](https://github.com/unitedstates/contact-congress/blob/master/members/G000555.yaml) | [website](http://www.gillibrand.senate.gov) | [![G000555 status](https://d1l0yomkzx8y5l.cloudfront.net/contact_congress/status/G000555.png)](https://github.com/unitedstates/contact-congress/search?q=G000555.text) | ![G000555 status](http://ec2-54-215-28-56.us-west-1.compute.amazonaws.com:3000/recent-fill-image/G000555) | [Test/Stats](http://efforg.github.io/congress-forms-test/?bioguide_id=G000555)</v>
      </c>
    </row>
    <row r="490" spans="1:10">
      <c r="A490" s="1" t="s">
        <v>1087</v>
      </c>
      <c r="B490" t="s">
        <v>4</v>
      </c>
      <c r="C490" t="s">
        <v>5</v>
      </c>
      <c r="D490" t="str">
        <f t="shared" si="49"/>
        <v>http://ec2-54-215-28-56.us-west-1.compute.amazonaws.com:3000/recent-fill-image/A000360</v>
      </c>
      <c r="E490" t="str">
        <f t="shared" si="50"/>
        <v>https://d1l0yomkzx8y5l.cloudfront.net/contact_congress/status/A000360.png</v>
      </c>
      <c r="F490" t="str">
        <f t="shared" si="51"/>
        <v>https://github.com/unitedstates/contact-congress/search?q=A000360</v>
      </c>
      <c r="G490" t="str">
        <f t="shared" si="52"/>
        <v>https://github.com/unitedstates/contact-congress/blob/master/members/A000360.yaml</v>
      </c>
      <c r="H490" t="str">
        <f t="shared" si="53"/>
        <v>http://efforg.github.io/congress-forms-test/?bioguide_id=A000360</v>
      </c>
      <c r="I490" t="str">
        <f t="shared" si="54"/>
        <v>&lt;tr&gt;&lt;td&gt;&lt;a href="http://www.alexander.senate.gov" target="_blank"&gt;Sen. Lamar Alexander (R-TN)&lt;/a&gt; &lt;td&gt;A000360&lt;/td&gt;&lt;td&gt;&lt;a href="https://github.com/unitedstates/contact-congress/search?q=A000360" target="_blank"&gt;&lt;i class="fa fa-github"&gt;&lt;/i&gt;&lt;/a&gt;&lt;/td&gt;&lt;td&gt;&lt;img src="http://ec2-54-215-28-56.us-west-1.compute.amazonaws.com:3000/recent-fill-image/A000360" /&gt;&lt;/td&gt; &lt;td&gt;&lt;a href="http://efforg.github.io/congress-forms-test/?bioguide_id=A000360" target="_blank"&gt;&lt;i class="fa fa-external-link"&gt;&lt;/i&gt;&lt;/a&gt;&lt;/td&gt;&lt;/tr&gt;</v>
      </c>
      <c r="J490" t="str">
        <f t="shared" si="55"/>
        <v>| [A000360](https://github.com/unitedstates/contact-congress/blob/master/members/A000360.yaml) | [website](http://www.alexander.senate.gov) | [![A000360 status](https://d1l0yomkzx8y5l.cloudfront.net/contact_congress/status/A000360.png)](https://github.com/unitedstates/contact-congress/search?q=A000360.text) | ![A000360 status](http://ec2-54-215-28-56.us-west-1.compute.amazonaws.com:3000/recent-fill-image/A000360) | [Test/Stats](http://efforg.github.io/congress-forms-test/?bioguide_id=A000360)</v>
      </c>
    </row>
    <row r="491" spans="1:10">
      <c r="A491" s="1" t="s">
        <v>1254</v>
      </c>
      <c r="B491" t="s">
        <v>340</v>
      </c>
      <c r="C491" t="s">
        <v>341</v>
      </c>
      <c r="D491" t="str">
        <f t="shared" si="49"/>
        <v>http://ec2-54-215-28-56.us-west-1.compute.amazonaws.com:3000/recent-fill-image/G000359</v>
      </c>
      <c r="E491" t="str">
        <f t="shared" si="50"/>
        <v>https://d1l0yomkzx8y5l.cloudfront.net/contact_congress/status/G000359.png</v>
      </c>
      <c r="F491" t="str">
        <f t="shared" si="51"/>
        <v>https://github.com/unitedstates/contact-congress/search?q=G000359</v>
      </c>
      <c r="G491" t="str">
        <f t="shared" si="52"/>
        <v>https://github.com/unitedstates/contact-congress/blob/master/members/G000359.yaml</v>
      </c>
      <c r="H491" t="str">
        <f t="shared" si="53"/>
        <v>http://efforg.github.io/congress-forms-test/?bioguide_id=G000359</v>
      </c>
      <c r="I491" t="str">
        <f t="shared" si="54"/>
        <v>&lt;tr&gt;&lt;td&gt;&lt;a href="http://www.lgraham.senate.gov" target="_blank"&gt;Sen. Lindsey Graham (R-SC)&lt;/a&gt; &lt;td&gt;G000359&lt;/td&gt;&lt;td&gt;&lt;a href="https://github.com/unitedstates/contact-congress/search?q=G000359" target="_blank"&gt;&lt;i class="fa fa-github"&gt;&lt;/i&gt;&lt;/a&gt;&lt;/td&gt;&lt;td&gt;&lt;img src="http://ec2-54-215-28-56.us-west-1.compute.amazonaws.com:3000/recent-fill-image/G000359" /&gt;&lt;/td&gt; &lt;td&gt;&lt;a href="http://efforg.github.io/congress-forms-test/?bioguide_id=G000359" target="_blank"&gt;&lt;i class="fa fa-external-link"&gt;&lt;/i&gt;&lt;/a&gt;&lt;/td&gt;&lt;/tr&gt;</v>
      </c>
      <c r="J491" t="str">
        <f t="shared" si="55"/>
        <v>| [G000359](https://github.com/unitedstates/contact-congress/blob/master/members/G000359.yaml) | [website](http://www.lgraham.senate.gov) | [![G000359 status](https://d1l0yomkzx8y5l.cloudfront.net/contact_congress/status/G000359.png)](https://github.com/unitedstates/contact-congress/search?q=G000359.text) | ![G000359 status](http://ec2-54-215-28-56.us-west-1.compute.amazonaws.com:3000/recent-fill-image/G000359) | [Test/Stats](http://efforg.github.io/congress-forms-test/?bioguide_id=G000359)</v>
      </c>
    </row>
    <row r="492" spans="1:10">
      <c r="A492" s="1" t="s">
        <v>1408</v>
      </c>
      <c r="B492" t="s">
        <v>650</v>
      </c>
      <c r="C492" t="s">
        <v>651</v>
      </c>
      <c r="D492" t="str">
        <f t="shared" si="49"/>
        <v>http://ec2-54-215-28-56.us-west-1.compute.amazonaws.com:3000/recent-fill-image/M001153</v>
      </c>
      <c r="E492" t="str">
        <f t="shared" si="50"/>
        <v>https://d1l0yomkzx8y5l.cloudfront.net/contact_congress/status/M001153.png</v>
      </c>
      <c r="F492" t="str">
        <f t="shared" si="51"/>
        <v>https://github.com/unitedstates/contact-congress/search?q=M001153</v>
      </c>
      <c r="G492" t="str">
        <f t="shared" si="52"/>
        <v>https://github.com/unitedstates/contact-congress/blob/master/members/M001153.yaml</v>
      </c>
      <c r="H492" t="str">
        <f t="shared" si="53"/>
        <v>http://efforg.github.io/congress-forms-test/?bioguide_id=M001153</v>
      </c>
      <c r="I492" t="str">
        <f t="shared" si="54"/>
        <v>&lt;tr&gt;&lt;td&gt;&lt;a href="http://www.murkowski.senate.gov" target="_blank"&gt;Sen. Lisa Murkowski (R-AK)&lt;/a&gt; &lt;td&gt;M001153&lt;/td&gt;&lt;td&gt;&lt;a href="https://github.com/unitedstates/contact-congress/search?q=M001153" target="_blank"&gt;&lt;i class="fa fa-github"&gt;&lt;/i&gt;&lt;/a&gt;&lt;/td&gt;&lt;td&gt;&lt;img src="http://ec2-54-215-28-56.us-west-1.compute.amazonaws.com:3000/recent-fill-image/M001153" /&gt;&lt;/td&gt; &lt;td&gt;&lt;a href="http://efforg.github.io/congress-forms-test/?bioguide_id=M001153" target="_blank"&gt;&lt;i class="fa fa-external-link"&gt;&lt;/i&gt;&lt;/a&gt;&lt;/td&gt;&lt;/tr&gt;</v>
      </c>
      <c r="J492" t="str">
        <f t="shared" si="55"/>
        <v>| [M001153](https://github.com/unitedstates/contact-congress/blob/master/members/M001153.yaml) | [website](http://www.murkowski.senate.gov) | [![M001153 status](https://d1l0yomkzx8y5l.cloudfront.net/contact_congress/status/M001153.png)](https://github.com/unitedstates/contact-congress/search?q=M001153.text) | ![M001153 status](http://ec2-54-215-28-56.us-west-1.compute.amazonaws.com:3000/recent-fill-image/M001153) | [Test/Stats](http://efforg.github.io/congress-forms-test/?bioguide_id=M001153)</v>
      </c>
    </row>
    <row r="493" spans="1:10">
      <c r="A493" s="1" t="s">
        <v>1510</v>
      </c>
      <c r="B493" t="s">
        <v>854</v>
      </c>
      <c r="C493" t="s">
        <v>855</v>
      </c>
      <c r="D493" t="str">
        <f t="shared" si="49"/>
        <v>http://ec2-54-215-28-56.us-west-1.compute.amazonaws.com:3000/recent-fill-image/R000595</v>
      </c>
      <c r="E493" t="str">
        <f t="shared" si="50"/>
        <v>https://d1l0yomkzx8y5l.cloudfront.net/contact_congress/status/R000595.png</v>
      </c>
      <c r="F493" t="str">
        <f t="shared" si="51"/>
        <v>https://github.com/unitedstates/contact-congress/search?q=R000595</v>
      </c>
      <c r="G493" t="str">
        <f t="shared" si="52"/>
        <v>https://github.com/unitedstates/contact-congress/blob/master/members/R000595.yaml</v>
      </c>
      <c r="H493" t="str">
        <f t="shared" si="53"/>
        <v>http://efforg.github.io/congress-forms-test/?bioguide_id=R000595</v>
      </c>
      <c r="I493" t="str">
        <f t="shared" si="54"/>
        <v>&lt;tr&gt;&lt;td&gt;&lt;a href="http://www.rubio.senate.gov" target="_blank"&gt;Sen. Marco Rubio (R-FL)&lt;/a&gt; &lt;td&gt;R000595&lt;/td&gt;&lt;td&gt;&lt;a href="https://github.com/unitedstates/contact-congress/search?q=R000595" target="_blank"&gt;&lt;i class="fa fa-github"&gt;&lt;/i&gt;&lt;/a&gt;&lt;/td&gt;&lt;td&gt;&lt;img src="http://ec2-54-215-28-56.us-west-1.compute.amazonaws.com:3000/recent-fill-image/R000595" /&gt;&lt;/td&gt; &lt;td&gt;&lt;a href="http://efforg.github.io/congress-forms-test/?bioguide_id=R000595" target="_blank"&gt;&lt;i class="fa fa-external-link"&gt;&lt;/i&gt;&lt;/a&gt;&lt;/td&gt;&lt;/tr&gt;</v>
      </c>
      <c r="J493" t="str">
        <f t="shared" si="55"/>
        <v>| [R000595](https://github.com/unitedstates/contact-congress/blob/master/members/R000595.yaml) | [website](http://www.rubio.senate.gov) | [![R000595 status](https://d1l0yomkzx8y5l.cloudfront.net/contact_congress/status/R000595.png)](https://github.com/unitedstates/contact-congress/search?q=R000595.text) | ![R000595 status](http://ec2-54-215-28-56.us-west-1.compute.amazonaws.com:3000/recent-fill-image/R000595) | [Test/Stats](http://efforg.github.io/congress-forms-test/?bioguide_id=R000595)</v>
      </c>
    </row>
    <row r="494" spans="1:10">
      <c r="A494" s="1" t="s">
        <v>1143</v>
      </c>
      <c r="B494" t="s">
        <v>116</v>
      </c>
      <c r="C494" t="s">
        <v>117</v>
      </c>
      <c r="D494" t="str">
        <f t="shared" si="49"/>
        <v>http://ec2-54-215-28-56.us-west-1.compute.amazonaws.com:3000/recent-fill-image/C000127</v>
      </c>
      <c r="E494" t="str">
        <f t="shared" si="50"/>
        <v>https://d1l0yomkzx8y5l.cloudfront.net/contact_congress/status/C000127.png</v>
      </c>
      <c r="F494" t="str">
        <f t="shared" si="51"/>
        <v>https://github.com/unitedstates/contact-congress/search?q=C000127</v>
      </c>
      <c r="G494" t="str">
        <f t="shared" si="52"/>
        <v>https://github.com/unitedstates/contact-congress/blob/master/members/C000127.yaml</v>
      </c>
      <c r="H494" t="str">
        <f t="shared" si="53"/>
        <v>http://efforg.github.io/congress-forms-test/?bioguide_id=C000127</v>
      </c>
      <c r="I494" t="str">
        <f t="shared" si="54"/>
        <v>&lt;tr&gt;&lt;td&gt;&lt;a href="http://www.cantwell.senate.gov" target="_blank"&gt;Sen. Maria Cantwell (D-WA)&lt;/a&gt; &lt;td&gt;C000127&lt;/td&gt;&lt;td&gt;&lt;a href="https://github.com/unitedstates/contact-congress/search?q=C000127" target="_blank"&gt;&lt;i class="fa fa-github"&gt;&lt;/i&gt;&lt;/a&gt;&lt;/td&gt;&lt;td&gt;&lt;img src="http://ec2-54-215-28-56.us-west-1.compute.amazonaws.com:3000/recent-fill-image/C000127" /&gt;&lt;/td&gt; &lt;td&gt;&lt;a href="http://efforg.github.io/congress-forms-test/?bioguide_id=C000127" target="_blank"&gt;&lt;i class="fa fa-external-link"&gt;&lt;/i&gt;&lt;/a&gt;&lt;/td&gt;&lt;/tr&gt;</v>
      </c>
      <c r="J494" t="str">
        <f t="shared" si="55"/>
        <v>| [C000127](https://github.com/unitedstates/contact-congress/blob/master/members/C000127.yaml) | [website](http://www.cantwell.senate.gov) | [![C000127 status](https://d1l0yomkzx8y5l.cloudfront.net/contact_congress/status/C000127.png)](https://github.com/unitedstates/contact-congress/search?q=C000127.text) | ![C000127 status](http://ec2-54-215-28-56.us-west-1.compute.amazonaws.com:3000/recent-fill-image/C000127) | [Test/Stats](http://efforg.github.io/congress-forms-test/?bioguide_id=C000127)</v>
      </c>
    </row>
    <row r="495" spans="1:10">
      <c r="A495" s="1" t="s">
        <v>1120</v>
      </c>
      <c r="B495" t="s">
        <v>70</v>
      </c>
      <c r="C495" t="s">
        <v>71</v>
      </c>
      <c r="D495" t="str">
        <f t="shared" si="49"/>
        <v>http://ec2-54-215-28-56.us-west-1.compute.amazonaws.com:3000/recent-fill-image/B001265</v>
      </c>
      <c r="E495" t="str">
        <f t="shared" si="50"/>
        <v>https://d1l0yomkzx8y5l.cloudfront.net/contact_congress/status/B001265.png</v>
      </c>
      <c r="F495" t="str">
        <f t="shared" si="51"/>
        <v>https://github.com/unitedstates/contact-congress/search?q=B001265</v>
      </c>
      <c r="G495" t="str">
        <f t="shared" si="52"/>
        <v>https://github.com/unitedstates/contact-congress/blob/master/members/B001265.yaml</v>
      </c>
      <c r="H495" t="str">
        <f t="shared" si="53"/>
        <v>http://efforg.github.io/congress-forms-test/?bioguide_id=B001265</v>
      </c>
      <c r="I495" t="str">
        <f t="shared" si="54"/>
        <v>&lt;tr&gt;&lt;td&gt;&lt;a href="http://www.begich.senate.gov" target="_blank"&gt;Sen. Mark Begich (D-AK)&lt;/a&gt; &lt;td&gt;B001265&lt;/td&gt;&lt;td&gt;&lt;a href="https://github.com/unitedstates/contact-congress/search?q=B001265" target="_blank"&gt;&lt;i class="fa fa-github"&gt;&lt;/i&gt;&lt;/a&gt;&lt;/td&gt;&lt;td&gt;&lt;img src="http://ec2-54-215-28-56.us-west-1.compute.amazonaws.com:3000/recent-fill-image/B001265" /&gt;&lt;/td&gt; &lt;td&gt;&lt;a href="http://efforg.github.io/congress-forms-test/?bioguide_id=B001265" target="_blank"&gt;&lt;i class="fa fa-external-link"&gt;&lt;/i&gt;&lt;/a&gt;&lt;/td&gt;&lt;/tr&gt;</v>
      </c>
      <c r="J495" t="str">
        <f t="shared" si="55"/>
        <v>| [B001265](https://github.com/unitedstates/contact-congress/blob/master/members/B001265.yaml) | [website](http://www.begich.senate.gov) | [![B001265 status](https://d1l0yomkzx8y5l.cloudfront.net/contact_congress/status/B001265.png)](https://github.com/unitedstates/contact-congress/search?q=B001265.text) | ![B001265 status](http://ec2-54-215-28-56.us-west-1.compute.amazonaws.com:3000/recent-fill-image/B001265) | [Test/Stats](http://efforg.github.io/congress-forms-test/?bioguide_id=B001265)</v>
      </c>
    </row>
    <row r="496" spans="1:10">
      <c r="A496" s="1" t="s">
        <v>1340</v>
      </c>
      <c r="B496" t="s">
        <v>512</v>
      </c>
      <c r="C496" t="s">
        <v>513</v>
      </c>
      <c r="D496" t="str">
        <f t="shared" si="49"/>
        <v>http://ec2-54-215-28-56.us-west-1.compute.amazonaws.com:3000/recent-fill-image/K000360</v>
      </c>
      <c r="E496" t="str">
        <f t="shared" si="50"/>
        <v>https://d1l0yomkzx8y5l.cloudfront.net/contact_congress/status/K000360.png</v>
      </c>
      <c r="F496" t="str">
        <f t="shared" si="51"/>
        <v>https://github.com/unitedstates/contact-congress/search?q=K000360</v>
      </c>
      <c r="G496" t="str">
        <f t="shared" si="52"/>
        <v>https://github.com/unitedstates/contact-congress/blob/master/members/K000360.yaml</v>
      </c>
      <c r="H496" t="str">
        <f t="shared" si="53"/>
        <v>http://efforg.github.io/congress-forms-test/?bioguide_id=K000360</v>
      </c>
      <c r="I496" t="str">
        <f t="shared" si="54"/>
        <v>&lt;tr&gt;&lt;td&gt;&lt;a href="http://www.kirk.senate.gov" target="_blank"&gt;Sen. Mark Kirk (R-IL)&lt;/a&gt; &lt;td&gt;K000360&lt;/td&gt;&lt;td&gt;&lt;a href="https://github.com/unitedstates/contact-congress/search?q=K000360" target="_blank"&gt;&lt;i class="fa fa-github"&gt;&lt;/i&gt;&lt;/a&gt;&lt;/td&gt;&lt;td&gt;&lt;img src="http://ec2-54-215-28-56.us-west-1.compute.amazonaws.com:3000/recent-fill-image/K000360" /&gt;&lt;/td&gt; &lt;td&gt;&lt;a href="http://efforg.github.io/congress-forms-test/?bioguide_id=K000360" target="_blank"&gt;&lt;i class="fa fa-external-link"&gt;&lt;/i&gt;&lt;/a&gt;&lt;/td&gt;&lt;/tr&gt;</v>
      </c>
      <c r="J496" t="str">
        <f t="shared" si="55"/>
        <v>| [K000360](https://github.com/unitedstates/contact-congress/blob/master/members/K000360.yaml) | [website](http://www.kirk.senate.gov) | [![K000360 status](https://d1l0yomkzx8y5l.cloudfront.net/contact_congress/status/K000360.png)](https://github.com/unitedstates/contact-congress/search?q=K000360.text) | ![K000360 status](http://ec2-54-215-28-56.us-west-1.compute.amazonaws.com:3000/recent-fill-image/K000360) | [Test/Stats](http://efforg.github.io/congress-forms-test/?bioguide_id=K000360)</v>
      </c>
    </row>
    <row r="497" spans="1:10">
      <c r="A497" s="1" t="s">
        <v>1461</v>
      </c>
      <c r="B497" t="s">
        <v>754</v>
      </c>
      <c r="C497" t="s">
        <v>755</v>
      </c>
      <c r="D497" t="str">
        <f t="shared" si="49"/>
        <v>http://ec2-54-215-28-56.us-west-1.compute.amazonaws.com:3000/recent-fill-image/P000590</v>
      </c>
      <c r="E497" t="str">
        <f t="shared" si="50"/>
        <v>https://d1l0yomkzx8y5l.cloudfront.net/contact_congress/status/P000590.png</v>
      </c>
      <c r="F497" t="str">
        <f t="shared" si="51"/>
        <v>https://github.com/unitedstates/contact-congress/search?q=P000590</v>
      </c>
      <c r="G497" t="str">
        <f t="shared" si="52"/>
        <v>https://github.com/unitedstates/contact-congress/blob/master/members/P000590.yaml</v>
      </c>
      <c r="H497" t="str">
        <f t="shared" si="53"/>
        <v>http://efforg.github.io/congress-forms-test/?bioguide_id=P000590</v>
      </c>
      <c r="I497" t="str">
        <f t="shared" si="54"/>
        <v>&lt;tr&gt;&lt;td&gt;&lt;a href="http://www.pryor.senate.gov" target="_blank"&gt;Sen. Mark Pryor (D-AR)&lt;/a&gt; &lt;td&gt;P000590&lt;/td&gt;&lt;td&gt;&lt;a href="https://github.com/unitedstates/contact-congress/search?q=P000590" target="_blank"&gt;&lt;i class="fa fa-github"&gt;&lt;/i&gt;&lt;/a&gt;&lt;/td&gt;&lt;td&gt;&lt;img src="http://ec2-54-215-28-56.us-west-1.compute.amazonaws.com:3000/recent-fill-image/P000590" /&gt;&lt;/td&gt; &lt;td&gt;&lt;a href="http://efforg.github.io/congress-forms-test/?bioguide_id=P000590" target="_blank"&gt;&lt;i class="fa fa-external-link"&gt;&lt;/i&gt;&lt;/a&gt;&lt;/td&gt;&lt;/tr&gt;</v>
      </c>
      <c r="J497" t="str">
        <f t="shared" si="55"/>
        <v>| [P000590](https://github.com/unitedstates/contact-congress/blob/master/members/P000590.yaml) | [website](http://www.pryor.senate.gov) | [![P000590 status](https://d1l0yomkzx8y5l.cloudfront.net/contact_congress/status/P000590.png)](https://github.com/unitedstates/contact-congress/search?q=P000590.text) | ![P000590 status](http://ec2-54-215-28-56.us-west-1.compute.amazonaws.com:3000/recent-fill-image/P000590) | [Test/Stats](http://efforg.github.io/congress-forms-test/?bioguide_id=P000590)</v>
      </c>
    </row>
    <row r="498" spans="1:10">
      <c r="A498" s="1" t="s">
        <v>1580</v>
      </c>
      <c r="B498" t="s">
        <v>994</v>
      </c>
      <c r="C498" t="s">
        <v>995</v>
      </c>
      <c r="D498" t="str">
        <f t="shared" si="49"/>
        <v>http://ec2-54-215-28-56.us-west-1.compute.amazonaws.com:3000/recent-fill-image/U000038</v>
      </c>
      <c r="E498" t="str">
        <f t="shared" si="50"/>
        <v>https://d1l0yomkzx8y5l.cloudfront.net/contact_congress/status/U000038.png</v>
      </c>
      <c r="F498" t="str">
        <f t="shared" si="51"/>
        <v>https://github.com/unitedstates/contact-congress/search?q=U000038</v>
      </c>
      <c r="G498" t="str">
        <f t="shared" si="52"/>
        <v>https://github.com/unitedstates/contact-congress/blob/master/members/U000038.yaml</v>
      </c>
      <c r="H498" t="str">
        <f t="shared" si="53"/>
        <v>http://efforg.github.io/congress-forms-test/?bioguide_id=U000038</v>
      </c>
      <c r="I498" t="str">
        <f t="shared" si="54"/>
        <v>&lt;tr&gt;&lt;td&gt;&lt;a href="http://www.markudall.senate.gov" target="_blank"&gt;Sen. Mark Udall (D-CO)&lt;/a&gt; &lt;td&gt;U000038&lt;/td&gt;&lt;td&gt;&lt;a href="https://github.com/unitedstates/contact-congress/search?q=U000038" target="_blank"&gt;&lt;i class="fa fa-github"&gt;&lt;/i&gt;&lt;/a&gt;&lt;/td&gt;&lt;td&gt;&lt;img src="http://ec2-54-215-28-56.us-west-1.compute.amazonaws.com:3000/recent-fill-image/U000038" /&gt;&lt;/td&gt; &lt;td&gt;&lt;a href="http://efforg.github.io/congress-forms-test/?bioguide_id=U000038" target="_blank"&gt;&lt;i class="fa fa-external-link"&gt;&lt;/i&gt;&lt;/a&gt;&lt;/td&gt;&lt;/tr&gt;</v>
      </c>
      <c r="J498" t="str">
        <f t="shared" si="55"/>
        <v>| [U000038](https://github.com/unitedstates/contact-congress/blob/master/members/U000038.yaml) | [website](http://www.markudall.senate.gov) | [![U000038 status](https://d1l0yomkzx8y5l.cloudfront.net/contact_congress/status/U000038.png)](https://github.com/unitedstates/contact-congress/search?q=U000038.text) | ![U000038 status](http://ec2-54-215-28-56.us-west-1.compute.amazonaws.com:3000/recent-fill-image/U000038) | [Test/Stats](http://efforg.github.io/congress-forms-test/?bioguide_id=U000038)</v>
      </c>
    </row>
    <row r="499" spans="1:10">
      <c r="A499" s="1" t="s">
        <v>1605</v>
      </c>
      <c r="B499" t="s">
        <v>1045</v>
      </c>
      <c r="C499" t="s">
        <v>1046</v>
      </c>
      <c r="D499" t="str">
        <f t="shared" si="49"/>
        <v>http://ec2-54-215-28-56.us-west-1.compute.amazonaws.com:3000/recent-fill-image/W000805</v>
      </c>
      <c r="E499" t="str">
        <f t="shared" si="50"/>
        <v>https://d1l0yomkzx8y5l.cloudfront.net/contact_congress/status/W000805.png</v>
      </c>
      <c r="F499" t="str">
        <f t="shared" si="51"/>
        <v>https://github.com/unitedstates/contact-congress/search?q=W000805</v>
      </c>
      <c r="G499" t="str">
        <f t="shared" si="52"/>
        <v>https://github.com/unitedstates/contact-congress/blob/master/members/W000805.yaml</v>
      </c>
      <c r="H499" t="str">
        <f t="shared" si="53"/>
        <v>http://efforg.github.io/congress-forms-test/?bioguide_id=W000805</v>
      </c>
      <c r="I499" t="str">
        <f t="shared" si="54"/>
        <v>&lt;tr&gt;&lt;td&gt;&lt;a href="http://www.warner.senate.gov" target="_blank"&gt;Sen. Mark Warner (D-VA)&lt;/a&gt; &lt;td&gt;W000805&lt;/td&gt;&lt;td&gt;&lt;a href="https://github.com/unitedstates/contact-congress/search?q=W000805" target="_blank"&gt;&lt;i class="fa fa-github"&gt;&lt;/i&gt;&lt;/a&gt;&lt;/td&gt;&lt;td&gt;&lt;img src="http://ec2-54-215-28-56.us-west-1.compute.amazonaws.com:3000/recent-fill-image/W000805" /&gt;&lt;/td&gt; &lt;td&gt;&lt;a href="http://efforg.github.io/congress-forms-test/?bioguide_id=W000805" target="_blank"&gt;&lt;i class="fa fa-external-link"&gt;&lt;/i&gt;&lt;/a&gt;&lt;/td&gt;&lt;/tr&gt;</v>
      </c>
      <c r="J499" t="str">
        <f t="shared" si="55"/>
        <v>| [W000805](https://github.com/unitedstates/contact-congress/blob/master/members/W000805.yaml) | [website](http://www.warner.senate.gov) | [![W000805 status](https://d1l0yomkzx8y5l.cloudfront.net/contact_congress/status/W000805.png)](https://github.com/unitedstates/contact-congress/search?q=W000805.text) | ![W000805 status](http://ec2-54-215-28-56.us-west-1.compute.amazonaws.com:3000/recent-fill-image/W000805) | [Test/Stats](http://efforg.github.io/congress-forms-test/?bioguide_id=W000805)</v>
      </c>
    </row>
    <row r="500" spans="1:10">
      <c r="A500" s="1" t="s">
        <v>1297</v>
      </c>
      <c r="B500" t="s">
        <v>424</v>
      </c>
      <c r="C500" t="s">
        <v>425</v>
      </c>
      <c r="D500" t="str">
        <f t="shared" si="49"/>
        <v>http://ec2-54-215-28-56.us-west-1.compute.amazonaws.com:3000/recent-fill-image/H001046</v>
      </c>
      <c r="E500" t="str">
        <f t="shared" si="50"/>
        <v>https://d1l0yomkzx8y5l.cloudfront.net/contact_congress/status/H001046.png</v>
      </c>
      <c r="F500" t="str">
        <f t="shared" si="51"/>
        <v>https://github.com/unitedstates/contact-congress/search?q=H001046</v>
      </c>
      <c r="G500" t="str">
        <f t="shared" si="52"/>
        <v>https://github.com/unitedstates/contact-congress/blob/master/members/H001046.yaml</v>
      </c>
      <c r="H500" t="str">
        <f t="shared" si="53"/>
        <v>http://efforg.github.io/congress-forms-test/?bioguide_id=H001046</v>
      </c>
      <c r="I500" t="str">
        <f t="shared" si="54"/>
        <v>&lt;tr&gt;&lt;td&gt;&lt;a href="http://www.heinrich.senate.gov" target="_blank"&gt;Sen. Martin Heinrich (D-NM)&lt;/a&gt; &lt;td&gt;H001046&lt;/td&gt;&lt;td&gt;&lt;a href="https://github.com/unitedstates/contact-congress/search?q=H001046" target="_blank"&gt;&lt;i class="fa fa-github"&gt;&lt;/i&gt;&lt;/a&gt;&lt;/td&gt;&lt;td&gt;&lt;img src="http://ec2-54-215-28-56.us-west-1.compute.amazonaws.com:3000/recent-fill-image/H001046" /&gt;&lt;/td&gt; &lt;td&gt;&lt;a href="http://efforg.github.io/congress-forms-test/?bioguide_id=H001046" target="_blank"&gt;&lt;i class="fa fa-external-link"&gt;&lt;/i&gt;&lt;/a&gt;&lt;/td&gt;&lt;/tr&gt;</v>
      </c>
      <c r="J500" t="str">
        <f t="shared" si="55"/>
        <v>| [H001046](https://github.com/unitedstates/contact-congress/blob/master/members/H001046.yaml) | [website](http://www.heinrich.senate.gov) | [![H001046 status](https://d1l0yomkzx8y5l.cloudfront.net/contact_congress/status/H001046.png)](https://github.com/unitedstates/contact-congress/search?q=H001046.text) | ![H001046 status](http://ec2-54-215-28-56.us-west-1.compute.amazonaws.com:3000/recent-fill-image/H001046) | [Test/Stats](http://efforg.github.io/congress-forms-test/?bioguide_id=H001046)</v>
      </c>
    </row>
    <row r="501" spans="1:10">
      <c r="A501" s="1" t="s">
        <v>1363</v>
      </c>
      <c r="B501" t="s">
        <v>558</v>
      </c>
      <c r="C501" t="s">
        <v>559</v>
      </c>
      <c r="D501" t="str">
        <f t="shared" si="49"/>
        <v>http://ec2-54-215-28-56.us-west-1.compute.amazonaws.com:3000/recent-fill-image/L000550</v>
      </c>
      <c r="E501" t="str">
        <f t="shared" si="50"/>
        <v>https://d1l0yomkzx8y5l.cloudfront.net/contact_congress/status/L000550.png</v>
      </c>
      <c r="F501" t="str">
        <f t="shared" si="51"/>
        <v>https://github.com/unitedstates/contact-congress/search?q=L000550</v>
      </c>
      <c r="G501" t="str">
        <f t="shared" si="52"/>
        <v>https://github.com/unitedstates/contact-congress/blob/master/members/L000550.yaml</v>
      </c>
      <c r="H501" t="str">
        <f t="shared" si="53"/>
        <v>http://efforg.github.io/congress-forms-test/?bioguide_id=L000550</v>
      </c>
      <c r="I501" t="str">
        <f t="shared" si="54"/>
        <v>&lt;tr&gt;&lt;td&gt;&lt;a href="http://www.landrieu.senate.gov" target="_blank"&gt;Sen. Mary Landrieu (D-LA)&lt;/a&gt; &lt;td&gt;L000550&lt;/td&gt;&lt;td&gt;&lt;a href="https://github.com/unitedstates/contact-congress/search?q=L000550" target="_blank"&gt;&lt;i class="fa fa-github"&gt;&lt;/i&gt;&lt;/a&gt;&lt;/td&gt;&lt;td&gt;&lt;img src="http://ec2-54-215-28-56.us-west-1.compute.amazonaws.com:3000/recent-fill-image/L000550" /&gt;&lt;/td&gt; &lt;td&gt;&lt;a href="http://efforg.github.io/congress-forms-test/?bioguide_id=L000550" target="_blank"&gt;&lt;i class="fa fa-external-link"&gt;&lt;/i&gt;&lt;/a&gt;&lt;/td&gt;&lt;/tr&gt;</v>
      </c>
      <c r="J501" t="str">
        <f t="shared" si="55"/>
        <v>| [L000550](https://github.com/unitedstates/contact-congress/blob/master/members/L000550.yaml) | [website](http://www.landrieu.senate.gov) | [![L000550 status](https://d1l0yomkzx8y5l.cloudfront.net/contact_congress/status/L000550.png)](https://github.com/unitedstates/contact-congress/search?q=L000550.text) | ![L000550 status](http://ec2-54-215-28-56.us-west-1.compute.amazonaws.com:3000/recent-fill-image/L000550) | [Test/Stats](http://efforg.github.io/congress-forms-test/?bioguide_id=L000550)</v>
      </c>
    </row>
    <row r="502" spans="1:10">
      <c r="A502" s="1" t="s">
        <v>1295</v>
      </c>
      <c r="B502" t="s">
        <v>420</v>
      </c>
      <c r="C502" t="s">
        <v>421</v>
      </c>
      <c r="D502" t="str">
        <f t="shared" si="49"/>
        <v>http://ec2-54-215-28-56.us-west-1.compute.amazonaws.com:3000/recent-fill-image/H001042</v>
      </c>
      <c r="E502" t="str">
        <f t="shared" si="50"/>
        <v>https://d1l0yomkzx8y5l.cloudfront.net/contact_congress/status/H001042.png</v>
      </c>
      <c r="F502" t="str">
        <f t="shared" si="51"/>
        <v>https://github.com/unitedstates/contact-congress/search?q=H001042</v>
      </c>
      <c r="G502" t="str">
        <f t="shared" si="52"/>
        <v>https://github.com/unitedstates/contact-congress/blob/master/members/H001042.yaml</v>
      </c>
      <c r="H502" t="str">
        <f t="shared" si="53"/>
        <v>http://efforg.github.io/congress-forms-test/?bioguide_id=H001042</v>
      </c>
      <c r="I502" t="str">
        <f t="shared" si="54"/>
        <v>&lt;tr&gt;&lt;td&gt;&lt;a href="http://www.hirono.senate.gov" target="_blank"&gt;Sen. Mazie Hirono (D-HI)&lt;/a&gt; &lt;td&gt;H001042&lt;/td&gt;&lt;td&gt;&lt;a href="https://github.com/unitedstates/contact-congress/search?q=H001042" target="_blank"&gt;&lt;i class="fa fa-github"&gt;&lt;/i&gt;&lt;/a&gt;&lt;/td&gt;&lt;td&gt;&lt;img src="http://ec2-54-215-28-56.us-west-1.compute.amazonaws.com:3000/recent-fill-image/H001042" /&gt;&lt;/td&gt; &lt;td&gt;&lt;a href="http://efforg.github.io/congress-forms-test/?bioguide_id=H001042" target="_blank"&gt;&lt;i class="fa fa-external-link"&gt;&lt;/i&gt;&lt;/a&gt;&lt;/td&gt;&lt;/tr&gt;</v>
      </c>
      <c r="J502" t="str">
        <f t="shared" si="55"/>
        <v>| [H001042](https://github.com/unitedstates/contact-congress/blob/master/members/H001042.yaml) | [website](http://www.hirono.senate.gov) | [![H001042 status](https://d1l0yomkzx8y5l.cloudfront.net/contact_congress/status/H001042.png)](https://github.com/unitedstates/contact-congress/search?q=H001042.text) | ![H001042 status](http://ec2-54-215-28-56.us-west-1.compute.amazonaws.com:3000/recent-fill-image/H001042) | [Test/Stats](http://efforg.github.io/congress-forms-test/?bioguide_id=H001042)</v>
      </c>
    </row>
    <row r="503" spans="1:10">
      <c r="A503" s="1" t="s">
        <v>1121</v>
      </c>
      <c r="B503" t="s">
        <v>72</v>
      </c>
      <c r="C503" t="s">
        <v>73</v>
      </c>
      <c r="D503" t="str">
        <f t="shared" si="49"/>
        <v>http://ec2-54-215-28-56.us-west-1.compute.amazonaws.com:3000/recent-fill-image/B001267</v>
      </c>
      <c r="E503" t="str">
        <f t="shared" si="50"/>
        <v>https://d1l0yomkzx8y5l.cloudfront.net/contact_congress/status/B001267.png</v>
      </c>
      <c r="F503" t="str">
        <f t="shared" si="51"/>
        <v>https://github.com/unitedstates/contact-congress/search?q=B001267</v>
      </c>
      <c r="G503" t="str">
        <f t="shared" si="52"/>
        <v>https://github.com/unitedstates/contact-congress/blob/master/members/B001267.yaml</v>
      </c>
      <c r="H503" t="str">
        <f t="shared" si="53"/>
        <v>http://efforg.github.io/congress-forms-test/?bioguide_id=B001267</v>
      </c>
      <c r="I503" t="str">
        <f t="shared" si="54"/>
        <v>&lt;tr&gt;&lt;td&gt;&lt;a href="http://www.bennet.senate.gov" target="_blank"&gt;Sen. Michael Bennet (D-CO)&lt;/a&gt; &lt;td&gt;B001267&lt;/td&gt;&lt;td&gt;&lt;a href="https://github.com/unitedstates/contact-congress/search?q=B001267" target="_blank"&gt;&lt;i class="fa fa-github"&gt;&lt;/i&gt;&lt;/a&gt;&lt;/td&gt;&lt;td&gt;&lt;img src="http://ec2-54-215-28-56.us-west-1.compute.amazonaws.com:3000/recent-fill-image/B001267" /&gt;&lt;/td&gt; &lt;td&gt;&lt;a href="http://efforg.github.io/congress-forms-test/?bioguide_id=B001267" target="_blank"&gt;&lt;i class="fa fa-external-link"&gt;&lt;/i&gt;&lt;/a&gt;&lt;/td&gt;&lt;/tr&gt;</v>
      </c>
      <c r="J503" t="str">
        <f t="shared" si="55"/>
        <v>| [B001267](https://github.com/unitedstates/contact-congress/blob/master/members/B001267.yaml) | [website](http://www.bennet.senate.gov) | [![B001267 status](https://d1l0yomkzx8y5l.cloudfront.net/contact_congress/status/B001267.png)](https://github.com/unitedstates/contact-congress/search?q=B001267.text) | ![B001267 status](http://ec2-54-215-28-56.us-west-1.compute.amazonaws.com:3000/recent-fill-image/B001267) | [Test/Stats](http://efforg.github.io/congress-forms-test/?bioguide_id=B001267)</v>
      </c>
    </row>
    <row r="504" spans="1:10">
      <c r="A504" s="1" t="s">
        <v>1156</v>
      </c>
      <c r="B504" t="s">
        <v>143</v>
      </c>
      <c r="C504" t="s">
        <v>144</v>
      </c>
      <c r="D504" t="str">
        <f t="shared" si="49"/>
        <v>http://ec2-54-215-28-56.us-west-1.compute.amazonaws.com:3000/recent-fill-image/C000880</v>
      </c>
      <c r="E504" t="str">
        <f t="shared" si="50"/>
        <v>https://d1l0yomkzx8y5l.cloudfront.net/contact_congress/status/C000880.png</v>
      </c>
      <c r="F504" t="str">
        <f t="shared" si="51"/>
        <v>https://github.com/unitedstates/contact-congress/search?q=C000880</v>
      </c>
      <c r="G504" t="str">
        <f t="shared" si="52"/>
        <v>https://github.com/unitedstates/contact-congress/blob/master/members/C000880.yaml</v>
      </c>
      <c r="H504" t="str">
        <f t="shared" si="53"/>
        <v>http://efforg.github.io/congress-forms-test/?bioguide_id=C000880</v>
      </c>
      <c r="I504" t="str">
        <f t="shared" si="54"/>
        <v>&lt;tr&gt;&lt;td&gt;&lt;a href="http://www.crapo.senate.gov" target="_blank"&gt;Sen. Michael Crapo (R-ID)&lt;/a&gt; &lt;td&gt;C000880&lt;/td&gt;&lt;td&gt;&lt;a href="https://github.com/unitedstates/contact-congress/search?q=C000880" target="_blank"&gt;&lt;i class="fa fa-github"&gt;&lt;/i&gt;&lt;/a&gt;&lt;/td&gt;&lt;td&gt;&lt;img src="http://ec2-54-215-28-56.us-west-1.compute.amazonaws.com:3000/recent-fill-image/C000880" /&gt;&lt;/td&gt; &lt;td&gt;&lt;a href="http://efforg.github.io/congress-forms-test/?bioguide_id=C000880" target="_blank"&gt;&lt;i class="fa fa-external-link"&gt;&lt;/i&gt;&lt;/a&gt;&lt;/td&gt;&lt;/tr&gt;</v>
      </c>
      <c r="J504" t="str">
        <f t="shared" si="55"/>
        <v>| [C000880](https://github.com/unitedstates/contact-congress/blob/master/members/C000880.yaml) | [website](http://www.crapo.senate.gov) | [![C000880 status](https://d1l0yomkzx8y5l.cloudfront.net/contact_congress/status/C000880.png)](https://github.com/unitedstates/contact-congress/search?q=C000880.text) | ![C000880 status](http://ec2-54-215-28-56.us-west-1.compute.amazonaws.com:3000/recent-fill-image/C000880) | [Test/Stats](http://efforg.github.io/congress-forms-test/?bioguide_id=C000880)</v>
      </c>
    </row>
    <row r="505" spans="1:10">
      <c r="A505" s="1" t="s">
        <v>1226</v>
      </c>
      <c r="B505" t="s">
        <v>284</v>
      </c>
      <c r="C505" t="s">
        <v>285</v>
      </c>
      <c r="D505" t="str">
        <f t="shared" si="49"/>
        <v>http://ec2-54-215-28-56.us-west-1.compute.amazonaws.com:3000/recent-fill-image/E000285</v>
      </c>
      <c r="E505" t="str">
        <f t="shared" si="50"/>
        <v>https://d1l0yomkzx8y5l.cloudfront.net/contact_congress/status/E000285.png</v>
      </c>
      <c r="F505" t="str">
        <f t="shared" si="51"/>
        <v>https://github.com/unitedstates/contact-congress/search?q=E000285</v>
      </c>
      <c r="G505" t="str">
        <f t="shared" si="52"/>
        <v>https://github.com/unitedstates/contact-congress/blob/master/members/E000285.yaml</v>
      </c>
      <c r="H505" t="str">
        <f t="shared" si="53"/>
        <v>http://efforg.github.io/congress-forms-test/?bioguide_id=E000285</v>
      </c>
      <c r="I505" t="str">
        <f t="shared" si="54"/>
        <v>&lt;tr&gt;&lt;td&gt;&lt;a href="http://www.enzi.senate.gov" target="_blank"&gt;Sen. Michael Enzi (R-WY)&lt;/a&gt; &lt;td&gt;E000285&lt;/td&gt;&lt;td&gt;&lt;a href="https://github.com/unitedstates/contact-congress/search?q=E000285" target="_blank"&gt;&lt;i class="fa fa-github"&gt;&lt;/i&gt;&lt;/a&gt;&lt;/td&gt;&lt;td&gt;&lt;img src="http://ec2-54-215-28-56.us-west-1.compute.amazonaws.com:3000/recent-fill-image/E000285" /&gt;&lt;/td&gt; &lt;td&gt;&lt;a href="http://efforg.github.io/congress-forms-test/?bioguide_id=E000285" target="_blank"&gt;&lt;i class="fa fa-external-link"&gt;&lt;/i&gt;&lt;/a&gt;&lt;/td&gt;&lt;/tr&gt;</v>
      </c>
      <c r="J505" t="str">
        <f t="shared" si="55"/>
        <v>| [E000285](https://github.com/unitedstates/contact-congress/blob/master/members/E000285.yaml) | [website](http://www.enzi.senate.gov) | [![E000285 status](https://d1l0yomkzx8y5l.cloudfront.net/contact_congress/status/E000285.png)](https://github.com/unitedstates/contact-congress/search?q=E000285.text) | ![E000285 status](http://ec2-54-215-28-56.us-west-1.compute.amazonaws.com:3000/recent-fill-image/E000285) | [Test/Stats](http://efforg.github.io/congress-forms-test/?bioguide_id=E000285)</v>
      </c>
    </row>
    <row r="506" spans="1:10">
      <c r="A506" s="1" t="s">
        <v>1330</v>
      </c>
      <c r="B506" t="s">
        <v>492</v>
      </c>
      <c r="C506" t="s">
        <v>493</v>
      </c>
      <c r="D506" t="str">
        <f t="shared" si="49"/>
        <v>http://ec2-54-215-28-56.us-west-1.compute.amazonaws.com:3000/recent-fill-image/J000291</v>
      </c>
      <c r="E506" t="str">
        <f t="shared" si="50"/>
        <v>https://d1l0yomkzx8y5l.cloudfront.net/contact_congress/status/J000291.png</v>
      </c>
      <c r="F506" t="str">
        <f t="shared" si="51"/>
        <v>https://github.com/unitedstates/contact-congress/search?q=J000291</v>
      </c>
      <c r="G506" t="str">
        <f t="shared" si="52"/>
        <v>https://github.com/unitedstates/contact-congress/blob/master/members/J000291.yaml</v>
      </c>
      <c r="H506" t="str">
        <f t="shared" si="53"/>
        <v>http://efforg.github.io/congress-forms-test/?bioguide_id=J000291</v>
      </c>
      <c r="I506" t="str">
        <f t="shared" si="54"/>
        <v>&lt;tr&gt;&lt;td&gt;&lt;a href="http://www.johanns.senate.gov" target="_blank"&gt;Sen. Mike Johanns (R-NE)&lt;/a&gt; &lt;td&gt;J000291&lt;/td&gt;&lt;td&gt;&lt;a href="https://github.com/unitedstates/contact-congress/search?q=J000291" target="_blank"&gt;&lt;i class="fa fa-github"&gt;&lt;/i&gt;&lt;/a&gt;&lt;/td&gt;&lt;td&gt;&lt;img src="http://ec2-54-215-28-56.us-west-1.compute.amazonaws.com:3000/recent-fill-image/J000291" /&gt;&lt;/td&gt; &lt;td&gt;&lt;a href="http://efforg.github.io/congress-forms-test/?bioguide_id=J000291" target="_blank"&gt;&lt;i class="fa fa-external-link"&gt;&lt;/i&gt;&lt;/a&gt;&lt;/td&gt;&lt;/tr&gt;</v>
      </c>
      <c r="J506" t="str">
        <f t="shared" si="55"/>
        <v>| [J000291](https://github.com/unitedstates/contact-congress/blob/master/members/J000291.yaml) | [website](http://www.johanns.senate.gov) | [![J000291 status](https://d1l0yomkzx8y5l.cloudfront.net/contact_congress/status/J000291.png)](https://github.com/unitedstates/contact-congress/search?q=J000291.text) | ![J000291 status](http://ec2-54-215-28-56.us-west-1.compute.amazonaws.com:3000/recent-fill-image/J000291) | [Test/Stats](http://efforg.github.io/congress-forms-test/?bioguide_id=J000291)</v>
      </c>
    </row>
    <row r="507" spans="1:10">
      <c r="A507" s="1" t="s">
        <v>1380</v>
      </c>
      <c r="B507" t="s">
        <v>594</v>
      </c>
      <c r="C507" t="s">
        <v>595</v>
      </c>
      <c r="D507" t="str">
        <f t="shared" si="49"/>
        <v>http://ec2-54-215-28-56.us-west-1.compute.amazonaws.com:3000/recent-fill-image/L000577</v>
      </c>
      <c r="E507" t="str">
        <f t="shared" si="50"/>
        <v>https://d1l0yomkzx8y5l.cloudfront.net/contact_congress/status/L000577.png</v>
      </c>
      <c r="F507" t="str">
        <f t="shared" si="51"/>
        <v>https://github.com/unitedstates/contact-congress/search?q=L000577</v>
      </c>
      <c r="G507" t="str">
        <f t="shared" si="52"/>
        <v>https://github.com/unitedstates/contact-congress/blob/master/members/L000577.yaml</v>
      </c>
      <c r="H507" t="str">
        <f t="shared" si="53"/>
        <v>http://efforg.github.io/congress-forms-test/?bioguide_id=L000577</v>
      </c>
      <c r="I507" t="str">
        <f t="shared" si="54"/>
        <v>&lt;tr&gt;&lt;td&gt;&lt;a href="http://www.lee.senate.gov" target="_blank"&gt;Sen. Mike Lee (R-UT)&lt;/a&gt; &lt;td&gt;L000577&lt;/td&gt;&lt;td&gt;&lt;a href="https://github.com/unitedstates/contact-congress/search?q=L000577" target="_blank"&gt;&lt;i class="fa fa-github"&gt;&lt;/i&gt;&lt;/a&gt;&lt;/td&gt;&lt;td&gt;&lt;img src="http://ec2-54-215-28-56.us-west-1.compute.amazonaws.com:3000/recent-fill-image/L000577" /&gt;&lt;/td&gt; &lt;td&gt;&lt;a href="http://efforg.github.io/congress-forms-test/?bioguide_id=L000577" target="_blank"&gt;&lt;i class="fa fa-external-link"&gt;&lt;/i&gt;&lt;/a&gt;&lt;/td&gt;&lt;/tr&gt;</v>
      </c>
      <c r="J507" t="str">
        <f t="shared" si="55"/>
        <v>| [L000577](https://github.com/unitedstates/contact-congress/blob/master/members/L000577.yaml) | [website](http://www.lee.senate.gov) | [![L000577 status](https://d1l0yomkzx8y5l.cloudfront.net/contact_congress/status/L000577.png)](https://github.com/unitedstates/contact-congress/search?q=L000577.text) | ![L000577 status](http://ec2-54-215-28-56.us-west-1.compute.amazonaws.com:3000/recent-fill-image/L000577) | [Test/Stats](http://efforg.github.io/congress-forms-test/?bioguide_id=L000577)</v>
      </c>
    </row>
    <row r="508" spans="1:10">
      <c r="A508" s="1" t="s">
        <v>1389</v>
      </c>
      <c r="B508" t="s">
        <v>612</v>
      </c>
      <c r="C508" t="s">
        <v>613</v>
      </c>
      <c r="D508" t="str">
        <f t="shared" si="49"/>
        <v>http://ec2-54-215-28-56.us-west-1.compute.amazonaws.com:3000/recent-fill-image/M000355</v>
      </c>
      <c r="E508" t="str">
        <f t="shared" si="50"/>
        <v>https://d1l0yomkzx8y5l.cloudfront.net/contact_congress/status/M000355.png</v>
      </c>
      <c r="F508" t="str">
        <f t="shared" si="51"/>
        <v>https://github.com/unitedstates/contact-congress/search?q=M000355</v>
      </c>
      <c r="G508" t="str">
        <f t="shared" si="52"/>
        <v>https://github.com/unitedstates/contact-congress/blob/master/members/M000355.yaml</v>
      </c>
      <c r="H508" t="str">
        <f t="shared" si="53"/>
        <v>http://efforg.github.io/congress-forms-test/?bioguide_id=M000355</v>
      </c>
      <c r="I508" t="str">
        <f t="shared" si="54"/>
        <v>&lt;tr&gt;&lt;td&gt;&lt;a href="http://www.mcconnell.senate.gov" target="_blank"&gt;Sen. Mitch McConnell (R-KY)&lt;/a&gt; &lt;td&gt;M000355&lt;/td&gt;&lt;td&gt;&lt;a href="https://github.com/unitedstates/contact-congress/search?q=M000355" target="_blank"&gt;&lt;i class="fa fa-github"&gt;&lt;/i&gt;&lt;/a&gt;&lt;/td&gt;&lt;td&gt;&lt;img src="http://ec2-54-215-28-56.us-west-1.compute.amazonaws.com:3000/recent-fill-image/M000355" /&gt;&lt;/td&gt; &lt;td&gt;&lt;a href="http://efforg.github.io/congress-forms-test/?bioguide_id=M000355" target="_blank"&gt;&lt;i class="fa fa-external-link"&gt;&lt;/i&gt;&lt;/a&gt;&lt;/td&gt;&lt;/tr&gt;</v>
      </c>
      <c r="J508" t="str">
        <f t="shared" si="55"/>
        <v>| [M000355](https://github.com/unitedstates/contact-congress/blob/master/members/M000355.yaml) | [website](http://www.mcconnell.senate.gov) | [![M000355 status](https://d1l0yomkzx8y5l.cloudfront.net/contact_congress/status/M000355.png)](https://github.com/unitedstates/contact-congress/search?q=M000355.text) | ![M000355 status](http://ec2-54-215-28-56.us-west-1.compute.amazonaws.com:3000/recent-fill-image/M000355) | [Test/Stats](http://efforg.github.io/congress-forms-test/?bioguide_id=M000355)</v>
      </c>
    </row>
    <row r="509" spans="1:10">
      <c r="A509" s="1" t="s">
        <v>1286</v>
      </c>
      <c r="B509" t="s">
        <v>404</v>
      </c>
      <c r="C509" t="s">
        <v>405</v>
      </c>
      <c r="D509" t="str">
        <f t="shared" si="49"/>
        <v>http://ec2-54-215-28-56.us-west-1.compute.amazonaws.com:3000/recent-fill-image/H000338</v>
      </c>
      <c r="E509" t="str">
        <f t="shared" si="50"/>
        <v>https://d1l0yomkzx8y5l.cloudfront.net/contact_congress/status/H000338.png</v>
      </c>
      <c r="F509" t="str">
        <f t="shared" si="51"/>
        <v>https://github.com/unitedstates/contact-congress/search?q=H000338</v>
      </c>
      <c r="G509" t="str">
        <f t="shared" si="52"/>
        <v>https://github.com/unitedstates/contact-congress/blob/master/members/H000338.yaml</v>
      </c>
      <c r="H509" t="str">
        <f t="shared" si="53"/>
        <v>http://efforg.github.io/congress-forms-test/?bioguide_id=H000338</v>
      </c>
      <c r="I509" t="str">
        <f t="shared" si="54"/>
        <v>&lt;tr&gt;&lt;td&gt;&lt;a href="http://www.hatch.senate.gov" target="_blank"&gt;Sen. Orrin Hatch (R-UT)&lt;/a&gt; &lt;td&gt;H000338&lt;/td&gt;&lt;td&gt;&lt;a href="https://github.com/unitedstates/contact-congress/search?q=H000338" target="_blank"&gt;&lt;i class="fa fa-github"&gt;&lt;/i&gt;&lt;/a&gt;&lt;/td&gt;&lt;td&gt;&lt;img src="http://ec2-54-215-28-56.us-west-1.compute.amazonaws.com:3000/recent-fill-image/H000338" /&gt;&lt;/td&gt; &lt;td&gt;&lt;a href="http://efforg.github.io/congress-forms-test/?bioguide_id=H000338" target="_blank"&gt;&lt;i class="fa fa-external-link"&gt;&lt;/i&gt;&lt;/a&gt;&lt;/td&gt;&lt;/tr&gt;</v>
      </c>
      <c r="J509" t="str">
        <f t="shared" si="55"/>
        <v>| [H000338](https://github.com/unitedstates/contact-congress/blob/master/members/H000338.yaml) | [website](http://www.hatch.senate.gov) | [![H000338 status](https://d1l0yomkzx8y5l.cloudfront.net/contact_congress/status/H000338.png)](https://github.com/unitedstates/contact-congress/search?q=H000338.text) | ![H000338 status](http://ec2-54-215-28-56.us-west-1.compute.amazonaws.com:3000/recent-fill-image/H000338) | [Test/Stats](http://efforg.github.io/congress-forms-test/?bioguide_id=H000338)</v>
      </c>
    </row>
    <row r="510" spans="1:10">
      <c r="A510" s="1" t="s">
        <v>1483</v>
      </c>
      <c r="B510" t="s">
        <v>800</v>
      </c>
      <c r="C510" t="s">
        <v>801</v>
      </c>
      <c r="D510" t="str">
        <f t="shared" si="49"/>
        <v>http://ec2-54-215-28-56.us-west-1.compute.amazonaws.com:3000/recent-fill-image/R000307</v>
      </c>
      <c r="E510" t="str">
        <f t="shared" si="50"/>
        <v>https://d1l0yomkzx8y5l.cloudfront.net/contact_congress/status/R000307.png</v>
      </c>
      <c r="F510" t="str">
        <f t="shared" si="51"/>
        <v>https://github.com/unitedstates/contact-congress/search?q=R000307</v>
      </c>
      <c r="G510" t="str">
        <f t="shared" si="52"/>
        <v>https://github.com/unitedstates/contact-congress/blob/master/members/R000307.yaml</v>
      </c>
      <c r="H510" t="str">
        <f t="shared" si="53"/>
        <v>http://efforg.github.io/congress-forms-test/?bioguide_id=R000307</v>
      </c>
      <c r="I510" t="str">
        <f t="shared" si="54"/>
        <v>&lt;tr&gt;&lt;td&gt;&lt;a href="http://www.roberts.senate.gov" target="_blank"&gt;Sen. Pat Roberts (R-KS)&lt;/a&gt; &lt;td&gt;R000307&lt;/td&gt;&lt;td&gt;&lt;a href="https://github.com/unitedstates/contact-congress/search?q=R000307" target="_blank"&gt;&lt;i class="fa fa-github"&gt;&lt;/i&gt;&lt;/a&gt;&lt;/td&gt;&lt;td&gt;&lt;img src="http://ec2-54-215-28-56.us-west-1.compute.amazonaws.com:3000/recent-fill-image/R000307" /&gt;&lt;/td&gt; &lt;td&gt;&lt;a href="http://efforg.github.io/congress-forms-test/?bioguide_id=R000307" target="_blank"&gt;&lt;i class="fa fa-external-link"&gt;&lt;/i&gt;&lt;/a&gt;&lt;/td&gt;&lt;/tr&gt;</v>
      </c>
      <c r="J510" t="str">
        <f t="shared" si="55"/>
        <v>| [R000307](https://github.com/unitedstates/contact-congress/blob/master/members/R000307.yaml) | [website](http://www.roberts.senate.gov) | [![R000307 status](https://d1l0yomkzx8y5l.cloudfront.net/contact_congress/status/R000307.png)](https://github.com/unitedstates/contact-congress/search?q=R000307.text) | ![R000307 status](http://ec2-54-215-28-56.us-west-1.compute.amazonaws.com:3000/recent-fill-image/R000307) | [Test/Stats](http://efforg.github.io/congress-forms-test/?bioguide_id=R000307)</v>
      </c>
    </row>
    <row r="511" spans="1:10">
      <c r="A511" s="1" t="s">
        <v>1356</v>
      </c>
      <c r="B511" t="s">
        <v>544</v>
      </c>
      <c r="C511" t="s">
        <v>545</v>
      </c>
      <c r="D511" t="str">
        <f t="shared" si="49"/>
        <v>http://ec2-54-215-28-56.us-west-1.compute.amazonaws.com:3000/recent-fill-image/L000174</v>
      </c>
      <c r="E511" t="str">
        <f t="shared" si="50"/>
        <v>https://d1l0yomkzx8y5l.cloudfront.net/contact_congress/status/L000174.png</v>
      </c>
      <c r="F511" t="str">
        <f t="shared" si="51"/>
        <v>https://github.com/unitedstates/contact-congress/search?q=L000174</v>
      </c>
      <c r="G511" t="str">
        <f t="shared" si="52"/>
        <v>https://github.com/unitedstates/contact-congress/blob/master/members/L000174.yaml</v>
      </c>
      <c r="H511" t="str">
        <f t="shared" si="53"/>
        <v>http://efforg.github.io/congress-forms-test/?bioguide_id=L000174</v>
      </c>
      <c r="I511" t="str">
        <f t="shared" si="54"/>
        <v>&lt;tr&gt;&lt;td&gt;&lt;a href="http://www.leahy.senate.gov" target="_blank"&gt;Sen. Patrick Leahy (D-VT)&lt;/a&gt; &lt;td&gt;L000174&lt;/td&gt;&lt;td&gt;&lt;a href="https://github.com/unitedstates/contact-congress/search?q=L000174" target="_blank"&gt;&lt;i class="fa fa-github"&gt;&lt;/i&gt;&lt;/a&gt;&lt;/td&gt;&lt;td&gt;&lt;img src="http://ec2-54-215-28-56.us-west-1.compute.amazonaws.com:3000/recent-fill-image/L000174" /&gt;&lt;/td&gt; &lt;td&gt;&lt;a href="http://efforg.github.io/congress-forms-test/?bioguide_id=L000174" target="_blank"&gt;&lt;i class="fa fa-external-link"&gt;&lt;/i&gt;&lt;/a&gt;&lt;/td&gt;&lt;/tr&gt;</v>
      </c>
      <c r="J511" t="str">
        <f t="shared" si="55"/>
        <v>| [L000174](https://github.com/unitedstates/contact-congress/blob/master/members/L000174.yaml) | [website](http://www.leahy.senate.gov) | [![L000174 status](https://d1l0yomkzx8y5l.cloudfront.net/contact_congress/status/L000174.png)](https://github.com/unitedstates/contact-congress/search?q=L000174.text) | ![L000174 status](http://ec2-54-215-28-56.us-west-1.compute.amazonaws.com:3000/recent-fill-image/L000174) | [Test/Stats](http://efforg.github.io/congress-forms-test/?bioguide_id=L000174)</v>
      </c>
    </row>
    <row r="512" spans="1:10">
      <c r="A512" s="1" t="s">
        <v>1569</v>
      </c>
      <c r="B512" t="s">
        <v>972</v>
      </c>
      <c r="C512" t="s">
        <v>973</v>
      </c>
      <c r="D512" t="str">
        <f t="shared" si="49"/>
        <v>http://ec2-54-215-28-56.us-west-1.compute.amazonaws.com:3000/recent-fill-image/T000461</v>
      </c>
      <c r="E512" t="str">
        <f t="shared" si="50"/>
        <v>https://d1l0yomkzx8y5l.cloudfront.net/contact_congress/status/T000461.png</v>
      </c>
      <c r="F512" t="str">
        <f t="shared" si="51"/>
        <v>https://github.com/unitedstates/contact-congress/search?q=T000461</v>
      </c>
      <c r="G512" t="str">
        <f t="shared" si="52"/>
        <v>https://github.com/unitedstates/contact-congress/blob/master/members/T000461.yaml</v>
      </c>
      <c r="H512" t="str">
        <f t="shared" si="53"/>
        <v>http://efforg.github.io/congress-forms-test/?bioguide_id=T000461</v>
      </c>
      <c r="I512" t="str">
        <f t="shared" si="54"/>
        <v>&lt;tr&gt;&lt;td&gt;&lt;a href="http://www.toomey.senate.gov" target="_blank"&gt;Sen. Patrick Toomey (R-PA)&lt;/a&gt; &lt;td&gt;T000461&lt;/td&gt;&lt;td&gt;&lt;a href="https://github.com/unitedstates/contact-congress/search?q=T000461" target="_blank"&gt;&lt;i class="fa fa-github"&gt;&lt;/i&gt;&lt;/a&gt;&lt;/td&gt;&lt;td&gt;&lt;img src="http://ec2-54-215-28-56.us-west-1.compute.amazonaws.com:3000/recent-fill-image/T000461" /&gt;&lt;/td&gt; &lt;td&gt;&lt;a href="http://efforg.github.io/congress-forms-test/?bioguide_id=T000461" target="_blank"&gt;&lt;i class="fa fa-external-link"&gt;&lt;/i&gt;&lt;/a&gt;&lt;/td&gt;&lt;/tr&gt;</v>
      </c>
      <c r="J512" t="str">
        <f t="shared" si="55"/>
        <v>| [T000461](https://github.com/unitedstates/contact-congress/blob/master/members/T000461.yaml) | [website](http://www.toomey.senate.gov) | [![T000461 status](https://d1l0yomkzx8y5l.cloudfront.net/contact_congress/status/T000461.png)](https://github.com/unitedstates/contact-congress/search?q=T000461.text) | ![T000461 status](http://ec2-54-215-28-56.us-west-1.compute.amazonaws.com:3000/recent-fill-image/T000461) | [Test/Stats](http://efforg.github.io/congress-forms-test/?bioguide_id=T000461)</v>
      </c>
    </row>
    <row r="513" spans="1:10">
      <c r="A513" s="1" t="s">
        <v>1399</v>
      </c>
      <c r="B513" t="s">
        <v>632</v>
      </c>
      <c r="C513" t="s">
        <v>633</v>
      </c>
      <c r="D513" t="str">
        <f t="shared" si="49"/>
        <v>http://ec2-54-215-28-56.us-west-1.compute.amazonaws.com:3000/recent-fill-image/M001111</v>
      </c>
      <c r="E513" t="str">
        <f t="shared" si="50"/>
        <v>https://d1l0yomkzx8y5l.cloudfront.net/contact_congress/status/M001111.png</v>
      </c>
      <c r="F513" t="str">
        <f t="shared" si="51"/>
        <v>https://github.com/unitedstates/contact-congress/search?q=M001111</v>
      </c>
      <c r="G513" t="str">
        <f t="shared" si="52"/>
        <v>https://github.com/unitedstates/contact-congress/blob/master/members/M001111.yaml</v>
      </c>
      <c r="H513" t="str">
        <f t="shared" si="53"/>
        <v>http://efforg.github.io/congress-forms-test/?bioguide_id=M001111</v>
      </c>
      <c r="I513" t="str">
        <f t="shared" si="54"/>
        <v>&lt;tr&gt;&lt;td&gt;&lt;a href="http://www.murray.senate.gov" target="_blank"&gt;Sen. Patty Murray (D-WA)&lt;/a&gt; &lt;td&gt;M001111&lt;/td&gt;&lt;td&gt;&lt;a href="https://github.com/unitedstates/contact-congress/search?q=M001111" target="_blank"&gt;&lt;i class="fa fa-github"&gt;&lt;/i&gt;&lt;/a&gt;&lt;/td&gt;&lt;td&gt;&lt;img src="http://ec2-54-215-28-56.us-west-1.compute.amazonaws.com:3000/recent-fill-image/M001111" /&gt;&lt;/td&gt; &lt;td&gt;&lt;a href="http://efforg.github.io/congress-forms-test/?bioguide_id=M001111" target="_blank"&gt;&lt;i class="fa fa-external-link"&gt;&lt;/i&gt;&lt;/a&gt;&lt;/td&gt;&lt;/tr&gt;</v>
      </c>
      <c r="J513" t="str">
        <f t="shared" si="55"/>
        <v>| [M001111](https://github.com/unitedstates/contact-congress/blob/master/members/M001111.yaml) | [website](http://www.murray.senate.gov) | [![M001111 status](https://d1l0yomkzx8y5l.cloudfront.net/contact_congress/status/M001111.png)](https://github.com/unitedstates/contact-congress/search?q=M001111.text) | ![M001111 status](http://ec2-54-215-28-56.us-west-1.compute.amazonaws.com:3000/recent-fill-image/M001111) | [Test/Stats](http://efforg.github.io/congress-forms-test/?bioguide_id=M001111)</v>
      </c>
    </row>
    <row r="514" spans="1:10">
      <c r="A514" s="1" t="s">
        <v>1473</v>
      </c>
      <c r="B514" t="s">
        <v>778</v>
      </c>
      <c r="C514" t="s">
        <v>779</v>
      </c>
      <c r="D514" t="str">
        <f t="shared" si="49"/>
        <v>http://ec2-54-215-28-56.us-west-1.compute.amazonaws.com:3000/recent-fill-image/P000603</v>
      </c>
      <c r="E514" t="str">
        <f t="shared" si="50"/>
        <v>https://d1l0yomkzx8y5l.cloudfront.net/contact_congress/status/P000603.png</v>
      </c>
      <c r="F514" t="str">
        <f t="shared" si="51"/>
        <v>https://github.com/unitedstates/contact-congress/search?q=P000603</v>
      </c>
      <c r="G514" t="str">
        <f t="shared" si="52"/>
        <v>https://github.com/unitedstates/contact-congress/blob/master/members/P000603.yaml</v>
      </c>
      <c r="H514" t="str">
        <f t="shared" si="53"/>
        <v>http://efforg.github.io/congress-forms-test/?bioguide_id=P000603</v>
      </c>
      <c r="I514" t="str">
        <f t="shared" si="54"/>
        <v>&lt;tr&gt;&lt;td&gt;&lt;a href="http://www.paul.senate.gov" target="_blank"&gt;Sen. Rand Paul (R-KY)&lt;/a&gt; &lt;td&gt;P000603&lt;/td&gt;&lt;td&gt;&lt;a href="https://github.com/unitedstates/contact-congress/search?q=P000603" target="_blank"&gt;&lt;i class="fa fa-github"&gt;&lt;/i&gt;&lt;/a&gt;&lt;/td&gt;&lt;td&gt;&lt;img src="http://ec2-54-215-28-56.us-west-1.compute.amazonaws.com:3000/recent-fill-image/P000603" /&gt;&lt;/td&gt; &lt;td&gt;&lt;a href="http://efforg.github.io/congress-forms-test/?bioguide_id=P000603" target="_blank"&gt;&lt;i class="fa fa-external-link"&gt;&lt;/i&gt;&lt;/a&gt;&lt;/td&gt;&lt;/tr&gt;</v>
      </c>
      <c r="J514" t="str">
        <f t="shared" si="55"/>
        <v>| [P000603](https://github.com/unitedstates/contact-congress/blob/master/members/P000603.yaml) | [website](http://www.paul.senate.gov) | [![P000603 status](https://d1l0yomkzx8y5l.cloudfront.net/contact_congress/status/P000603.png)](https://github.com/unitedstates/contact-congress/search?q=P000603.text) | ![P000603 status](http://ec2-54-215-28-56.us-west-1.compute.amazonaws.com:3000/recent-fill-image/P000603) | [Test/Stats](http://efforg.github.io/congress-forms-test/?bioguide_id=P000603)</v>
      </c>
    </row>
    <row r="515" spans="1:10">
      <c r="A515" s="1" t="s">
        <v>1128</v>
      </c>
      <c r="B515" t="s">
        <v>86</v>
      </c>
      <c r="C515" t="s">
        <v>87</v>
      </c>
      <c r="D515" t="str">
        <f t="shared" ref="D515:D539" si="56">CONCATENATE("http://ec2-54-215-28-56.us-west-1.compute.amazonaws.com:3000/recent-fill-image/",C515)</f>
        <v>http://ec2-54-215-28-56.us-west-1.compute.amazonaws.com:3000/recent-fill-image/B001277</v>
      </c>
      <c r="E515" t="str">
        <f t="shared" ref="E515:E539" si="57">CONCATENATE("https://d1l0yomkzx8y5l.cloudfront.net/contact_congress/status/",C515,".png")</f>
        <v>https://d1l0yomkzx8y5l.cloudfront.net/contact_congress/status/B001277.png</v>
      </c>
      <c r="F515" t="str">
        <f t="shared" ref="F515:F539" si="58">CONCATENATE("https://github.com/unitedstates/contact-congress/search?q=",C515,)</f>
        <v>https://github.com/unitedstates/contact-congress/search?q=B001277</v>
      </c>
      <c r="G515" t="str">
        <f t="shared" ref="G515:G539" si="59">CONCATENATE("https://github.com/unitedstates/contact-congress/blob/master/members/",C515,".yaml")</f>
        <v>https://github.com/unitedstates/contact-congress/blob/master/members/B001277.yaml</v>
      </c>
      <c r="H515" t="str">
        <f t="shared" ref="H515:H539" si="60">CONCATENATE("http://efforg.github.io/congress-forms-test/?bioguide_id=",C515)</f>
        <v>http://efforg.github.io/congress-forms-test/?bioguide_id=B001277</v>
      </c>
      <c r="I515" t="str">
        <f t="shared" ref="I515:I539" si="61">CONCATENATE("&lt;tr&gt;&lt;td&gt;&lt;a href=""",B515,""" target=""_blank""&gt;",A515,"&lt;/a&gt; &lt;td&gt;",C515,"&lt;/td&gt;&lt;td&gt;&lt;a href=""",F515,""" target=""_blank""&gt;&lt;i class=""fa fa-github""&gt;&lt;/i&gt;&lt;/a&gt;&lt;/td&gt;&lt;td&gt;&lt;img src=""",D515,""" /&gt;&lt;/td&gt; &lt;td&gt;&lt;a href=""",H515,""" target=""_blank""&gt;&lt;i class=""fa fa-external-link""&gt;&lt;/i&gt;&lt;/a&gt;&lt;/td&gt;&lt;/tr&gt;")</f>
        <v>&lt;tr&gt;&lt;td&gt;&lt;a href="http://www.blumenthal.senate.gov" target="_blank"&gt;Sen. Richard Blumenthal (D-CT)&lt;/a&gt; &lt;td&gt;B001277&lt;/td&gt;&lt;td&gt;&lt;a href="https://github.com/unitedstates/contact-congress/search?q=B001277" target="_blank"&gt;&lt;i class="fa fa-github"&gt;&lt;/i&gt;&lt;/a&gt;&lt;/td&gt;&lt;td&gt;&lt;img src="http://ec2-54-215-28-56.us-west-1.compute.amazonaws.com:3000/recent-fill-image/B001277" /&gt;&lt;/td&gt; &lt;td&gt;&lt;a href="http://efforg.github.io/congress-forms-test/?bioguide_id=B001277" target="_blank"&gt;&lt;i class="fa fa-external-link"&gt;&lt;/i&gt;&lt;/a&gt;&lt;/td&gt;&lt;/tr&gt;</v>
      </c>
      <c r="J515" t="str">
        <f t="shared" ref="J515:J539" si="62">CONCATENATE("| [",C515,"](",G515,") | [website](",B515,") | [![",C515," status](",E515,")](",F515,".text) | ![",C515," status](",D515,") | [Test/Stats](",H515,")")</f>
        <v>| [B001277](https://github.com/unitedstates/contact-congress/blob/master/members/B001277.yaml) | [website](http://www.blumenthal.senate.gov) | [![B001277 status](https://d1l0yomkzx8y5l.cloudfront.net/contact_congress/status/B001277.png)](https://github.com/unitedstates/contact-congress/search?q=B001277.text) | ![B001277 status](http://ec2-54-215-28-56.us-west-1.compute.amazonaws.com:3000/recent-fill-image/B001277) | [Test/Stats](http://efforg.github.io/congress-forms-test/?bioguide_id=B001277)</v>
      </c>
    </row>
    <row r="516" spans="1:10">
      <c r="A516" s="1" t="s">
        <v>1102</v>
      </c>
      <c r="B516" t="s">
        <v>34</v>
      </c>
      <c r="C516" t="s">
        <v>35</v>
      </c>
      <c r="D516" t="str">
        <f t="shared" si="56"/>
        <v>http://ec2-54-215-28-56.us-west-1.compute.amazonaws.com:3000/recent-fill-image/B001135</v>
      </c>
      <c r="E516" t="str">
        <f t="shared" si="57"/>
        <v>https://d1l0yomkzx8y5l.cloudfront.net/contact_congress/status/B001135.png</v>
      </c>
      <c r="F516" t="str">
        <f t="shared" si="58"/>
        <v>https://github.com/unitedstates/contact-congress/search?q=B001135</v>
      </c>
      <c r="G516" t="str">
        <f t="shared" si="59"/>
        <v>https://github.com/unitedstates/contact-congress/blob/master/members/B001135.yaml</v>
      </c>
      <c r="H516" t="str">
        <f t="shared" si="60"/>
        <v>http://efforg.github.io/congress-forms-test/?bioguide_id=B001135</v>
      </c>
      <c r="I516" t="str">
        <f t="shared" si="61"/>
        <v>&lt;tr&gt;&lt;td&gt;&lt;a href="http://www.burr.senate.gov" target="_blank"&gt;Sen. Richard Burr (R-NC)&lt;/a&gt; &lt;td&gt;B001135&lt;/td&gt;&lt;td&gt;&lt;a href="https://github.com/unitedstates/contact-congress/search?q=B001135" target="_blank"&gt;&lt;i class="fa fa-github"&gt;&lt;/i&gt;&lt;/a&gt;&lt;/td&gt;&lt;td&gt;&lt;img src="http://ec2-54-215-28-56.us-west-1.compute.amazonaws.com:3000/recent-fill-image/B001135" /&gt;&lt;/td&gt; &lt;td&gt;&lt;a href="http://efforg.github.io/congress-forms-test/?bioguide_id=B001135" target="_blank"&gt;&lt;i class="fa fa-external-link"&gt;&lt;/i&gt;&lt;/a&gt;&lt;/td&gt;&lt;/tr&gt;</v>
      </c>
      <c r="J516" t="str">
        <f t="shared" si="62"/>
        <v>| [B001135](https://github.com/unitedstates/contact-congress/blob/master/members/B001135.yaml) | [website](http://www.burr.senate.gov) | [![B001135 status](https://d1l0yomkzx8y5l.cloudfront.net/contact_congress/status/B001135.png)](https://github.com/unitedstates/contact-congress/search?q=B001135.text) | ![B001135 status](http://ec2-54-215-28-56.us-west-1.compute.amazonaws.com:3000/recent-fill-image/B001135) | [Test/Stats](http://efforg.github.io/congress-forms-test/?bioguide_id=B001135)</v>
      </c>
    </row>
    <row r="517" spans="1:10">
      <c r="A517" s="1" t="s">
        <v>1208</v>
      </c>
      <c r="B517" t="s">
        <v>248</v>
      </c>
      <c r="C517" t="s">
        <v>249</v>
      </c>
      <c r="D517" t="str">
        <f t="shared" si="56"/>
        <v>http://ec2-54-215-28-56.us-west-1.compute.amazonaws.com:3000/recent-fill-image/D000563</v>
      </c>
      <c r="E517" t="str">
        <f t="shared" si="57"/>
        <v>https://d1l0yomkzx8y5l.cloudfront.net/contact_congress/status/D000563.png</v>
      </c>
      <c r="F517" t="str">
        <f t="shared" si="58"/>
        <v>https://github.com/unitedstates/contact-congress/search?q=D000563</v>
      </c>
      <c r="G517" t="str">
        <f t="shared" si="59"/>
        <v>https://github.com/unitedstates/contact-congress/blob/master/members/D000563.yaml</v>
      </c>
      <c r="H517" t="str">
        <f t="shared" si="60"/>
        <v>http://efforg.github.io/congress-forms-test/?bioguide_id=D000563</v>
      </c>
      <c r="I517" t="str">
        <f t="shared" si="61"/>
        <v>&lt;tr&gt;&lt;td&gt;&lt;a href="http://www.durbin.senate.gov" target="_blank"&gt;Sen. Richard Durbin (D-IL)&lt;/a&gt; &lt;td&gt;D000563&lt;/td&gt;&lt;td&gt;&lt;a href="https://github.com/unitedstates/contact-congress/search?q=D000563" target="_blank"&gt;&lt;i class="fa fa-github"&gt;&lt;/i&gt;&lt;/a&gt;&lt;/td&gt;&lt;td&gt;&lt;img src="http://ec2-54-215-28-56.us-west-1.compute.amazonaws.com:3000/recent-fill-image/D000563" /&gt;&lt;/td&gt; &lt;td&gt;&lt;a href="http://efforg.github.io/congress-forms-test/?bioguide_id=D000563" target="_blank"&gt;&lt;i class="fa fa-external-link"&gt;&lt;/i&gt;&lt;/a&gt;&lt;/td&gt;&lt;/tr&gt;</v>
      </c>
      <c r="J517" t="str">
        <f t="shared" si="62"/>
        <v>| [D000563](https://github.com/unitedstates/contact-congress/blob/master/members/D000563.yaml) | [website](http://www.durbin.senate.gov) | [![D000563 status](https://d1l0yomkzx8y5l.cloudfront.net/contact_congress/status/D000563.png)](https://github.com/unitedstates/contact-congress/search?q=D000563.text) | ![D000563 status](http://ec2-54-215-28-56.us-west-1.compute.amazonaws.com:3000/recent-fill-image/D000563) | [Test/Stats](http://efforg.github.io/congress-forms-test/?bioguide_id=D000563)</v>
      </c>
    </row>
    <row r="518" spans="1:10">
      <c r="A518" s="1" t="s">
        <v>1523</v>
      </c>
      <c r="B518" t="s">
        <v>880</v>
      </c>
      <c r="C518" t="s">
        <v>881</v>
      </c>
      <c r="D518" t="str">
        <f t="shared" si="56"/>
        <v>http://ec2-54-215-28-56.us-west-1.compute.amazonaws.com:3000/recent-fill-image/S000320</v>
      </c>
      <c r="E518" t="str">
        <f t="shared" si="57"/>
        <v>https://d1l0yomkzx8y5l.cloudfront.net/contact_congress/status/S000320.png</v>
      </c>
      <c r="F518" t="str">
        <f t="shared" si="58"/>
        <v>https://github.com/unitedstates/contact-congress/search?q=S000320</v>
      </c>
      <c r="G518" t="str">
        <f t="shared" si="59"/>
        <v>https://github.com/unitedstates/contact-congress/blob/master/members/S000320.yaml</v>
      </c>
      <c r="H518" t="str">
        <f t="shared" si="60"/>
        <v>http://efforg.github.io/congress-forms-test/?bioguide_id=S000320</v>
      </c>
      <c r="I518" t="str">
        <f t="shared" si="61"/>
        <v>&lt;tr&gt;&lt;td&gt;&lt;a href="http://www.shelby.senate.gov" target="_blank"&gt;Sen. Richard Shelby (R-AL)&lt;/a&gt; &lt;td&gt;S000320&lt;/td&gt;&lt;td&gt;&lt;a href="https://github.com/unitedstates/contact-congress/search?q=S000320" target="_blank"&gt;&lt;i class="fa fa-github"&gt;&lt;/i&gt;&lt;/a&gt;&lt;/td&gt;&lt;td&gt;&lt;img src="http://ec2-54-215-28-56.us-west-1.compute.amazonaws.com:3000/recent-fill-image/S000320" /&gt;&lt;/td&gt; &lt;td&gt;&lt;a href="http://efforg.github.io/congress-forms-test/?bioguide_id=S000320" target="_blank"&gt;&lt;i class="fa fa-external-link"&gt;&lt;/i&gt;&lt;/a&gt;&lt;/td&gt;&lt;/tr&gt;</v>
      </c>
      <c r="J518" t="str">
        <f t="shared" si="62"/>
        <v>| [S000320](https://github.com/unitedstates/contact-congress/blob/master/members/S000320.yaml) | [website](http://www.shelby.senate.gov) | [![S000320 status](https://d1l0yomkzx8y5l.cloudfront.net/contact_congress/status/S000320.png)](https://github.com/unitedstates/contact-congress/search?q=S000320.text) | ![S000320 status](http://ec2-54-215-28-56.us-west-1.compute.amazonaws.com:3000/recent-fill-image/S000320) | [Test/Stats](http://efforg.github.io/congress-forms-test/?bioguide_id=S000320)</v>
      </c>
    </row>
    <row r="519" spans="1:10">
      <c r="A519" s="1" t="s">
        <v>1179</v>
      </c>
      <c r="B519" t="s">
        <v>189</v>
      </c>
      <c r="C519" t="s">
        <v>190</v>
      </c>
      <c r="D519" t="str">
        <f t="shared" si="56"/>
        <v>http://ec2-54-215-28-56.us-west-1.compute.amazonaws.com:3000/recent-fill-image/C001070</v>
      </c>
      <c r="E519" t="str">
        <f t="shared" si="57"/>
        <v>https://d1l0yomkzx8y5l.cloudfront.net/contact_congress/status/C001070.png</v>
      </c>
      <c r="F519" t="str">
        <f t="shared" si="58"/>
        <v>https://github.com/unitedstates/contact-congress/search?q=C001070</v>
      </c>
      <c r="G519" t="str">
        <f t="shared" si="59"/>
        <v>https://github.com/unitedstates/contact-congress/blob/master/members/C001070.yaml</v>
      </c>
      <c r="H519" t="str">
        <f t="shared" si="60"/>
        <v>http://efforg.github.io/congress-forms-test/?bioguide_id=C001070</v>
      </c>
      <c r="I519" t="str">
        <f t="shared" si="61"/>
        <v>&lt;tr&gt;&lt;td&gt;&lt;a href="http://www.casey.senate.gov" target="_blank"&gt;Sen. Robert Casey (D-PA)&lt;/a&gt; &lt;td&gt;C001070&lt;/td&gt;&lt;td&gt;&lt;a href="https://github.com/unitedstates/contact-congress/search?q=C001070" target="_blank"&gt;&lt;i class="fa fa-github"&gt;&lt;/i&gt;&lt;/a&gt;&lt;/td&gt;&lt;td&gt;&lt;img src="http://ec2-54-215-28-56.us-west-1.compute.amazonaws.com:3000/recent-fill-image/C001070" /&gt;&lt;/td&gt; &lt;td&gt;&lt;a href="http://efforg.github.io/congress-forms-test/?bioguide_id=C001070" target="_blank"&gt;&lt;i class="fa fa-external-link"&gt;&lt;/i&gt;&lt;/a&gt;&lt;/td&gt;&lt;/tr&gt;</v>
      </c>
      <c r="J519" t="str">
        <f t="shared" si="62"/>
        <v>| [C001070](https://github.com/unitedstates/contact-congress/blob/master/members/C001070.yaml) | [website](http://www.casey.senate.gov) | [![C001070 status](https://d1l0yomkzx8y5l.cloudfront.net/contact_congress/status/C001070.png)](https://github.com/unitedstates/contact-congress/search?q=C001070.text) | ![C001070 status](http://ec2-54-215-28-56.us-west-1.compute.amazonaws.com:3000/recent-fill-image/C001070) | [Test/Stats](http://efforg.github.io/congress-forms-test/?bioguide_id=C001070)</v>
      </c>
    </row>
    <row r="520" spans="1:10">
      <c r="A520" s="1" t="s">
        <v>1393</v>
      </c>
      <c r="B520" t="s">
        <v>620</v>
      </c>
      <c r="C520" t="s">
        <v>621</v>
      </c>
      <c r="D520" t="str">
        <f t="shared" si="56"/>
        <v>http://ec2-54-215-28-56.us-west-1.compute.amazonaws.com:3000/recent-fill-image/M000639</v>
      </c>
      <c r="E520" t="str">
        <f t="shared" si="57"/>
        <v>https://d1l0yomkzx8y5l.cloudfront.net/contact_congress/status/M000639.png</v>
      </c>
      <c r="F520" t="str">
        <f t="shared" si="58"/>
        <v>https://github.com/unitedstates/contact-congress/search?q=M000639</v>
      </c>
      <c r="G520" t="str">
        <f t="shared" si="59"/>
        <v>https://github.com/unitedstates/contact-congress/blob/master/members/M000639.yaml</v>
      </c>
      <c r="H520" t="str">
        <f t="shared" si="60"/>
        <v>http://efforg.github.io/congress-forms-test/?bioguide_id=M000639</v>
      </c>
      <c r="I520" t="str">
        <f t="shared" si="61"/>
        <v>&lt;tr&gt;&lt;td&gt;&lt;a href="http://menendez.senate.gov" target="_blank"&gt;Sen. Robert MenÃ©ndez (D-NJ)&lt;/a&gt; &lt;td&gt;M000639&lt;/td&gt;&lt;td&gt;&lt;a href="https://github.com/unitedstates/contact-congress/search?q=M000639" target="_blank"&gt;&lt;i class="fa fa-github"&gt;&lt;/i&gt;&lt;/a&gt;&lt;/td&gt;&lt;td&gt;&lt;img src="http://ec2-54-215-28-56.us-west-1.compute.amazonaws.com:3000/recent-fill-image/M000639" /&gt;&lt;/td&gt; &lt;td&gt;&lt;a href="http://efforg.github.io/congress-forms-test/?bioguide_id=M000639" target="_blank"&gt;&lt;i class="fa fa-external-link"&gt;&lt;/i&gt;&lt;/a&gt;&lt;/td&gt;&lt;/tr&gt;</v>
      </c>
      <c r="J520" t="str">
        <f t="shared" si="62"/>
        <v>| [M000639](https://github.com/unitedstates/contact-congress/blob/master/members/M000639.yaml) | [website](http://menendez.senate.gov) | [![M000639 status](https://d1l0yomkzx8y5l.cloudfront.net/contact_congress/status/M000639.png)](https://github.com/unitedstates/contact-congress/search?q=M000639.text) | ![M000639 status](http://ec2-54-215-28-56.us-west-1.compute.amazonaws.com:3000/recent-fill-image/M000639) | [Test/Stats](http://efforg.github.io/congress-forms-test/?bioguide_id=M000639)</v>
      </c>
    </row>
    <row r="521" spans="1:10">
      <c r="A521" s="1" t="s">
        <v>1458</v>
      </c>
      <c r="B521" t="s">
        <v>748</v>
      </c>
      <c r="C521" t="s">
        <v>749</v>
      </c>
      <c r="D521" t="str">
        <f t="shared" si="56"/>
        <v>http://ec2-54-215-28-56.us-west-1.compute.amazonaws.com:3000/recent-fill-image/P000449</v>
      </c>
      <c r="E521" t="str">
        <f t="shared" si="57"/>
        <v>https://d1l0yomkzx8y5l.cloudfront.net/contact_congress/status/P000449.png</v>
      </c>
      <c r="F521" t="str">
        <f t="shared" si="58"/>
        <v>https://github.com/unitedstates/contact-congress/search?q=P000449</v>
      </c>
      <c r="G521" t="str">
        <f t="shared" si="59"/>
        <v>https://github.com/unitedstates/contact-congress/blob/master/members/P000449.yaml</v>
      </c>
      <c r="H521" t="str">
        <f t="shared" si="60"/>
        <v>http://efforg.github.io/congress-forms-test/?bioguide_id=P000449</v>
      </c>
      <c r="I521" t="str">
        <f t="shared" si="61"/>
        <v>&lt;tr&gt;&lt;td&gt;&lt;a href="http://www.portman.senate.gov" target="_blank"&gt;Sen. Robert Portman (R-OH)&lt;/a&gt; &lt;td&gt;P000449&lt;/td&gt;&lt;td&gt;&lt;a href="https://github.com/unitedstates/contact-congress/search?q=P000449" target="_blank"&gt;&lt;i class="fa fa-github"&gt;&lt;/i&gt;&lt;/a&gt;&lt;/td&gt;&lt;td&gt;&lt;img src="http://ec2-54-215-28-56.us-west-1.compute.amazonaws.com:3000/recent-fill-image/P000449" /&gt;&lt;/td&gt; &lt;td&gt;&lt;a href="http://efforg.github.io/congress-forms-test/?bioguide_id=P000449" target="_blank"&gt;&lt;i class="fa fa-external-link"&gt;&lt;/i&gt;&lt;/a&gt;&lt;/td&gt;&lt;/tr&gt;</v>
      </c>
      <c r="J521" t="str">
        <f t="shared" si="62"/>
        <v>| [P000449](https://github.com/unitedstates/contact-congress/blob/master/members/P000449.yaml) | [website](http://www.portman.senate.gov) | [![P000449 status](https://d1l0yomkzx8y5l.cloudfront.net/contact_congress/status/P000449.png)](https://github.com/unitedstates/contact-congress/search?q=P000449.text) | ![P000449 status](http://ec2-54-215-28-56.us-west-1.compute.amazonaws.com:3000/recent-fill-image/P000449) | [Test/Stats](http://efforg.github.io/congress-forms-test/?bioguide_id=P000449)</v>
      </c>
    </row>
    <row r="522" spans="1:10">
      <c r="A522" s="1" t="s">
        <v>1593</v>
      </c>
      <c r="B522" t="s">
        <v>1020</v>
      </c>
      <c r="C522" t="s">
        <v>1021</v>
      </c>
      <c r="D522" t="str">
        <f t="shared" si="56"/>
        <v>http://ec2-54-215-28-56.us-west-1.compute.amazonaws.com:3000/recent-fill-image/W000437</v>
      </c>
      <c r="E522" t="str">
        <f t="shared" si="57"/>
        <v>https://d1l0yomkzx8y5l.cloudfront.net/contact_congress/status/W000437.png</v>
      </c>
      <c r="F522" t="str">
        <f t="shared" si="58"/>
        <v>https://github.com/unitedstates/contact-congress/search?q=W000437</v>
      </c>
      <c r="G522" t="str">
        <f t="shared" si="59"/>
        <v>https://github.com/unitedstates/contact-congress/blob/master/members/W000437.yaml</v>
      </c>
      <c r="H522" t="str">
        <f t="shared" si="60"/>
        <v>http://efforg.github.io/congress-forms-test/?bioguide_id=W000437</v>
      </c>
      <c r="I522" t="str">
        <f t="shared" si="61"/>
        <v>&lt;tr&gt;&lt;td&gt;&lt;a href="http://www.wicker.senate.gov" target="_blank"&gt;Sen. Roger Wicker (R-MS)&lt;/a&gt; &lt;td&gt;W000437&lt;/td&gt;&lt;td&gt;&lt;a href="https://github.com/unitedstates/contact-congress/search?q=W000437" target="_blank"&gt;&lt;i class="fa fa-github"&gt;&lt;/i&gt;&lt;/a&gt;&lt;/td&gt;&lt;td&gt;&lt;img src="http://ec2-54-215-28-56.us-west-1.compute.amazonaws.com:3000/recent-fill-image/W000437" /&gt;&lt;/td&gt; &lt;td&gt;&lt;a href="http://efforg.github.io/congress-forms-test/?bioguide_id=W000437" target="_blank"&gt;&lt;i class="fa fa-external-link"&gt;&lt;/i&gt;&lt;/a&gt;&lt;/td&gt;&lt;/tr&gt;</v>
      </c>
      <c r="J522" t="str">
        <f t="shared" si="62"/>
        <v>| [W000437](https://github.com/unitedstates/contact-congress/blob/master/members/W000437.yaml) | [website](http://www.wicker.senate.gov) | [![W000437 status](https://d1l0yomkzx8y5l.cloudfront.net/contact_congress/status/W000437.png)](https://github.com/unitedstates/contact-congress/search?q=W000437.text) | ![W000437 status](http://ec2-54-215-28-56.us-west-1.compute.amazonaws.com:3000/recent-fill-image/W000437) | [Test/Stats](http://efforg.github.io/congress-forms-test/?bioguide_id=W000437)</v>
      </c>
    </row>
    <row r="523" spans="1:10">
      <c r="A523" s="1" t="s">
        <v>1332</v>
      </c>
      <c r="B523" t="s">
        <v>496</v>
      </c>
      <c r="C523" t="s">
        <v>497</v>
      </c>
      <c r="D523" t="str">
        <f t="shared" si="56"/>
        <v>http://ec2-54-215-28-56.us-west-1.compute.amazonaws.com:3000/recent-fill-image/J000293</v>
      </c>
      <c r="E523" t="str">
        <f t="shared" si="57"/>
        <v>https://d1l0yomkzx8y5l.cloudfront.net/contact_congress/status/J000293.png</v>
      </c>
      <c r="F523" t="str">
        <f t="shared" si="58"/>
        <v>https://github.com/unitedstates/contact-congress/search?q=J000293</v>
      </c>
      <c r="G523" t="str">
        <f t="shared" si="59"/>
        <v>https://github.com/unitedstates/contact-congress/blob/master/members/J000293.yaml</v>
      </c>
      <c r="H523" t="str">
        <f t="shared" si="60"/>
        <v>http://efforg.github.io/congress-forms-test/?bioguide_id=J000293</v>
      </c>
      <c r="I523" t="str">
        <f t="shared" si="61"/>
        <v>&lt;tr&gt;&lt;td&gt;&lt;a href="http://www.ronjohnson.senate.gov" target="_blank"&gt;Sen. Ron Johnson (R-WI)&lt;/a&gt; &lt;td&gt;J000293&lt;/td&gt;&lt;td&gt;&lt;a href="https://github.com/unitedstates/contact-congress/search?q=J000293" target="_blank"&gt;&lt;i class="fa fa-github"&gt;&lt;/i&gt;&lt;/a&gt;&lt;/td&gt;&lt;td&gt;&lt;img src="http://ec2-54-215-28-56.us-west-1.compute.amazonaws.com:3000/recent-fill-image/J000293" /&gt;&lt;/td&gt; &lt;td&gt;&lt;a href="http://efforg.github.io/congress-forms-test/?bioguide_id=J000293" target="_blank"&gt;&lt;i class="fa fa-external-link"&gt;&lt;/i&gt;&lt;/a&gt;&lt;/td&gt;&lt;/tr&gt;</v>
      </c>
      <c r="J523" t="str">
        <f t="shared" si="62"/>
        <v>| [J000293](https://github.com/unitedstates/contact-congress/blob/master/members/J000293.yaml) | [website](http://www.ronjohnson.senate.gov) | [![J000293 status](https://d1l0yomkzx8y5l.cloudfront.net/contact_congress/status/J000293.png)](https://github.com/unitedstates/contact-congress/search?q=J000293.text) | ![J000293 status](http://ec2-54-215-28-56.us-west-1.compute.amazonaws.com:3000/recent-fill-image/J000293) | [Test/Stats](http://efforg.github.io/congress-forms-test/?bioguide_id=J000293)</v>
      </c>
    </row>
    <row r="524" spans="1:10">
      <c r="A524" s="1" t="s">
        <v>1595</v>
      </c>
      <c r="B524" t="s">
        <v>1024</v>
      </c>
      <c r="C524" t="s">
        <v>1025</v>
      </c>
      <c r="D524" t="str">
        <f t="shared" si="56"/>
        <v>http://ec2-54-215-28-56.us-west-1.compute.amazonaws.com:3000/recent-fill-image/W000779</v>
      </c>
      <c r="E524" t="str">
        <f t="shared" si="57"/>
        <v>https://d1l0yomkzx8y5l.cloudfront.net/contact_congress/status/W000779.png</v>
      </c>
      <c r="F524" t="str">
        <f t="shared" si="58"/>
        <v>https://github.com/unitedstates/contact-congress/search?q=W000779</v>
      </c>
      <c r="G524" t="str">
        <f t="shared" si="59"/>
        <v>https://github.com/unitedstates/contact-congress/blob/master/members/W000779.yaml</v>
      </c>
      <c r="H524" t="str">
        <f t="shared" si="60"/>
        <v>http://efforg.github.io/congress-forms-test/?bioguide_id=W000779</v>
      </c>
      <c r="I524" t="str">
        <f t="shared" si="61"/>
        <v>&lt;tr&gt;&lt;td&gt;&lt;a href="http://www.wyden.senate.gov" target="_blank"&gt;Sen. Ron Wyden (D-OR)&lt;/a&gt; &lt;td&gt;W000779&lt;/td&gt;&lt;td&gt;&lt;a href="https://github.com/unitedstates/contact-congress/search?q=W000779" target="_blank"&gt;&lt;i class="fa fa-github"&gt;&lt;/i&gt;&lt;/a&gt;&lt;/td&gt;&lt;td&gt;&lt;img src="http://ec2-54-215-28-56.us-west-1.compute.amazonaws.com:3000/recent-fill-image/W000779" /&gt;&lt;/td&gt; &lt;td&gt;&lt;a href="http://efforg.github.io/congress-forms-test/?bioguide_id=W000779" target="_blank"&gt;&lt;i class="fa fa-external-link"&gt;&lt;/i&gt;&lt;/a&gt;&lt;/td&gt;&lt;/tr&gt;</v>
      </c>
      <c r="J524" t="str">
        <f t="shared" si="62"/>
        <v>| [W000779](https://github.com/unitedstates/contact-congress/blob/master/members/W000779.yaml) | [website](http://www.wyden.senate.gov) | [![W000779 status](https://d1l0yomkzx8y5l.cloudfront.net/contact_congress/status/W000779.png)](https://github.com/unitedstates/contact-congress/search?q=W000779.text) | ![W000779 status](http://ec2-54-215-28-56.us-west-1.compute.amazonaws.com:3000/recent-fill-image/W000779) | [Test/Stats](http://efforg.github.io/congress-forms-test/?bioguide_id=W000779)</v>
      </c>
    </row>
    <row r="525" spans="1:10">
      <c r="A525" s="1" t="s">
        <v>1096</v>
      </c>
      <c r="B525" t="s">
        <v>22</v>
      </c>
      <c r="C525" t="s">
        <v>23</v>
      </c>
      <c r="D525" t="str">
        <f t="shared" si="56"/>
        <v>http://ec2-54-215-28-56.us-west-1.compute.amazonaws.com:3000/recent-fill-image/B000575</v>
      </c>
      <c r="E525" t="str">
        <f t="shared" si="57"/>
        <v>https://d1l0yomkzx8y5l.cloudfront.net/contact_congress/status/B000575.png</v>
      </c>
      <c r="F525" t="str">
        <f t="shared" si="58"/>
        <v>https://github.com/unitedstates/contact-congress/search?q=B000575</v>
      </c>
      <c r="G525" t="str">
        <f t="shared" si="59"/>
        <v>https://github.com/unitedstates/contact-congress/blob/master/members/B000575.yaml</v>
      </c>
      <c r="H525" t="str">
        <f t="shared" si="60"/>
        <v>http://efforg.github.io/congress-forms-test/?bioguide_id=B000575</v>
      </c>
      <c r="I525" t="str">
        <f t="shared" si="61"/>
        <v>&lt;tr&gt;&lt;td&gt;&lt;a href="http://www.blunt.senate.gov" target="_blank"&gt;Sen. Roy Blunt (R-MO)&lt;/a&gt; &lt;td&gt;B000575&lt;/td&gt;&lt;td&gt;&lt;a href="https://github.com/unitedstates/contact-congress/search?q=B000575" target="_blank"&gt;&lt;i class="fa fa-github"&gt;&lt;/i&gt;&lt;/a&gt;&lt;/td&gt;&lt;td&gt;&lt;img src="http://ec2-54-215-28-56.us-west-1.compute.amazonaws.com:3000/recent-fill-image/B000575" /&gt;&lt;/td&gt; &lt;td&gt;&lt;a href="http://efforg.github.io/congress-forms-test/?bioguide_id=B000575" target="_blank"&gt;&lt;i class="fa fa-external-link"&gt;&lt;/i&gt;&lt;/a&gt;&lt;/td&gt;&lt;/tr&gt;</v>
      </c>
      <c r="J525" t="str">
        <f t="shared" si="62"/>
        <v>| [B000575](https://github.com/unitedstates/contact-congress/blob/master/members/B000575.yaml) | [website](http://www.blunt.senate.gov) | [![B000575 status](https://d1l0yomkzx8y5l.cloudfront.net/contact_congress/status/B000575.png)](https://github.com/unitedstates/contact-congress/search?q=B000575.text) | ![B000575 status](http://ec2-54-215-28-56.us-west-1.compute.amazonaws.com:3000/recent-fill-image/B000575) | [Test/Stats](http://efforg.github.io/congress-forms-test/?bioguide_id=B000575)</v>
      </c>
    </row>
    <row r="526" spans="1:10">
      <c r="A526" s="1" t="s">
        <v>1147</v>
      </c>
      <c r="B526" t="s">
        <v>124</v>
      </c>
      <c r="C526" t="s">
        <v>125</v>
      </c>
      <c r="D526" t="str">
        <f t="shared" si="56"/>
        <v>http://ec2-54-215-28-56.us-west-1.compute.amazonaws.com:3000/recent-fill-image/C000286</v>
      </c>
      <c r="E526" t="str">
        <f t="shared" si="57"/>
        <v>https://d1l0yomkzx8y5l.cloudfront.net/contact_congress/status/C000286.png</v>
      </c>
      <c r="F526" t="str">
        <f t="shared" si="58"/>
        <v>https://github.com/unitedstates/contact-congress/search?q=C000286</v>
      </c>
      <c r="G526" t="str">
        <f t="shared" si="59"/>
        <v>https://github.com/unitedstates/contact-congress/blob/master/members/C000286.yaml</v>
      </c>
      <c r="H526" t="str">
        <f t="shared" si="60"/>
        <v>http://efforg.github.io/congress-forms-test/?bioguide_id=C000286</v>
      </c>
      <c r="I526" t="str">
        <f t="shared" si="61"/>
        <v>&lt;tr&gt;&lt;td&gt;&lt;a href="http://www.chambliss.senate.gov" target="_blank"&gt;Sen. Saxby Chambliss (R-GA)&lt;/a&gt; &lt;td&gt;C000286&lt;/td&gt;&lt;td&gt;&lt;a href="https://github.com/unitedstates/contact-congress/search?q=C000286" target="_blank"&gt;&lt;i class="fa fa-github"&gt;&lt;/i&gt;&lt;/a&gt;&lt;/td&gt;&lt;td&gt;&lt;img src="http://ec2-54-215-28-56.us-west-1.compute.amazonaws.com:3000/recent-fill-image/C000286" /&gt;&lt;/td&gt; &lt;td&gt;&lt;a href="http://efforg.github.io/congress-forms-test/?bioguide_id=C000286" target="_blank"&gt;&lt;i class="fa fa-external-link"&gt;&lt;/i&gt;&lt;/a&gt;&lt;/td&gt;&lt;/tr&gt;</v>
      </c>
      <c r="J526" t="str">
        <f t="shared" si="62"/>
        <v>| [C000286](https://github.com/unitedstates/contact-congress/blob/master/members/C000286.yaml) | [website](http://www.chambliss.senate.gov) | [![C000286 status](https://d1l0yomkzx8y5l.cloudfront.net/contact_congress/status/C000286.png)](https://github.com/unitedstates/contact-congress/search?q=C000286.text) | ![C000286 status](http://ec2-54-215-28-56.us-west-1.compute.amazonaws.com:3000/recent-fill-image/C000286) | [Test/Stats](http://efforg.github.io/congress-forms-test/?bioguide_id=C000286)</v>
      </c>
    </row>
    <row r="527" spans="1:10">
      <c r="A527" s="1" t="s">
        <v>1603</v>
      </c>
      <c r="B527" t="s">
        <v>1041</v>
      </c>
      <c r="C527" t="s">
        <v>1042</v>
      </c>
      <c r="D527" t="str">
        <f t="shared" si="56"/>
        <v>http://ec2-54-215-28-56.us-west-1.compute.amazonaws.com:3000/recent-fill-image/W000802</v>
      </c>
      <c r="E527" t="str">
        <f t="shared" si="57"/>
        <v>https://d1l0yomkzx8y5l.cloudfront.net/contact_congress/status/W000802.png</v>
      </c>
      <c r="F527" t="str">
        <f t="shared" si="58"/>
        <v>https://github.com/unitedstates/contact-congress/search?q=W000802</v>
      </c>
      <c r="G527" t="str">
        <f t="shared" si="59"/>
        <v>https://github.com/unitedstates/contact-congress/blob/master/members/W000802.yaml</v>
      </c>
      <c r="H527" t="str">
        <f t="shared" si="60"/>
        <v>http://efforg.github.io/congress-forms-test/?bioguide_id=W000802</v>
      </c>
      <c r="I527" t="str">
        <f t="shared" si="61"/>
        <v>&lt;tr&gt;&lt;td&gt;&lt;a href="http://www.whitehouse.senate.gov" target="_blank"&gt;Sen. Sheldon Whitehouse (D-RI)&lt;/a&gt; &lt;td&gt;W000802&lt;/td&gt;&lt;td&gt;&lt;a href="https://github.com/unitedstates/contact-congress/search?q=W000802" target="_blank"&gt;&lt;i class="fa fa-github"&gt;&lt;/i&gt;&lt;/a&gt;&lt;/td&gt;&lt;td&gt;&lt;img src="http://ec2-54-215-28-56.us-west-1.compute.amazonaws.com:3000/recent-fill-image/W000802" /&gt;&lt;/td&gt; &lt;td&gt;&lt;a href="http://efforg.github.io/congress-forms-test/?bioguide_id=W000802" target="_blank"&gt;&lt;i class="fa fa-external-link"&gt;&lt;/i&gt;&lt;/a&gt;&lt;/td&gt;&lt;/tr&gt;</v>
      </c>
      <c r="J527" t="str">
        <f t="shared" si="62"/>
        <v>| [W000802](https://github.com/unitedstates/contact-congress/blob/master/members/W000802.yaml) | [website](http://www.whitehouse.senate.gov) | [![W000802 status](https://d1l0yomkzx8y5l.cloudfront.net/contact_congress/status/W000802.png)](https://github.com/unitedstates/contact-congress/search?q=W000802.text) | ![W000802 status](http://ec2-54-215-28-56.us-west-1.compute.amazonaws.com:3000/recent-fill-image/W000802) | [Test/Stats](http://efforg.github.io/congress-forms-test/?bioguide_id=W000802)</v>
      </c>
    </row>
    <row r="528" spans="1:10">
      <c r="A528" s="1" t="s">
        <v>1101</v>
      </c>
      <c r="B528" t="s">
        <v>32</v>
      </c>
      <c r="C528" t="s">
        <v>33</v>
      </c>
      <c r="D528" t="str">
        <f t="shared" si="56"/>
        <v>http://ec2-54-215-28-56.us-west-1.compute.amazonaws.com:3000/recent-fill-image/B000944</v>
      </c>
      <c r="E528" t="str">
        <f t="shared" si="57"/>
        <v>https://d1l0yomkzx8y5l.cloudfront.net/contact_congress/status/B000944.png</v>
      </c>
      <c r="F528" t="str">
        <f t="shared" si="58"/>
        <v>https://github.com/unitedstates/contact-congress/search?q=B000944</v>
      </c>
      <c r="G528" t="str">
        <f t="shared" si="59"/>
        <v>https://github.com/unitedstates/contact-congress/blob/master/members/B000944.yaml</v>
      </c>
      <c r="H528" t="str">
        <f t="shared" si="60"/>
        <v>http://efforg.github.io/congress-forms-test/?bioguide_id=B000944</v>
      </c>
      <c r="I528" t="str">
        <f t="shared" si="61"/>
        <v>&lt;tr&gt;&lt;td&gt;&lt;a href="http://www.brown.senate.gov" target="_blank"&gt;Sen. Sherrod Brown (D-OH)&lt;/a&gt; &lt;td&gt;B000944&lt;/td&gt;&lt;td&gt;&lt;a href="https://github.com/unitedstates/contact-congress/search?q=B000944" target="_blank"&gt;&lt;i class="fa fa-github"&gt;&lt;/i&gt;&lt;/a&gt;&lt;/td&gt;&lt;td&gt;&lt;img src="http://ec2-54-215-28-56.us-west-1.compute.amazonaws.com:3000/recent-fill-image/B000944" /&gt;&lt;/td&gt; &lt;td&gt;&lt;a href="http://efforg.github.io/congress-forms-test/?bioguide_id=B000944" target="_blank"&gt;&lt;i class="fa fa-external-link"&gt;&lt;/i&gt;&lt;/a&gt;&lt;/td&gt;&lt;/tr&gt;</v>
      </c>
      <c r="J528" t="str">
        <f t="shared" si="62"/>
        <v>| [B000944](https://github.com/unitedstates/contact-congress/blob/master/members/B000944.yaml) | [website](http://www.brown.senate.gov) | [![B000944 status](https://d1l0yomkzx8y5l.cloudfront.net/contact_congress/status/B000944.png)](https://github.com/unitedstates/contact-congress/search?q=B000944.text) | ![B000944 status](http://ec2-54-215-28-56.us-west-1.compute.amazonaws.com:3000/recent-fill-image/B000944) | [Test/Stats](http://efforg.github.io/congress-forms-test/?bioguide_id=B000944)</v>
      </c>
    </row>
    <row r="529" spans="1:10">
      <c r="A529" s="1" t="s">
        <v>1158</v>
      </c>
      <c r="B529" t="s">
        <v>147</v>
      </c>
      <c r="C529" t="s">
        <v>148</v>
      </c>
      <c r="D529" t="str">
        <f t="shared" si="56"/>
        <v>http://ec2-54-215-28-56.us-west-1.compute.amazonaws.com:3000/recent-fill-image/C001035</v>
      </c>
      <c r="E529" t="str">
        <f t="shared" si="57"/>
        <v>https://d1l0yomkzx8y5l.cloudfront.net/contact_congress/status/C001035.png</v>
      </c>
      <c r="F529" t="str">
        <f t="shared" si="58"/>
        <v>https://github.com/unitedstates/contact-congress/search?q=C001035</v>
      </c>
      <c r="G529" t="str">
        <f t="shared" si="59"/>
        <v>https://github.com/unitedstates/contact-congress/blob/master/members/C001035.yaml</v>
      </c>
      <c r="H529" t="str">
        <f t="shared" si="60"/>
        <v>http://efforg.github.io/congress-forms-test/?bioguide_id=C001035</v>
      </c>
      <c r="I529" t="str">
        <f t="shared" si="61"/>
        <v>&lt;tr&gt;&lt;td&gt;&lt;a href="http://www.collins.senate.gov" target="_blank"&gt;Sen. Susan Collins (R-ME)&lt;/a&gt; &lt;td&gt;C001035&lt;/td&gt;&lt;td&gt;&lt;a href="https://github.com/unitedstates/contact-congress/search?q=C001035" target="_blank"&gt;&lt;i class="fa fa-github"&gt;&lt;/i&gt;&lt;/a&gt;&lt;/td&gt;&lt;td&gt;&lt;img src="http://ec2-54-215-28-56.us-west-1.compute.amazonaws.com:3000/recent-fill-image/C001035" /&gt;&lt;/td&gt; &lt;td&gt;&lt;a href="http://efforg.github.io/congress-forms-test/?bioguide_id=C001035" target="_blank"&gt;&lt;i class="fa fa-external-link"&gt;&lt;/i&gt;&lt;/a&gt;&lt;/td&gt;&lt;/tr&gt;</v>
      </c>
      <c r="J529" t="str">
        <f t="shared" si="62"/>
        <v>| [C001035](https://github.com/unitedstates/contact-congress/blob/master/members/C001035.yaml) | [website](http://www.collins.senate.gov) | [![C001035 status](https://d1l0yomkzx8y5l.cloudfront.net/contact_congress/status/C001035.png)](https://github.com/unitedstates/contact-congress/search?q=C001035.text) | ![C001035 status](http://ec2-54-215-28-56.us-west-1.compute.amazonaws.com:3000/recent-fill-image/C001035) | [Test/Stats](http://efforg.github.io/congress-forms-test/?bioguide_id=C001035)</v>
      </c>
    </row>
    <row r="530" spans="1:10">
      <c r="A530" s="1" t="s">
        <v>1104</v>
      </c>
      <c r="B530" t="s">
        <v>38</v>
      </c>
      <c r="C530" t="s">
        <v>39</v>
      </c>
      <c r="D530" t="str">
        <f t="shared" si="56"/>
        <v>http://ec2-54-215-28-56.us-west-1.compute.amazonaws.com:3000/recent-fill-image/B001230</v>
      </c>
      <c r="E530" t="str">
        <f t="shared" si="57"/>
        <v>https://d1l0yomkzx8y5l.cloudfront.net/contact_congress/status/B001230.png</v>
      </c>
      <c r="F530" t="str">
        <f t="shared" si="58"/>
        <v>https://github.com/unitedstates/contact-congress/search?q=B001230</v>
      </c>
      <c r="G530" t="str">
        <f t="shared" si="59"/>
        <v>https://github.com/unitedstates/contact-congress/blob/master/members/B001230.yaml</v>
      </c>
      <c r="H530" t="str">
        <f t="shared" si="60"/>
        <v>http://efforg.github.io/congress-forms-test/?bioguide_id=B001230</v>
      </c>
      <c r="I530" t="str">
        <f t="shared" si="61"/>
        <v>&lt;tr&gt;&lt;td&gt;&lt;a href="http://www.baldwin.senate.gov" target="_blank"&gt;Sen. Tammy Baldwin (D-WI)&lt;/a&gt; &lt;td&gt;B001230&lt;/td&gt;&lt;td&gt;&lt;a href="https://github.com/unitedstates/contact-congress/search?q=B001230" target="_blank"&gt;&lt;i class="fa fa-github"&gt;&lt;/i&gt;&lt;/a&gt;&lt;/td&gt;&lt;td&gt;&lt;img src="http://ec2-54-215-28-56.us-west-1.compute.amazonaws.com:3000/recent-fill-image/B001230" /&gt;&lt;/td&gt; &lt;td&gt;&lt;a href="http://efforg.github.io/congress-forms-test/?bioguide_id=B001230" target="_blank"&gt;&lt;i class="fa fa-external-link"&gt;&lt;/i&gt;&lt;/a&gt;&lt;/td&gt;&lt;/tr&gt;</v>
      </c>
      <c r="J530" t="str">
        <f t="shared" si="62"/>
        <v>| [B001230](https://github.com/unitedstates/contact-congress/blob/master/members/B001230.yaml) | [website](http://www.baldwin.senate.gov) | [![B001230 status](https://d1l0yomkzx8y5l.cloudfront.net/contact_congress/status/B001230.png)](https://github.com/unitedstates/contact-congress/search?q=B001230.text) | ![B001230 status](http://ec2-54-215-28-56.us-west-1.compute.amazonaws.com:3000/recent-fill-image/B001230) | [Test/Stats](http://efforg.github.io/congress-forms-test/?bioguide_id=B001230)</v>
      </c>
    </row>
    <row r="531" spans="1:10">
      <c r="A531" s="1" t="s">
        <v>1198</v>
      </c>
      <c r="B531" t="s">
        <v>228</v>
      </c>
      <c r="C531" t="s">
        <v>229</v>
      </c>
      <c r="D531" t="str">
        <f t="shared" si="56"/>
        <v>http://ec2-54-215-28-56.us-west-1.compute.amazonaws.com:3000/recent-fill-image/C001098</v>
      </c>
      <c r="E531" t="str">
        <f t="shared" si="57"/>
        <v>https://d1l0yomkzx8y5l.cloudfront.net/contact_congress/status/C001098.png</v>
      </c>
      <c r="F531" t="str">
        <f t="shared" si="58"/>
        <v>https://github.com/unitedstates/contact-congress/search?q=C001098</v>
      </c>
      <c r="G531" t="str">
        <f t="shared" si="59"/>
        <v>https://github.com/unitedstates/contact-congress/blob/master/members/C001098.yaml</v>
      </c>
      <c r="H531" t="str">
        <f t="shared" si="60"/>
        <v>http://efforg.github.io/congress-forms-test/?bioguide_id=C001098</v>
      </c>
      <c r="I531" t="str">
        <f t="shared" si="61"/>
        <v>&lt;tr&gt;&lt;td&gt;&lt;a href="http://www.cruz.senate.gov" target="_blank"&gt;Sen. Ted Cruz (R-TX)&lt;/a&gt; &lt;td&gt;C001098&lt;/td&gt;&lt;td&gt;&lt;a href="https://github.com/unitedstates/contact-congress/search?q=C001098" target="_blank"&gt;&lt;i class="fa fa-github"&gt;&lt;/i&gt;&lt;/a&gt;&lt;/td&gt;&lt;td&gt;&lt;img src="http://ec2-54-215-28-56.us-west-1.compute.amazonaws.com:3000/recent-fill-image/C001098" /&gt;&lt;/td&gt; &lt;td&gt;&lt;a href="http://efforg.github.io/congress-forms-test/?bioguide_id=C001098" target="_blank"&gt;&lt;i class="fa fa-external-link"&gt;&lt;/i&gt;&lt;/a&gt;&lt;/td&gt;&lt;/tr&gt;</v>
      </c>
      <c r="J531" t="str">
        <f t="shared" si="62"/>
        <v>| [C001098](https://github.com/unitedstates/contact-congress/blob/master/members/C001098.yaml) | [website](http://www.cruz.senate.gov) | [![C001098 status](https://d1l0yomkzx8y5l.cloudfront.net/contact_congress/status/C001098.png)](https://github.com/unitedstates/contact-congress/search?q=C001098.text) | ![C001098 status](http://ec2-54-215-28-56.us-west-1.compute.amazonaws.com:3000/recent-fill-image/C001098) | [Test/Stats](http://efforg.github.io/congress-forms-test/?bioguide_id=C001098)</v>
      </c>
    </row>
    <row r="532" spans="1:10">
      <c r="A532" s="1" t="s">
        <v>1153</v>
      </c>
      <c r="B532" t="s">
        <v>136</v>
      </c>
      <c r="C532" t="s">
        <v>137</v>
      </c>
      <c r="D532" t="str">
        <f t="shared" si="56"/>
        <v>http://ec2-54-215-28-56.us-west-1.compute.amazonaws.com:3000/recent-fill-image/C000567</v>
      </c>
      <c r="E532" t="str">
        <f t="shared" si="57"/>
        <v>https://d1l0yomkzx8y5l.cloudfront.net/contact_congress/status/C000567.png</v>
      </c>
      <c r="F532" t="str">
        <f t="shared" si="58"/>
        <v>https://github.com/unitedstates/contact-congress/search?q=C000567</v>
      </c>
      <c r="G532" t="str">
        <f t="shared" si="59"/>
        <v>https://github.com/unitedstates/contact-congress/blob/master/members/C000567.yaml</v>
      </c>
      <c r="H532" t="str">
        <f t="shared" si="60"/>
        <v>http://efforg.github.io/congress-forms-test/?bioguide_id=C000567</v>
      </c>
      <c r="I532" t="str">
        <f t="shared" si="61"/>
        <v>&lt;tr&gt;&lt;td&gt;&lt;a href="http://www.cochran.senate.gov" target="_blank"&gt;Sen. Thad Cochran (R-MS)&lt;/a&gt; &lt;td&gt;C000567&lt;/td&gt;&lt;td&gt;&lt;a href="https://github.com/unitedstates/contact-congress/search?q=C000567" target="_blank"&gt;&lt;i class="fa fa-github"&gt;&lt;/i&gt;&lt;/a&gt;&lt;/td&gt;&lt;td&gt;&lt;img src="http://ec2-54-215-28-56.us-west-1.compute.amazonaws.com:3000/recent-fill-image/C000567" /&gt;&lt;/td&gt; &lt;td&gt;&lt;a href="http://efforg.github.io/congress-forms-test/?bioguide_id=C000567" target="_blank"&gt;&lt;i class="fa fa-external-link"&gt;&lt;/i&gt;&lt;/a&gt;&lt;/td&gt;&lt;/tr&gt;</v>
      </c>
      <c r="J532" t="str">
        <f t="shared" si="62"/>
        <v>| [C000567](https://github.com/unitedstates/contact-congress/blob/master/members/C000567.yaml) | [website](http://www.cochran.senate.gov) | [![C000567 status](https://d1l0yomkzx8y5l.cloudfront.net/contact_congress/status/C000567.png)](https://github.com/unitedstates/contact-congress/search?q=C000567.text) | ![C000567 status](http://ec2-54-215-28-56.us-west-1.compute.amazonaws.com:3000/recent-fill-image/C000567) | [Test/Stats](http://efforg.github.io/congress-forms-test/?bioguide_id=C000567)</v>
      </c>
    </row>
    <row r="533" spans="1:10">
      <c r="A533" s="1" t="s">
        <v>1145</v>
      </c>
      <c r="B533" t="s">
        <v>120</v>
      </c>
      <c r="C533" t="s">
        <v>121</v>
      </c>
      <c r="D533" t="str">
        <f t="shared" si="56"/>
        <v>http://ec2-54-215-28-56.us-west-1.compute.amazonaws.com:3000/recent-fill-image/C000174</v>
      </c>
      <c r="E533" t="str">
        <f t="shared" si="57"/>
        <v>https://d1l0yomkzx8y5l.cloudfront.net/contact_congress/status/C000174.png</v>
      </c>
      <c r="F533" t="str">
        <f t="shared" si="58"/>
        <v>https://github.com/unitedstates/contact-congress/search?q=C000174</v>
      </c>
      <c r="G533" t="str">
        <f t="shared" si="59"/>
        <v>https://github.com/unitedstates/contact-congress/blob/master/members/C000174.yaml</v>
      </c>
      <c r="H533" t="str">
        <f t="shared" si="60"/>
        <v>http://efforg.github.io/congress-forms-test/?bioguide_id=C000174</v>
      </c>
      <c r="I533" t="str">
        <f t="shared" si="61"/>
        <v>&lt;tr&gt;&lt;td&gt;&lt;a href="http://www.carper.senate.gov" target="_blank"&gt;Sen. Thomas Carper (D-DE)&lt;/a&gt; &lt;td&gt;C000174&lt;/td&gt;&lt;td&gt;&lt;a href="https://github.com/unitedstates/contact-congress/search?q=C000174" target="_blank"&gt;&lt;i class="fa fa-github"&gt;&lt;/i&gt;&lt;/a&gt;&lt;/td&gt;&lt;td&gt;&lt;img src="http://ec2-54-215-28-56.us-west-1.compute.amazonaws.com:3000/recent-fill-image/C000174" /&gt;&lt;/td&gt; &lt;td&gt;&lt;a href="http://efforg.github.io/congress-forms-test/?bioguide_id=C000174" target="_blank"&gt;&lt;i class="fa fa-external-link"&gt;&lt;/i&gt;&lt;/a&gt;&lt;/td&gt;&lt;/tr&gt;</v>
      </c>
      <c r="J533" t="str">
        <f t="shared" si="62"/>
        <v>| [C000174](https://github.com/unitedstates/contact-congress/blob/master/members/C000174.yaml) | [website](http://www.carper.senate.gov) | [![C000174 status](https://d1l0yomkzx8y5l.cloudfront.net/contact_congress/status/C000174.png)](https://github.com/unitedstates/contact-congress/search?q=C000174.text) | ![C000174 status](http://ec2-54-215-28-56.us-west-1.compute.amazonaws.com:3000/recent-fill-image/C000174) | [Test/Stats](http://efforg.github.io/congress-forms-test/?bioguide_id=C000174)</v>
      </c>
    </row>
    <row r="534" spans="1:10">
      <c r="A534" s="1" t="s">
        <v>1152</v>
      </c>
      <c r="B534" t="s">
        <v>134</v>
      </c>
      <c r="C534" t="s">
        <v>135</v>
      </c>
      <c r="D534" t="str">
        <f t="shared" si="56"/>
        <v>http://ec2-54-215-28-56.us-west-1.compute.amazonaws.com:3000/recent-fill-image/C000560</v>
      </c>
      <c r="E534" t="str">
        <f t="shared" si="57"/>
        <v>https://d1l0yomkzx8y5l.cloudfront.net/contact_congress/status/C000560.png</v>
      </c>
      <c r="F534" t="str">
        <f t="shared" si="58"/>
        <v>https://github.com/unitedstates/contact-congress/search?q=C000560</v>
      </c>
      <c r="G534" t="str">
        <f t="shared" si="59"/>
        <v>https://github.com/unitedstates/contact-congress/blob/master/members/C000560.yaml</v>
      </c>
      <c r="H534" t="str">
        <f t="shared" si="60"/>
        <v>http://efforg.github.io/congress-forms-test/?bioguide_id=C000560</v>
      </c>
      <c r="I534" t="str">
        <f t="shared" si="61"/>
        <v>&lt;tr&gt;&lt;td&gt;&lt;a href="http://www.coburn.senate.gov" target="_blank"&gt;Sen. Thomas Coburn (R-OK)&lt;/a&gt; &lt;td&gt;C000560&lt;/td&gt;&lt;td&gt;&lt;a href="https://github.com/unitedstates/contact-congress/search?q=C000560" target="_blank"&gt;&lt;i class="fa fa-github"&gt;&lt;/i&gt;&lt;/a&gt;&lt;/td&gt;&lt;td&gt;&lt;img src="http://ec2-54-215-28-56.us-west-1.compute.amazonaws.com:3000/recent-fill-image/C000560" /&gt;&lt;/td&gt; &lt;td&gt;&lt;a href="http://efforg.github.io/congress-forms-test/?bioguide_id=C000560" target="_blank"&gt;&lt;i class="fa fa-external-link"&gt;&lt;/i&gt;&lt;/a&gt;&lt;/td&gt;&lt;/tr&gt;</v>
      </c>
      <c r="J534" t="str">
        <f t="shared" si="62"/>
        <v>| [C000560](https://github.com/unitedstates/contact-congress/blob/master/members/C000560.yaml) | [website](http://www.coburn.senate.gov) | [![C000560 status](https://d1l0yomkzx8y5l.cloudfront.net/contact_congress/status/C000560.png)](https://github.com/unitedstates/contact-congress/search?q=C000560.text) | ![C000560 status](http://ec2-54-215-28-56.us-west-1.compute.amazonaws.com:3000/recent-fill-image/C000560) | [Test/Stats](http://efforg.github.io/congress-forms-test/?bioguide_id=C000560)</v>
      </c>
    </row>
    <row r="535" spans="1:10">
      <c r="A535" s="1" t="s">
        <v>1283</v>
      </c>
      <c r="B535" t="s">
        <v>398</v>
      </c>
      <c r="C535" t="s">
        <v>399</v>
      </c>
      <c r="D535" t="str">
        <f t="shared" si="56"/>
        <v>http://ec2-54-215-28-56.us-west-1.compute.amazonaws.com:3000/recent-fill-image/H000206</v>
      </c>
      <c r="E535" t="str">
        <f t="shared" si="57"/>
        <v>https://d1l0yomkzx8y5l.cloudfront.net/contact_congress/status/H000206.png</v>
      </c>
      <c r="F535" t="str">
        <f t="shared" si="58"/>
        <v>https://github.com/unitedstates/contact-congress/search?q=H000206</v>
      </c>
      <c r="G535" t="str">
        <f t="shared" si="59"/>
        <v>https://github.com/unitedstates/contact-congress/blob/master/members/H000206.yaml</v>
      </c>
      <c r="H535" t="str">
        <f t="shared" si="60"/>
        <v>http://efforg.github.io/congress-forms-test/?bioguide_id=H000206</v>
      </c>
      <c r="I535" t="str">
        <f t="shared" si="61"/>
        <v>&lt;tr&gt;&lt;td&gt;&lt;a href="http://www.harkin.senate.gov" target="_blank"&gt;Sen. Thomas Harkin (D-IA)&lt;/a&gt; &lt;td&gt;H000206&lt;/td&gt;&lt;td&gt;&lt;a href="https://github.com/unitedstates/contact-congress/search?q=H000206" target="_blank"&gt;&lt;i class="fa fa-github"&gt;&lt;/i&gt;&lt;/a&gt;&lt;/td&gt;&lt;td&gt;&lt;img src="http://ec2-54-215-28-56.us-west-1.compute.amazonaws.com:3000/recent-fill-image/H000206" /&gt;&lt;/td&gt; &lt;td&gt;&lt;a href="http://efforg.github.io/congress-forms-test/?bioguide_id=H000206" target="_blank"&gt;&lt;i class="fa fa-external-link"&gt;&lt;/i&gt;&lt;/a&gt;&lt;/td&gt;&lt;/tr&gt;</v>
      </c>
      <c r="J535" t="str">
        <f t="shared" si="62"/>
        <v>| [H000206](https://github.com/unitedstates/contact-congress/blob/master/members/H000206.yaml) | [website](http://www.harkin.senate.gov) | [![H000206 status](https://d1l0yomkzx8y5l.cloudfront.net/contact_congress/status/H000206.png)](https://github.com/unitedstates/contact-congress/search?q=H000206.text) | ![H000206 status](http://ec2-54-215-28-56.us-west-1.compute.amazonaws.com:3000/recent-fill-image/H000206) | [Test/Stats](http://efforg.github.io/congress-forms-test/?bioguide_id=H000206)</v>
      </c>
    </row>
    <row r="536" spans="1:10">
      <c r="A536" s="1" t="s">
        <v>1325</v>
      </c>
      <c r="B536" t="s">
        <v>482</v>
      </c>
      <c r="C536" t="s">
        <v>483</v>
      </c>
      <c r="D536" t="str">
        <f t="shared" si="56"/>
        <v>http://ec2-54-215-28-56.us-west-1.compute.amazonaws.com:3000/recent-fill-image/J000177</v>
      </c>
      <c r="E536" t="str">
        <f t="shared" si="57"/>
        <v>https://d1l0yomkzx8y5l.cloudfront.net/contact_congress/status/J000177.png</v>
      </c>
      <c r="F536" t="str">
        <f t="shared" si="58"/>
        <v>https://github.com/unitedstates/contact-congress/search?q=J000177</v>
      </c>
      <c r="G536" t="str">
        <f t="shared" si="59"/>
        <v>https://github.com/unitedstates/contact-congress/blob/master/members/J000177.yaml</v>
      </c>
      <c r="H536" t="str">
        <f t="shared" si="60"/>
        <v>http://efforg.github.io/congress-forms-test/?bioguide_id=J000177</v>
      </c>
      <c r="I536" t="str">
        <f t="shared" si="61"/>
        <v>&lt;tr&gt;&lt;td&gt;&lt;a href="http://www.johnson.senate.gov" target="_blank"&gt;Sen. Tim Johnson (D-SD)&lt;/a&gt; &lt;td&gt;J000177&lt;/td&gt;&lt;td&gt;&lt;a href="https://github.com/unitedstates/contact-congress/search?q=J000177" target="_blank"&gt;&lt;i class="fa fa-github"&gt;&lt;/i&gt;&lt;/a&gt;&lt;/td&gt;&lt;td&gt;&lt;img src="http://ec2-54-215-28-56.us-west-1.compute.amazonaws.com:3000/recent-fill-image/J000177" /&gt;&lt;/td&gt; &lt;td&gt;&lt;a href="http://efforg.github.io/congress-forms-test/?bioguide_id=J000177" target="_blank"&gt;&lt;i class="fa fa-external-link"&gt;&lt;/i&gt;&lt;/a&gt;&lt;/td&gt;&lt;/tr&gt;</v>
      </c>
      <c r="J536" t="str">
        <f t="shared" si="62"/>
        <v>| [J000177](https://github.com/unitedstates/contact-congress/blob/master/members/J000177.yaml) | [website](http://www.johnson.senate.gov) | [![J000177 status](https://d1l0yomkzx8y5l.cloudfront.net/contact_congress/status/J000177.png)](https://github.com/unitedstates/contact-congress/search?q=J000177.text) | ![J000177 status](http://ec2-54-215-28-56.us-west-1.compute.amazonaws.com:3000/recent-fill-image/J000177) | [Test/Stats](http://efforg.github.io/congress-forms-test/?bioguide_id=J000177)</v>
      </c>
    </row>
    <row r="537" spans="1:10">
      <c r="A537" s="1" t="s">
        <v>1551</v>
      </c>
      <c r="B537" t="s">
        <v>936</v>
      </c>
      <c r="C537" t="s">
        <v>937</v>
      </c>
      <c r="D537" t="str">
        <f t="shared" si="56"/>
        <v>http://ec2-54-215-28-56.us-west-1.compute.amazonaws.com:3000/recent-fill-image/S001184</v>
      </c>
      <c r="E537" t="str">
        <f t="shared" si="57"/>
        <v>https://d1l0yomkzx8y5l.cloudfront.net/contact_congress/status/S001184.png</v>
      </c>
      <c r="F537" t="str">
        <f t="shared" si="58"/>
        <v>https://github.com/unitedstates/contact-congress/search?q=S001184</v>
      </c>
      <c r="G537" t="str">
        <f t="shared" si="59"/>
        <v>https://github.com/unitedstates/contact-congress/blob/master/members/S001184.yaml</v>
      </c>
      <c r="H537" t="str">
        <f t="shared" si="60"/>
        <v>http://efforg.github.io/congress-forms-test/?bioguide_id=S001184</v>
      </c>
      <c r="I537" t="str">
        <f t="shared" si="61"/>
        <v>&lt;tr&gt;&lt;td&gt;&lt;a href="http://www.scott.senate.gov" target="_blank"&gt;Sen. Tim Scott (R-SC)&lt;/a&gt; &lt;td&gt;S001184&lt;/td&gt;&lt;td&gt;&lt;a href="https://github.com/unitedstates/contact-congress/search?q=S001184" target="_blank"&gt;&lt;i class="fa fa-github"&gt;&lt;/i&gt;&lt;/a&gt;&lt;/td&gt;&lt;td&gt;&lt;img src="http://ec2-54-215-28-56.us-west-1.compute.amazonaws.com:3000/recent-fill-image/S001184" /&gt;&lt;/td&gt; &lt;td&gt;&lt;a href="http://efforg.github.io/congress-forms-test/?bioguide_id=S001184" target="_blank"&gt;&lt;i class="fa fa-external-link"&gt;&lt;/i&gt;&lt;/a&gt;&lt;/td&gt;&lt;/tr&gt;</v>
      </c>
      <c r="J537" t="str">
        <f t="shared" si="62"/>
        <v>| [S001184](https://github.com/unitedstates/contact-congress/blob/master/members/S001184.yaml) | [website](http://www.scott.senate.gov) | [![S001184 status](https://d1l0yomkzx8y5l.cloudfront.net/contact_congress/status/S001184.png)](https://github.com/unitedstates/contact-congress/search?q=S001184.text) | ![S001184 status](http://ec2-54-215-28-56.us-west-1.compute.amazonaws.com:3000/recent-fill-image/S001184) | [Test/Stats](http://efforg.github.io/congress-forms-test/?bioguide_id=S001184)</v>
      </c>
    </row>
    <row r="538" spans="1:10">
      <c r="A538" s="1" t="s">
        <v>1353</v>
      </c>
      <c r="B538" t="s">
        <v>538</v>
      </c>
      <c r="C538" t="s">
        <v>539</v>
      </c>
      <c r="D538" t="str">
        <f t="shared" si="56"/>
        <v>http://ec2-54-215-28-56.us-west-1.compute.amazonaws.com:3000/recent-fill-image/K000384</v>
      </c>
      <c r="E538" t="str">
        <f t="shared" si="57"/>
        <v>https://d1l0yomkzx8y5l.cloudfront.net/contact_congress/status/K000384.png</v>
      </c>
      <c r="F538" t="str">
        <f t="shared" si="58"/>
        <v>https://github.com/unitedstates/contact-congress/search?q=K000384</v>
      </c>
      <c r="G538" t="str">
        <f t="shared" si="59"/>
        <v>https://github.com/unitedstates/contact-congress/blob/master/members/K000384.yaml</v>
      </c>
      <c r="H538" t="str">
        <f t="shared" si="60"/>
        <v>http://efforg.github.io/congress-forms-test/?bioguide_id=K000384</v>
      </c>
      <c r="I538" t="str">
        <f t="shared" si="61"/>
        <v>&lt;tr&gt;&lt;td&gt;&lt;a href="http://www.kaine.senate.gov" target="_blank"&gt;Sen. Timothy Kaine (D-VA)&lt;/a&gt; &lt;td&gt;K000384&lt;/td&gt;&lt;td&gt;&lt;a href="https://github.com/unitedstates/contact-congress/search?q=K000384" target="_blank"&gt;&lt;i class="fa fa-github"&gt;&lt;/i&gt;&lt;/a&gt;&lt;/td&gt;&lt;td&gt;&lt;img src="http://ec2-54-215-28-56.us-west-1.compute.amazonaws.com:3000/recent-fill-image/K000384" /&gt;&lt;/td&gt; &lt;td&gt;&lt;a href="http://efforg.github.io/congress-forms-test/?bioguide_id=K000384" target="_blank"&gt;&lt;i class="fa fa-external-link"&gt;&lt;/i&gt;&lt;/a&gt;&lt;/td&gt;&lt;/tr&gt;</v>
      </c>
      <c r="J538" t="str">
        <f t="shared" si="62"/>
        <v>| [K000384](https://github.com/unitedstates/contact-congress/blob/master/members/K000384.yaml) | [website](http://www.kaine.senate.gov) | [![K000384 status](https://d1l0yomkzx8y5l.cloudfront.net/contact_congress/status/K000384.png)](https://github.com/unitedstates/contact-congress/search?q=K000384.text) | ![K000384 status](http://ec2-54-215-28-56.us-west-1.compute.amazonaws.com:3000/recent-fill-image/K000384) | [Test/Stats](http://efforg.github.io/congress-forms-test/?bioguide_id=K000384)</v>
      </c>
    </row>
    <row r="539" spans="1:10">
      <c r="A539" s="1" t="s">
        <v>1581</v>
      </c>
      <c r="B539" t="s">
        <v>996</v>
      </c>
      <c r="C539" t="s">
        <v>997</v>
      </c>
      <c r="D539" t="str">
        <f t="shared" si="56"/>
        <v>http://ec2-54-215-28-56.us-west-1.compute.amazonaws.com:3000/recent-fill-image/U000039</v>
      </c>
      <c r="E539" t="str">
        <f t="shared" si="57"/>
        <v>https://d1l0yomkzx8y5l.cloudfront.net/contact_congress/status/U000039.png</v>
      </c>
      <c r="F539" t="str">
        <f t="shared" si="58"/>
        <v>https://github.com/unitedstates/contact-congress/search?q=U000039</v>
      </c>
      <c r="G539" t="str">
        <f t="shared" si="59"/>
        <v>https://github.com/unitedstates/contact-congress/blob/master/members/U000039.yaml</v>
      </c>
      <c r="H539" t="str">
        <f t="shared" si="60"/>
        <v>http://efforg.github.io/congress-forms-test/?bioguide_id=U000039</v>
      </c>
      <c r="I539" t="str">
        <f t="shared" si="61"/>
        <v>&lt;tr&gt;&lt;td&gt;&lt;a href="http://www.tomudall.senate.gov" target="_blank"&gt;Sen. Tom Udall (D-NM)&lt;/a&gt; &lt;td&gt;U000039&lt;/td&gt;&lt;td&gt;&lt;a href="https://github.com/unitedstates/contact-congress/search?q=U000039" target="_blank"&gt;&lt;i class="fa fa-github"&gt;&lt;/i&gt;&lt;/a&gt;&lt;/td&gt;&lt;td&gt;&lt;img src="http://ec2-54-215-28-56.us-west-1.compute.amazonaws.com:3000/recent-fill-image/U000039" /&gt;&lt;/td&gt; &lt;td&gt;&lt;a href="http://efforg.github.io/congress-forms-test/?bioguide_id=U000039" target="_blank"&gt;&lt;i class="fa fa-external-link"&gt;&lt;/i&gt;&lt;/a&gt;&lt;/td&gt;&lt;/tr&gt;</v>
      </c>
      <c r="J539" t="str">
        <f t="shared" si="62"/>
        <v>| [U000039](https://github.com/unitedstates/contact-congress/blob/master/members/U000039.yaml) | [website](http://www.tomudall.senate.gov) | [![U000039 status](https://d1l0yomkzx8y5l.cloudfront.net/contact_congress/status/U000039.png)](https://github.com/unitedstates/contact-congress/search?q=U000039.text) | ![U000039 status](http://ec2-54-215-28-56.us-west-1.compute.amazonaws.com:3000/recent-fill-image/U000039) | [Test/Stats](http://efforg.github.io/congress-forms-test/?bioguide_id=U000039)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Generating HTML for homepage.cs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Khanifar</dc:creator>
  <cp:lastModifiedBy>Sina Khanifar</cp:lastModifiedBy>
  <dcterms:created xsi:type="dcterms:W3CDTF">2014-04-09T06:28:25Z</dcterms:created>
  <dcterms:modified xsi:type="dcterms:W3CDTF">2014-04-10T01:53:45Z</dcterms:modified>
</cp:coreProperties>
</file>