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H9" i="1" l="1"/>
  <c r="F9" i="1"/>
  <c r="H5" i="1"/>
  <c r="H6" i="1"/>
  <c r="H7" i="1"/>
  <c r="H8" i="1"/>
  <c r="H4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<sst xmlns="http://schemas.openxmlformats.org/spreadsheetml/2006/main" count="14" uniqueCount="13">
  <si>
    <t xml:space="preserve">Назва </t>
  </si>
  <si>
    <t>Висота</t>
  </si>
  <si>
    <t>Ширина</t>
  </si>
  <si>
    <t>Довжина</t>
  </si>
  <si>
    <t>К-сть</t>
  </si>
  <si>
    <t>Ціна</t>
  </si>
  <si>
    <t>Платва</t>
  </si>
  <si>
    <t>Кроква</t>
  </si>
  <si>
    <t>Дошка</t>
  </si>
  <si>
    <t>Лата</t>
  </si>
  <si>
    <t>Всього</t>
  </si>
  <si>
    <r>
      <t>Кубатура,м</t>
    </r>
    <r>
      <rPr>
        <b/>
        <sz val="11"/>
        <color theme="1"/>
        <rFont val="Calibri"/>
        <family val="2"/>
        <charset val="204"/>
      </rPr>
      <t>³</t>
    </r>
  </si>
  <si>
    <t>Вартість,грн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</si>
</sst>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tabSelected="1" workbookViewId="0">
      <selection activeCell="H9" sqref="H9"/>
    </sheetView>
  </sheetViews>
  <sheetFormatPr defaultRowHeight="14.4" x14ac:dyDescent="0.3"/>
  <cols>
    <col min="1" max="1" width="12" customWidth="1"/>
    <col min="6" max="6" width="13" customWidth="1"/>
    <col min="8" max="8" width="13" customWidth="1"/>
  </cols>
  <sheetData>
    <row r="2" spans="1:8" ht="15" thickBot="1" x14ac:dyDescent="0.35"/>
    <row r="3" spans="1:8" ht="15" thickBot="1" x14ac:dyDescent="0.35">
      <c r="A3" s="9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11</v>
      </c>
      <c r="G3" s="10" t="s">
        <v>5</v>
      </c>
      <c r="H3" s="11" t="s">
        <v>12</v>
      </c>
    </row>
    <row r="4" spans="1:8" x14ac:dyDescent="0.3">
      <c r="A4" s="6" t="s">
        <v>6</v>
      </c>
      <c r="B4" s="7">
        <v>140</v>
      </c>
      <c r="C4" s="7">
        <v>200</v>
      </c>
      <c r="D4" s="7">
        <v>6</v>
      </c>
      <c r="E4" s="7">
        <v>5</v>
      </c>
      <c r="F4" s="7">
        <f>B4*C4*D4*E4/1000000</f>
        <v>0.84</v>
      </c>
      <c r="G4" s="7">
        <v>7600</v>
      </c>
      <c r="H4" s="8">
        <f>F4*G4</f>
        <v>6384</v>
      </c>
    </row>
    <row r="5" spans="1:8" x14ac:dyDescent="0.3">
      <c r="A5" s="2" t="s">
        <v>7</v>
      </c>
      <c r="B5" s="1">
        <v>60</v>
      </c>
      <c r="C5" s="1">
        <v>200</v>
      </c>
      <c r="D5" s="1">
        <v>6</v>
      </c>
      <c r="E5" s="1">
        <v>77</v>
      </c>
      <c r="F5" s="1">
        <f t="shared" ref="F5:F8" si="0">B5*C5*D5*E5/1000000</f>
        <v>5.5439999999999996</v>
      </c>
      <c r="G5" s="1">
        <v>7600</v>
      </c>
      <c r="H5" s="3">
        <f t="shared" ref="H5:H8" si="1">F5*G5</f>
        <v>42134.399999999994</v>
      </c>
    </row>
    <row r="6" spans="1:8" x14ac:dyDescent="0.3">
      <c r="A6" s="2" t="s">
        <v>8</v>
      </c>
      <c r="B6" s="1">
        <v>40</v>
      </c>
      <c r="C6" s="1">
        <v>150</v>
      </c>
      <c r="D6" s="1">
        <v>6</v>
      </c>
      <c r="E6" s="1">
        <v>10</v>
      </c>
      <c r="F6" s="1">
        <f t="shared" si="0"/>
        <v>0.36</v>
      </c>
      <c r="G6" s="1">
        <v>7600</v>
      </c>
      <c r="H6" s="3">
        <f t="shared" si="1"/>
        <v>2736</v>
      </c>
    </row>
    <row r="7" spans="1:8" x14ac:dyDescent="0.3">
      <c r="A7" s="2" t="s">
        <v>8</v>
      </c>
      <c r="B7" s="1">
        <v>25</v>
      </c>
      <c r="C7" s="1">
        <v>100</v>
      </c>
      <c r="D7" s="1">
        <v>6</v>
      </c>
      <c r="E7" s="1">
        <v>8</v>
      </c>
      <c r="F7" s="1">
        <f t="shared" si="0"/>
        <v>0.12</v>
      </c>
      <c r="G7" s="1">
        <v>7600</v>
      </c>
      <c r="H7" s="3">
        <f t="shared" si="1"/>
        <v>912</v>
      </c>
    </row>
    <row r="8" spans="1:8" ht="15" thickBot="1" x14ac:dyDescent="0.35">
      <c r="A8" s="2" t="s">
        <v>9</v>
      </c>
      <c r="B8" s="1">
        <v>30</v>
      </c>
      <c r="C8" s="1">
        <v>70</v>
      </c>
      <c r="D8" s="1">
        <v>1</v>
      </c>
      <c r="E8" s="1">
        <v>720</v>
      </c>
      <c r="F8" s="13">
        <f t="shared" si="0"/>
        <v>1.512</v>
      </c>
      <c r="G8" s="1">
        <v>7600</v>
      </c>
      <c r="H8" s="15">
        <f t="shared" si="1"/>
        <v>11491.2</v>
      </c>
    </row>
    <row r="9" spans="1:8" ht="15" thickBot="1" x14ac:dyDescent="0.35">
      <c r="A9" s="4" t="s">
        <v>10</v>
      </c>
      <c r="B9" s="5"/>
      <c r="C9" s="5"/>
      <c r="D9" s="5"/>
      <c r="E9" s="12"/>
      <c r="F9" s="10">
        <f>SUM(F4:F8)</f>
        <v>8.3759999999999994</v>
      </c>
      <c r="G9" s="14"/>
      <c r="H9" s="10">
        <f>SUM(H4:H8)</f>
        <v>63657.599999999991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Андрій</dc:creator>
  <cp:lastModifiedBy>Андрій</cp:lastModifiedBy>
  <dcterms:created xsi:type="dcterms:W3CDTF">2022-11-15T13:54:56Z</dcterms:created>
  <dcterms:modified xsi:type="dcterms:W3CDTF">2022-11-15T14:08:57Z</dcterms:modified>
</cp:coreProperties>
</file>