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OneDrive\Документы\Лічильники\Таблиця споживання енергоносіїв\Потижнево\"/>
    </mc:Choice>
  </mc:AlternateContent>
  <bookViews>
    <workbookView xWindow="0" yWindow="0" windowWidth="23040" windowHeight="8676" activeTab="3"/>
  </bookViews>
  <sheets>
    <sheet name="01-09" sheetId="1" r:id="rId1"/>
    <sheet name="01-16" sheetId="2" r:id="rId2"/>
    <sheet name="01-23" sheetId="3" r:id="rId3"/>
    <sheet name="01-30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7" i="2"/>
  <c r="J7" i="2" s="1"/>
  <c r="I7" i="3"/>
  <c r="I7" i="4"/>
  <c r="J7" i="4" s="1"/>
  <c r="G7" i="4"/>
  <c r="G7" i="3"/>
  <c r="J7" i="3" s="1"/>
  <c r="G7" i="2"/>
  <c r="G7" i="1"/>
  <c r="J7" i="1" s="1"/>
  <c r="K7" i="4"/>
  <c r="K7" i="3"/>
  <c r="K7" i="2"/>
  <c r="K7" i="1"/>
</calcChain>
</file>

<file path=xl/sharedStrings.xml><?xml version="1.0" encoding="utf-8"?>
<sst xmlns="http://schemas.openxmlformats.org/spreadsheetml/2006/main" count="64" uniqueCount="14">
  <si>
    <t>Водопостачання м3</t>
  </si>
  <si>
    <t>Електроенергія кВат</t>
  </si>
  <si>
    <t>Назва установи</t>
  </si>
  <si>
    <t>Факт2021</t>
  </si>
  <si>
    <t>ліміт2022</t>
  </si>
  <si>
    <t>Факт2022</t>
  </si>
  <si>
    <t>Ріниця2021-2022</t>
  </si>
  <si>
    <t>різниця між лімітами</t>
  </si>
  <si>
    <t>Ліміт2023</t>
  </si>
  <si>
    <t>Факт2023</t>
  </si>
  <si>
    <t>Ріниця2022-2023</t>
  </si>
  <si>
    <t>Бережницький СО</t>
  </si>
  <si>
    <t>Всього</t>
  </si>
  <si>
    <t>Таблиця споживання енергоносіїв за квітень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</si>
</sst>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3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&#1051;&#1110;&#1095;&#1080;&#1083;&#1100;&#1085;&#1080;&#1082;&#1080;/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61">
          <cell r="F161">
            <v>230</v>
          </cell>
        </row>
        <row r="168">
          <cell r="F168">
            <v>416</v>
          </cell>
        </row>
        <row r="175">
          <cell r="F175">
            <v>580</v>
          </cell>
        </row>
        <row r="182">
          <cell r="F182">
            <v>673</v>
          </cell>
        </row>
        <row r="524">
          <cell r="F524">
            <v>341</v>
          </cell>
        </row>
        <row r="533">
          <cell r="F533">
            <v>628</v>
          </cell>
        </row>
        <row r="540">
          <cell r="F540">
            <v>672</v>
          </cell>
        </row>
        <row r="547">
          <cell r="F547">
            <v>751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I12" sqref="I12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[1]Лист3!$F$161</f>
        <v>230</v>
      </c>
      <c r="H7" s="9">
        <v>210</v>
      </c>
      <c r="I7" s="9">
        <f>[1]Лист3!$F$524</f>
        <v>341</v>
      </c>
      <c r="J7" s="9">
        <f>G7-I7</f>
        <v>-111</v>
      </c>
      <c r="K7" s="9">
        <f>L7-H7</f>
        <v>-120</v>
      </c>
      <c r="L7" s="10">
        <v>90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D25" sqref="D25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[1]Лист3!$F$168</f>
        <v>416</v>
      </c>
      <c r="H7" s="9">
        <v>373</v>
      </c>
      <c r="I7" s="9">
        <f>[1]Лист3!$F$533</f>
        <v>628</v>
      </c>
      <c r="J7" s="9">
        <f>G7-I7</f>
        <v>-212</v>
      </c>
      <c r="K7" s="9">
        <f>L7-H7</f>
        <v>-213</v>
      </c>
      <c r="L7" s="10">
        <v>160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J7" sqref="J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[1]Лист3!$F$175</f>
        <v>580</v>
      </c>
      <c r="H7" s="9">
        <v>536</v>
      </c>
      <c r="I7" s="9">
        <f>[1]Лист3!$F$540</f>
        <v>672</v>
      </c>
      <c r="J7" s="9">
        <f>G7-I7</f>
        <v>-92</v>
      </c>
      <c r="K7" s="9">
        <f>L7-H7</f>
        <v>-306</v>
      </c>
      <c r="L7" s="10">
        <v>230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workbookViewId="0">
      <selection activeCell="L7" sqref="L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[1]Лист3!$F$182</f>
        <v>673</v>
      </c>
      <c r="H7" s="9">
        <v>700</v>
      </c>
      <c r="I7" s="9">
        <f>[1]Лист3!$F$547</f>
        <v>751</v>
      </c>
      <c r="J7" s="9">
        <f>G7-I7</f>
        <v>-78</v>
      </c>
      <c r="K7" s="9">
        <f>L7-H7</f>
        <v>-400</v>
      </c>
      <c r="L7" s="10">
        <v>300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01-09</vt:lpstr>
      <vt:lpstr>01-16</vt:lpstr>
      <vt:lpstr>01-23</vt:lpstr>
      <vt:lpstr>01-30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2023-04-07T13:03:34Z</dcterms:created>
  <dcterms:modified xsi:type="dcterms:W3CDTF">2023-05-01T07:06:32Z</dcterms:modified>
</cp:coreProperties>
</file>