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INT8" sheetId="2" r:id="rId1"/>
  </sheets>
  <definedNames>
    <definedName name="time_1130rel_vdata" localSheetId="0">'INT8'!$D$4:$F$29</definedName>
  </definedNames>
  <calcPr calcId="125725"/>
</workbook>
</file>

<file path=xl/calcChain.xml><?xml version="1.0" encoding="utf-8"?>
<calcChain xmlns="http://schemas.openxmlformats.org/spreadsheetml/2006/main">
  <c r="G29" i="2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connections.xml><?xml version="1.0" encoding="utf-8"?>
<connections xmlns="http://schemas.openxmlformats.org/spreadsheetml/2006/main">
  <connection id="1" name="time_1130rel_vdata1" type="6" refreshedVersion="3" background="1" saveData="1">
    <textPr codePage="936" sourceFile="C:\Users\cn9223\Desktop\time_1130rel_vdata.txt" delimiter="|">
      <textFields count="6">
        <textField type="skip"/>
        <textField type="skip"/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<sst xmlns="http://schemas.openxmlformats.org/spreadsheetml/2006/main" count="51" uniqueCount="44">
  <si>
    <t xml:space="preserve"> inception_v1 </t>
  </si>
  <si>
    <t xml:space="preserve"> resnet50 </t>
  </si>
  <si>
    <t xml:space="preserve"> alexnet </t>
  </si>
  <si>
    <t xml:space="preserve"> mobilenet </t>
  </si>
  <si>
    <t xml:space="preserve"> vgg16 </t>
  </si>
  <si>
    <t xml:space="preserve"> vgg_ssd_512x512 </t>
  </si>
  <si>
    <t xml:space="preserve"> yolo_face </t>
  </si>
  <si>
    <t xml:space="preserve"> mtcnn_lnet </t>
  </si>
  <si>
    <t xml:space="preserve"> mtcnn_pnet </t>
  </si>
  <si>
    <t xml:space="preserve"> mtcnn_onet </t>
  </si>
  <si>
    <t xml:space="preserve"> mtcnn_rnet </t>
  </si>
  <si>
    <t xml:space="preserve"> kitti_ped </t>
  </si>
  <si>
    <t xml:space="preserve"> deepspeech2 </t>
  </si>
  <si>
    <t xml:space="preserve">  </t>
  </si>
  <si>
    <t xml:space="preserve"> inception_v2 </t>
  </si>
  <si>
    <t xml:space="preserve"> inception_v3 </t>
  </si>
  <si>
    <t xml:space="preserve"> inception_v4 </t>
  </si>
  <si>
    <t xml:space="preserve"> resnet_v1_50 </t>
  </si>
  <si>
    <t xml:space="preserve"> resnet_v1_101 </t>
  </si>
  <si>
    <t xml:space="preserve"> resnet_v1_152 </t>
  </si>
  <si>
    <t xml:space="preserve"> resnet_v2_50 </t>
  </si>
  <si>
    <t xml:space="preserve"> resnet_v2_101 </t>
  </si>
  <si>
    <t xml:space="preserve"> resnet_v2_152 </t>
  </si>
  <si>
    <t xml:space="preserve"> vgg_16 </t>
  </si>
  <si>
    <t xml:space="preserve"> vgg_19 </t>
  </si>
  <si>
    <t>Network</t>
    <phoneticPr fontId="1" type="noConversion"/>
  </si>
  <si>
    <t>Model</t>
    <phoneticPr fontId="1" type="noConversion"/>
  </si>
  <si>
    <t>Dtype</t>
    <phoneticPr fontId="1" type="noConversion"/>
  </si>
  <si>
    <t>FPS</t>
    <phoneticPr fontId="1" type="noConversion"/>
  </si>
  <si>
    <t>Release  OVX Vdata</t>
    <phoneticPr fontId="1" type="noConversion"/>
  </si>
  <si>
    <t>Create Time
(ms)</t>
    <phoneticPr fontId="1" type="noConversion"/>
  </si>
  <si>
    <t>Verify time
(ms)</t>
    <phoneticPr fontId="1" type="noConversion"/>
  </si>
  <si>
    <t>Process time
(ms)</t>
    <phoneticPr fontId="1" type="noConversion"/>
  </si>
  <si>
    <t>caffe</t>
    <phoneticPr fontId="1" type="noConversion"/>
  </si>
  <si>
    <t>tf</t>
    <phoneticPr fontId="1" type="noConversion"/>
  </si>
  <si>
    <t>INT8</t>
    <phoneticPr fontId="1" type="noConversion"/>
  </si>
  <si>
    <t>Amlogic-6.3.2.3</t>
  </si>
  <si>
    <t>IDE Vdata</t>
  </si>
  <si>
    <t>OVX Vdata</t>
  </si>
  <si>
    <t>Create Time
(ms)</t>
  </si>
  <si>
    <t>Verify Time
(ms)</t>
  </si>
  <si>
    <t>Process Time
(ms)</t>
  </si>
  <si>
    <t>Fps</t>
  </si>
  <si>
    <t>VSI-6.3.2.3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</si>
</sst>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宋体"/>
      <charset val="134"/>
    </font>
    <font>
      <b/>
      <sz val="12"/>
      <name val="Times New Roman"/>
      <family val="1"/>
    </font>
    <font>
      <sz val="12"/>
      <color rgb="FFFF0000"/>
      <name val="宋体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Fill="1" applyBorder="1">
      <alignment vertical="center"/>
    </xf>
    <xf numFmtId="0" fontId="4" fillId="0" borderId="2" xfId="1" applyBorder="1">
      <alignment vertical="center"/>
    </xf>
    <xf numFmtId="0" fontId="7" fillId="3" borderId="1" xfId="1" applyFont="1" applyFill="1" applyBorder="1">
      <alignment vertical="center"/>
    </xf>
    <xf numFmtId="0" fontId="4" fillId="4" borderId="1" xfId="1" applyFill="1" applyBorder="1">
      <alignment vertical="center"/>
    </xf>
    <xf numFmtId="0" fontId="6" fillId="0" borderId="10" xfId="1" applyFont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ime_1130rel_v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topLeftCell="C1" workbookViewId="0">
      <selection activeCell="A24" sqref="A24:XFD24"/>
    </sheetView>
  </sheetViews>
  <sheetFormatPr defaultRowHeight="13.5"/>
  <cols>
    <col min="1" max="1" width="16.25" bestFit="1" customWidth="1"/>
    <col min="2" max="2" width="9" customWidth="1"/>
    <col min="3" max="3" width="9" bestFit="1" customWidth="1"/>
    <col min="4" max="4" width="15.25" customWidth="1"/>
    <col min="5" max="5" width="10.5" bestFit="1" customWidth="1"/>
    <col min="6" max="6" width="14.25" customWidth="1"/>
    <col min="7" max="7" width="11" customWidth="1"/>
  </cols>
  <sheetData>
    <row r="1" spans="1:16" ht="14.25">
      <c r="A1" s="19" t="s">
        <v>43</v>
      </c>
      <c r="B1" s="20"/>
      <c r="C1" s="20"/>
      <c r="D1" s="20"/>
      <c r="E1" s="20"/>
      <c r="F1" s="20"/>
      <c r="G1" s="20"/>
      <c r="I1" s="14" t="s">
        <v>36</v>
      </c>
      <c r="J1" s="15"/>
      <c r="K1" s="15"/>
      <c r="L1" s="15"/>
      <c r="M1" s="15"/>
      <c r="N1" s="15"/>
      <c r="O1" s="15"/>
      <c r="P1" s="15"/>
    </row>
    <row r="2" spans="1:16" ht="15.75">
      <c r="A2" s="26" t="s">
        <v>25</v>
      </c>
      <c r="B2" s="26" t="s">
        <v>26</v>
      </c>
      <c r="C2" s="26" t="s">
        <v>29</v>
      </c>
      <c r="D2" s="26"/>
      <c r="E2" s="26"/>
      <c r="F2" s="26"/>
      <c r="G2" s="26"/>
      <c r="I2" s="16" t="s">
        <v>37</v>
      </c>
      <c r="J2" s="17"/>
      <c r="K2" s="17"/>
      <c r="L2" s="18"/>
      <c r="M2" s="16" t="s">
        <v>38</v>
      </c>
      <c r="N2" s="17"/>
      <c r="O2" s="17"/>
      <c r="P2" s="18"/>
    </row>
    <row r="3" spans="1:16" ht="47.25">
      <c r="A3" s="26"/>
      <c r="B3" s="26"/>
      <c r="C3" s="3" t="s">
        <v>27</v>
      </c>
      <c r="D3" s="5" t="s">
        <v>30</v>
      </c>
      <c r="E3" s="5" t="s">
        <v>31</v>
      </c>
      <c r="F3" s="5" t="s">
        <v>32</v>
      </c>
      <c r="G3" s="4" t="s">
        <v>28</v>
      </c>
      <c r="I3" s="6" t="s">
        <v>39</v>
      </c>
      <c r="J3" s="6" t="s">
        <v>40</v>
      </c>
      <c r="K3" s="6" t="s">
        <v>41</v>
      </c>
      <c r="L3" s="8" t="s">
        <v>42</v>
      </c>
      <c r="M3" s="7" t="s">
        <v>39</v>
      </c>
      <c r="N3" s="6" t="s">
        <v>40</v>
      </c>
      <c r="O3" s="6" t="s">
        <v>41</v>
      </c>
      <c r="P3" s="8" t="s">
        <v>42</v>
      </c>
    </row>
    <row r="4" spans="1:16" ht="15">
      <c r="A4" s="1" t="s">
        <v>0</v>
      </c>
      <c r="B4" s="21" t="s">
        <v>33</v>
      </c>
      <c r="C4" s="21" t="s">
        <v>35</v>
      </c>
      <c r="D4" s="1">
        <v>671</v>
      </c>
      <c r="E4" s="1">
        <v>2045</v>
      </c>
      <c r="F4" s="1">
        <v>7.3</v>
      </c>
      <c r="G4" s="2">
        <f t="shared" ref="G4:G29" si="0">1000/F4</f>
        <v>136.98630136986301</v>
      </c>
      <c r="I4" s="9">
        <v>599</v>
      </c>
      <c r="J4" s="10">
        <v>445</v>
      </c>
      <c r="K4" s="9">
        <v>8.19</v>
      </c>
      <c r="L4" s="9">
        <v>122.1</v>
      </c>
      <c r="M4" s="9">
        <v>965</v>
      </c>
      <c r="N4" s="9">
        <v>460</v>
      </c>
      <c r="O4" s="9">
        <v>7.33</v>
      </c>
      <c r="P4" s="9">
        <v>136.43</v>
      </c>
    </row>
    <row r="5" spans="1:16" ht="15">
      <c r="A5" s="1" t="s">
        <v>1</v>
      </c>
      <c r="B5" s="22"/>
      <c r="C5" s="24"/>
      <c r="D5" s="1">
        <v>2256</v>
      </c>
      <c r="E5" s="1">
        <v>749</v>
      </c>
      <c r="F5" s="1">
        <v>27.3</v>
      </c>
      <c r="G5" s="2">
        <f t="shared" si="0"/>
        <v>36.630036630036628</v>
      </c>
      <c r="I5" s="9">
        <v>866</v>
      </c>
      <c r="J5" s="9">
        <v>944</v>
      </c>
      <c r="K5" s="9">
        <v>39.94</v>
      </c>
      <c r="L5" s="9">
        <v>25</v>
      </c>
      <c r="M5" s="9">
        <v>910</v>
      </c>
      <c r="N5" s="9">
        <v>756</v>
      </c>
      <c r="O5" s="9">
        <v>27.17</v>
      </c>
      <c r="P5" s="9">
        <v>36.799999999999997</v>
      </c>
    </row>
    <row r="6" spans="1:16" ht="15">
      <c r="A6" s="1" t="s">
        <v>2</v>
      </c>
      <c r="B6" s="22"/>
      <c r="C6" s="24"/>
      <c r="D6" s="1">
        <v>5890</v>
      </c>
      <c r="E6" s="1">
        <v>82</v>
      </c>
      <c r="F6" s="1">
        <v>6.6</v>
      </c>
      <c r="G6" s="2">
        <f t="shared" si="0"/>
        <v>151.51515151515153</v>
      </c>
      <c r="I6" s="9">
        <v>2401</v>
      </c>
      <c r="J6" s="9">
        <v>74</v>
      </c>
      <c r="K6" s="9">
        <v>6.7</v>
      </c>
      <c r="L6" s="9">
        <v>149.25</v>
      </c>
      <c r="M6" s="9">
        <v>2419</v>
      </c>
      <c r="N6" s="9">
        <v>70</v>
      </c>
      <c r="O6" s="9">
        <v>6.72</v>
      </c>
      <c r="P6" s="9">
        <v>148.80000000000001</v>
      </c>
    </row>
    <row r="7" spans="1:16" ht="15">
      <c r="A7" s="1" t="s">
        <v>3</v>
      </c>
      <c r="B7" s="22"/>
      <c r="C7" s="24"/>
      <c r="D7" s="1">
        <v>547</v>
      </c>
      <c r="E7" s="1">
        <v>117</v>
      </c>
      <c r="F7" s="1">
        <v>9.3000000000000007</v>
      </c>
      <c r="G7" s="2">
        <f t="shared" si="0"/>
        <v>107.5268817204301</v>
      </c>
      <c r="I7" s="9">
        <v>205</v>
      </c>
      <c r="J7" s="9">
        <v>220</v>
      </c>
      <c r="K7" s="9">
        <v>13.88</v>
      </c>
      <c r="L7" s="9">
        <v>72.05</v>
      </c>
      <c r="M7" s="9">
        <v>230</v>
      </c>
      <c r="N7" s="9">
        <v>207</v>
      </c>
      <c r="O7" s="13">
        <v>11.56</v>
      </c>
      <c r="P7" s="13">
        <v>86.51</v>
      </c>
    </row>
    <row r="8" spans="1:16" ht="15">
      <c r="A8" s="1" t="s">
        <v>4</v>
      </c>
      <c r="B8" s="22"/>
      <c r="C8" s="24"/>
      <c r="D8" s="1">
        <v>13072</v>
      </c>
      <c r="E8" s="1">
        <v>122</v>
      </c>
      <c r="F8" s="1">
        <v>23.3</v>
      </c>
      <c r="G8" s="2">
        <f t="shared" si="0"/>
        <v>42.918454935622314</v>
      </c>
      <c r="I8" s="9">
        <v>5338</v>
      </c>
      <c r="J8" s="9">
        <v>93</v>
      </c>
      <c r="K8" s="9">
        <v>26.75</v>
      </c>
      <c r="L8" s="9">
        <v>37.380000000000003</v>
      </c>
      <c r="M8" s="9">
        <v>5335</v>
      </c>
      <c r="N8" s="9">
        <v>102</v>
      </c>
      <c r="O8" s="9">
        <v>23.5</v>
      </c>
      <c r="P8" s="9">
        <v>42.55</v>
      </c>
    </row>
    <row r="9" spans="1:16" ht="15">
      <c r="A9" s="1" t="s">
        <v>5</v>
      </c>
      <c r="B9" s="22"/>
      <c r="C9" s="24"/>
      <c r="D9" s="1">
        <v>4291</v>
      </c>
      <c r="E9" s="1">
        <v>2111</v>
      </c>
      <c r="F9" s="1">
        <v>195.8</v>
      </c>
      <c r="G9" s="2">
        <f t="shared" si="0"/>
        <v>5.1072522982635338</v>
      </c>
      <c r="I9" s="9"/>
      <c r="J9" s="9"/>
      <c r="K9" s="9"/>
      <c r="L9" s="9"/>
      <c r="M9" s="9"/>
      <c r="N9" s="9"/>
      <c r="O9" s="9"/>
      <c r="P9" s="9"/>
    </row>
    <row r="10" spans="1:16" ht="15">
      <c r="A10" s="1" t="s">
        <v>6</v>
      </c>
      <c r="B10" s="22"/>
      <c r="C10" s="24"/>
      <c r="D10" s="1">
        <v>5788</v>
      </c>
      <c r="E10" s="1">
        <v>133</v>
      </c>
      <c r="F10" s="1">
        <v>31.8</v>
      </c>
      <c r="G10" s="2">
        <f t="shared" si="0"/>
        <v>31.446540880503143</v>
      </c>
      <c r="I10" s="9"/>
      <c r="J10" s="10"/>
      <c r="K10" s="9"/>
      <c r="L10" s="9"/>
      <c r="M10" s="9"/>
      <c r="N10" s="9"/>
      <c r="O10" s="9"/>
      <c r="P10" s="9"/>
    </row>
    <row r="11" spans="1:16" ht="15">
      <c r="A11" s="1" t="s">
        <v>7</v>
      </c>
      <c r="B11" s="22"/>
      <c r="C11" s="24"/>
      <c r="D11" s="1">
        <v>1002</v>
      </c>
      <c r="E11" s="1">
        <v>97</v>
      </c>
      <c r="F11" s="1">
        <v>0.6</v>
      </c>
      <c r="G11" s="2">
        <f t="shared" si="0"/>
        <v>1666.6666666666667</v>
      </c>
      <c r="I11" s="9"/>
      <c r="J11" s="10"/>
      <c r="K11" s="9"/>
      <c r="L11" s="9"/>
      <c r="M11" s="9"/>
      <c r="N11" s="9"/>
      <c r="O11" s="9"/>
      <c r="P11" s="9"/>
    </row>
    <row r="12" spans="1:16" ht="15">
      <c r="A12" s="1" t="s">
        <v>8</v>
      </c>
      <c r="B12" s="22"/>
      <c r="C12" s="24"/>
      <c r="D12" s="1">
        <v>931</v>
      </c>
      <c r="E12" s="1">
        <v>79</v>
      </c>
      <c r="F12" s="1">
        <v>8.5</v>
      </c>
      <c r="G12" s="2">
        <f t="shared" si="0"/>
        <v>117.64705882352941</v>
      </c>
      <c r="I12" s="9"/>
      <c r="J12" s="10"/>
      <c r="K12" s="9"/>
      <c r="L12" s="9"/>
      <c r="M12" s="9"/>
      <c r="N12" s="9"/>
      <c r="O12" s="9"/>
      <c r="P12" s="9"/>
    </row>
    <row r="13" spans="1:16" ht="15">
      <c r="A13" s="1" t="s">
        <v>9</v>
      </c>
      <c r="B13" s="22"/>
      <c r="C13" s="24"/>
      <c r="D13" s="1">
        <v>884</v>
      </c>
      <c r="E13" s="1">
        <v>69</v>
      </c>
      <c r="F13" s="1">
        <v>0.3</v>
      </c>
      <c r="G13" s="2">
        <f t="shared" si="0"/>
        <v>3333.3333333333335</v>
      </c>
      <c r="I13" s="9"/>
      <c r="J13" s="10"/>
      <c r="K13" s="9"/>
      <c r="L13" s="9"/>
      <c r="M13" s="9"/>
      <c r="N13" s="9"/>
      <c r="O13" s="9"/>
      <c r="P13" s="9"/>
    </row>
    <row r="14" spans="1:16" ht="15">
      <c r="A14" s="1" t="s">
        <v>10</v>
      </c>
      <c r="B14" s="22"/>
      <c r="C14" s="24"/>
      <c r="D14" s="1">
        <v>853</v>
      </c>
      <c r="E14" s="1">
        <v>68</v>
      </c>
      <c r="F14" s="1">
        <v>0.1</v>
      </c>
      <c r="G14" s="2">
        <f t="shared" si="0"/>
        <v>10000</v>
      </c>
      <c r="I14" s="9"/>
      <c r="J14" s="10"/>
      <c r="K14" s="9"/>
      <c r="L14" s="9"/>
      <c r="M14" s="9"/>
      <c r="N14" s="9"/>
      <c r="O14" s="9"/>
      <c r="P14" s="9"/>
    </row>
    <row r="15" spans="1:16" ht="15">
      <c r="A15" s="1" t="s">
        <v>11</v>
      </c>
      <c r="B15" s="22"/>
      <c r="C15" s="24"/>
      <c r="D15" s="1">
        <v>3664</v>
      </c>
      <c r="E15" s="1">
        <v>2415</v>
      </c>
      <c r="F15" s="1">
        <v>1312.5</v>
      </c>
      <c r="G15" s="2">
        <f t="shared" si="0"/>
        <v>0.76190476190476186</v>
      </c>
      <c r="I15" s="9"/>
      <c r="J15" s="10"/>
      <c r="K15" s="9"/>
      <c r="L15" s="9"/>
      <c r="M15" s="9"/>
      <c r="N15" s="9"/>
      <c r="O15" s="9"/>
      <c r="P15" s="9"/>
    </row>
    <row r="16" spans="1:16" ht="15">
      <c r="A16" s="1" t="s">
        <v>12</v>
      </c>
      <c r="B16" s="23"/>
      <c r="C16" s="24"/>
      <c r="D16" s="1" t="s">
        <v>13</v>
      </c>
      <c r="E16" s="1" t="s">
        <v>13</v>
      </c>
      <c r="F16" s="1">
        <v>880</v>
      </c>
      <c r="G16" s="2">
        <f t="shared" si="0"/>
        <v>1.1363636363636365</v>
      </c>
      <c r="I16" s="9"/>
      <c r="J16" s="10"/>
      <c r="K16" s="9"/>
      <c r="L16" s="9"/>
      <c r="M16" s="9"/>
      <c r="N16" s="9"/>
      <c r="O16" s="9"/>
      <c r="P16" s="9"/>
    </row>
    <row r="17" spans="1:16" ht="15">
      <c r="A17" s="1" t="s">
        <v>0</v>
      </c>
      <c r="B17" s="21" t="s">
        <v>34</v>
      </c>
      <c r="C17" s="24"/>
      <c r="D17" s="1">
        <v>643</v>
      </c>
      <c r="E17" s="1">
        <v>436</v>
      </c>
      <c r="F17" s="1">
        <v>6.3</v>
      </c>
      <c r="G17" s="2">
        <f t="shared" si="0"/>
        <v>158.73015873015873</v>
      </c>
      <c r="I17" s="9">
        <v>227</v>
      </c>
      <c r="J17" s="9">
        <v>458</v>
      </c>
      <c r="K17" s="9">
        <v>7.11</v>
      </c>
      <c r="L17" s="9">
        <v>140.65</v>
      </c>
      <c r="M17" s="9">
        <v>276</v>
      </c>
      <c r="N17" s="9">
        <v>472</v>
      </c>
      <c r="O17" s="9">
        <v>6.66</v>
      </c>
      <c r="P17" s="9">
        <v>150.15</v>
      </c>
    </row>
    <row r="18" spans="1:16" ht="15">
      <c r="A18" s="1" t="s">
        <v>14</v>
      </c>
      <c r="B18" s="22"/>
      <c r="C18" s="24"/>
      <c r="D18" s="1">
        <v>1177</v>
      </c>
      <c r="E18" s="1">
        <v>749</v>
      </c>
      <c r="F18" s="1">
        <v>10.3</v>
      </c>
      <c r="G18" s="2">
        <f t="shared" si="0"/>
        <v>97.087378640776691</v>
      </c>
      <c r="I18" s="9">
        <v>434</v>
      </c>
      <c r="J18" s="9">
        <v>821</v>
      </c>
      <c r="K18" s="9">
        <v>10.58</v>
      </c>
      <c r="L18" s="9">
        <v>94.52</v>
      </c>
      <c r="M18" s="9">
        <v>491</v>
      </c>
      <c r="N18" s="9">
        <v>797</v>
      </c>
      <c r="O18" s="9">
        <v>10.64</v>
      </c>
      <c r="P18" s="9">
        <v>93.98</v>
      </c>
    </row>
    <row r="19" spans="1:16" ht="15">
      <c r="A19" s="1" t="s">
        <v>15</v>
      </c>
      <c r="B19" s="22"/>
      <c r="C19" s="24"/>
      <c r="D19" s="1">
        <v>2716</v>
      </c>
      <c r="E19" s="1">
        <v>1743</v>
      </c>
      <c r="F19" s="1">
        <v>33.700000000000003</v>
      </c>
      <c r="G19" s="2">
        <f t="shared" si="0"/>
        <v>29.673590504451035</v>
      </c>
      <c r="I19" s="9">
        <v>1043</v>
      </c>
      <c r="J19" s="9">
        <v>1888</v>
      </c>
      <c r="K19" s="9">
        <v>34.4</v>
      </c>
      <c r="L19" s="9">
        <v>29.07</v>
      </c>
      <c r="M19" s="9">
        <v>1114</v>
      </c>
      <c r="N19" s="9">
        <v>1841</v>
      </c>
      <c r="O19" s="9">
        <v>33.979999999999997</v>
      </c>
      <c r="P19" s="9">
        <v>29.67</v>
      </c>
    </row>
    <row r="20" spans="1:16" ht="15">
      <c r="A20" s="1" t="s">
        <v>16</v>
      </c>
      <c r="B20" s="22"/>
      <c r="C20" s="24"/>
      <c r="D20" s="1">
        <v>4940</v>
      </c>
      <c r="E20" s="1">
        <v>7205</v>
      </c>
      <c r="F20" s="1">
        <v>79.900000000000006</v>
      </c>
      <c r="G20" s="2">
        <f t="shared" si="0"/>
        <v>12.515644555694617</v>
      </c>
      <c r="I20" s="9">
        <v>1925</v>
      </c>
      <c r="J20" s="9">
        <v>7262</v>
      </c>
      <c r="K20" s="9">
        <v>80.66</v>
      </c>
      <c r="L20" s="9">
        <v>12.4</v>
      </c>
      <c r="M20" s="9">
        <v>2023</v>
      </c>
      <c r="N20" s="9">
        <v>7213</v>
      </c>
      <c r="O20" s="9">
        <v>79.8</v>
      </c>
      <c r="P20" s="9">
        <v>12.53</v>
      </c>
    </row>
    <row r="21" spans="1:16" ht="15">
      <c r="A21" s="1" t="s">
        <v>17</v>
      </c>
      <c r="B21" s="22"/>
      <c r="C21" s="24"/>
      <c r="D21" s="1">
        <v>2218</v>
      </c>
      <c r="E21" s="1">
        <v>856</v>
      </c>
      <c r="F21" s="1">
        <v>21.7</v>
      </c>
      <c r="G21" s="2">
        <f t="shared" si="0"/>
        <v>46.082949308755765</v>
      </c>
      <c r="I21" s="12"/>
      <c r="J21" s="12"/>
      <c r="K21" s="12"/>
      <c r="L21" s="12"/>
      <c r="M21" s="9">
        <v>914</v>
      </c>
      <c r="N21" s="9">
        <v>885</v>
      </c>
      <c r="O21" s="9">
        <v>21.7</v>
      </c>
      <c r="P21" s="9">
        <v>46.1</v>
      </c>
    </row>
    <row r="22" spans="1:16" ht="15">
      <c r="A22" s="1" t="s">
        <v>18</v>
      </c>
      <c r="B22" s="22"/>
      <c r="C22" s="24"/>
      <c r="D22" s="1">
        <v>3880</v>
      </c>
      <c r="E22" s="1">
        <v>5609</v>
      </c>
      <c r="F22" s="1">
        <v>39.700000000000003</v>
      </c>
      <c r="G22" s="2">
        <f t="shared" si="0"/>
        <v>25.188916876574307</v>
      </c>
      <c r="I22" s="12"/>
      <c r="J22" s="12"/>
      <c r="K22" s="12"/>
      <c r="L22" s="12"/>
      <c r="M22" s="9">
        <v>1595</v>
      </c>
      <c r="N22" s="9">
        <v>5739</v>
      </c>
      <c r="O22" s="9">
        <v>39.770000000000003</v>
      </c>
      <c r="P22" s="9">
        <v>25.14</v>
      </c>
    </row>
    <row r="23" spans="1:16" ht="15">
      <c r="A23" s="1" t="s">
        <v>19</v>
      </c>
      <c r="B23" s="22"/>
      <c r="C23" s="24"/>
      <c r="D23" s="1">
        <v>5285</v>
      </c>
      <c r="E23" s="1">
        <v>18250</v>
      </c>
      <c r="F23" s="1">
        <v>56.9</v>
      </c>
      <c r="G23" s="2">
        <f t="shared" si="0"/>
        <v>17.574692442882249</v>
      </c>
      <c r="I23" s="12"/>
      <c r="J23" s="12"/>
      <c r="K23" s="12"/>
      <c r="L23" s="12"/>
      <c r="M23" s="9">
        <v>2142</v>
      </c>
      <c r="N23" s="9">
        <v>18671</v>
      </c>
      <c r="O23" s="9">
        <v>57.02</v>
      </c>
      <c r="P23" s="9">
        <v>17.54</v>
      </c>
    </row>
    <row r="24" spans="1:16" ht="15">
      <c r="A24" s="1" t="s">
        <v>20</v>
      </c>
      <c r="B24" s="22"/>
      <c r="C24" s="24"/>
      <c r="D24" s="1">
        <v>2228</v>
      </c>
      <c r="E24" s="1">
        <v>1625</v>
      </c>
      <c r="F24" s="1">
        <v>60.5</v>
      </c>
      <c r="G24" s="2">
        <f t="shared" si="0"/>
        <v>16.528925619834709</v>
      </c>
      <c r="I24" s="12"/>
      <c r="J24" s="12"/>
      <c r="K24" s="12"/>
      <c r="L24" s="12"/>
      <c r="M24" s="9">
        <v>908</v>
      </c>
      <c r="N24" s="9">
        <v>1755</v>
      </c>
      <c r="O24" s="13">
        <v>34.159999999999997</v>
      </c>
      <c r="P24" s="13">
        <v>29.27</v>
      </c>
    </row>
    <row r="25" spans="1:16" ht="15">
      <c r="A25" s="1" t="s">
        <v>21</v>
      </c>
      <c r="B25" s="22"/>
      <c r="C25" s="24"/>
      <c r="D25" s="1">
        <v>3908</v>
      </c>
      <c r="E25" s="1">
        <v>12019</v>
      </c>
      <c r="F25" s="1">
        <v>61.4</v>
      </c>
      <c r="G25" s="2">
        <f t="shared" si="0"/>
        <v>16.286644951140065</v>
      </c>
      <c r="I25" s="12"/>
      <c r="J25" s="12"/>
      <c r="K25" s="12"/>
      <c r="L25" s="12"/>
      <c r="M25" s="9">
        <v>3159</v>
      </c>
      <c r="N25" s="9">
        <v>12335</v>
      </c>
      <c r="O25" s="13">
        <v>122.41</v>
      </c>
      <c r="P25" s="13">
        <v>8.16</v>
      </c>
    </row>
    <row r="26" spans="1:16" ht="15">
      <c r="A26" s="1" t="s">
        <v>22</v>
      </c>
      <c r="B26" s="22"/>
      <c r="C26" s="24"/>
      <c r="D26" s="1">
        <v>5373</v>
      </c>
      <c r="E26" s="1">
        <v>40115</v>
      </c>
      <c r="F26" s="1">
        <v>91.6</v>
      </c>
      <c r="G26" s="2">
        <f t="shared" si="0"/>
        <v>10.91703056768559</v>
      </c>
      <c r="I26" s="12"/>
      <c r="J26" s="12"/>
      <c r="K26" s="12"/>
      <c r="L26" s="12"/>
      <c r="M26" s="9">
        <v>2215</v>
      </c>
      <c r="N26" s="9">
        <v>41528</v>
      </c>
      <c r="O26" s="9">
        <v>91.74</v>
      </c>
      <c r="P26" s="9">
        <v>10.9</v>
      </c>
    </row>
    <row r="27" spans="1:16" ht="15">
      <c r="A27" s="1" t="s">
        <v>23</v>
      </c>
      <c r="B27" s="22"/>
      <c r="C27" s="24"/>
      <c r="D27" s="1">
        <v>13075</v>
      </c>
      <c r="E27" s="1">
        <v>107</v>
      </c>
      <c r="F27" s="1">
        <v>23.1</v>
      </c>
      <c r="G27" s="2">
        <f t="shared" si="0"/>
        <v>43.290043290043286</v>
      </c>
      <c r="I27" s="9">
        <v>5332</v>
      </c>
      <c r="J27" s="9">
        <v>87</v>
      </c>
      <c r="K27" s="9">
        <v>26.42</v>
      </c>
      <c r="L27" s="9">
        <v>37.85</v>
      </c>
      <c r="M27" s="9">
        <v>393</v>
      </c>
      <c r="N27" s="9">
        <v>97</v>
      </c>
      <c r="O27" s="9">
        <v>23.52</v>
      </c>
      <c r="P27" s="9">
        <v>42.51</v>
      </c>
    </row>
    <row r="28" spans="1:16" ht="15">
      <c r="A28" s="1" t="s">
        <v>24</v>
      </c>
      <c r="B28" s="22"/>
      <c r="C28" s="24"/>
      <c r="D28" s="1">
        <v>13546</v>
      </c>
      <c r="E28" s="1">
        <v>111</v>
      </c>
      <c r="F28" s="1">
        <v>27.1</v>
      </c>
      <c r="G28" s="2">
        <f t="shared" si="0"/>
        <v>36.900369003690038</v>
      </c>
      <c r="I28" s="11">
        <v>5505</v>
      </c>
      <c r="J28" s="11">
        <v>87</v>
      </c>
      <c r="K28" s="11">
        <v>30.78</v>
      </c>
      <c r="L28" s="11">
        <v>32.49</v>
      </c>
      <c r="M28" s="11">
        <v>6139</v>
      </c>
      <c r="N28" s="11">
        <v>103</v>
      </c>
      <c r="O28" s="11">
        <v>27.81</v>
      </c>
      <c r="P28" s="11">
        <v>35.96</v>
      </c>
    </row>
    <row r="29" spans="1:16" ht="15">
      <c r="A29" s="1" t="s">
        <v>12</v>
      </c>
      <c r="B29" s="23"/>
      <c r="C29" s="25"/>
      <c r="D29" s="1">
        <v>7364</v>
      </c>
      <c r="E29" s="1">
        <v>46826</v>
      </c>
      <c r="F29" s="1">
        <v>1498.1</v>
      </c>
      <c r="G29" s="2">
        <f t="shared" si="0"/>
        <v>0.66751218209732333</v>
      </c>
      <c r="I29" s="9"/>
      <c r="J29" s="9"/>
      <c r="K29" s="9"/>
      <c r="L29" s="9"/>
      <c r="M29" s="9"/>
      <c r="N29" s="9"/>
      <c r="O29" s="9"/>
      <c r="P29" s="9"/>
    </row>
  </sheetData>
  <mergeCells count="10">
    <mergeCell ref="I1:P1"/>
    <mergeCell ref="I2:L2"/>
    <mergeCell ref="M2:P2"/>
    <mergeCell ref="A1:G1"/>
    <mergeCell ref="B17:B29"/>
    <mergeCell ref="C4:C29"/>
    <mergeCell ref="B4:B16"/>
    <mergeCell ref="A2:A3"/>
    <mergeCell ref="B2:B3"/>
    <mergeCell ref="C2:G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INT8</vt:lpstr>
      <vt:lpstr>'INT8'!time_1130rel_vdata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2018-12-11T11:56:45Z</dcterms:modified>
</cp:coreProperties>
</file>