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haciendagovco-my.sharepoint.com/personal/aerazo_minhacienda_gov_co/Documents/Carpeta Ministerio Andrés Erazo/Septiembre/Semana 10 - 19-09-11 a 23-09-22/Shiny Final/Canjes/"/>
    </mc:Choice>
  </mc:AlternateContent>
  <xr:revisionPtr revIDLastSave="35" documentId="13_ncr:1_{175E4DF9-BEB6-465F-BD69-3224D22B1DDF}" xr6:coauthVersionLast="45" xr6:coauthVersionMax="47" xr10:uidLastSave="{1EAB9F1A-2915-40B8-A630-6ED5C65DA1CB}"/>
  <bookViews>
    <workbookView xWindow="-120" yWindow="-120" windowWidth="29040" windowHeight="15840" xr2:uid="{6AC1F79F-F46A-4069-81AE-0871D267CE79}"/>
  </bookViews>
  <sheets>
    <sheet name="USO_JUNIO" sheetId="4" r:id="rId1"/>
    <sheet name="USO" sheetId="2" r:id="rId2"/>
    <sheet name="Informe Cierre" sheetId="1" r:id="rId3"/>
    <sheet name="Informe Cierre CP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Sep10" localSheetId="2">#REF!</definedName>
    <definedName name="_Sep10" localSheetId="3">#REF!</definedName>
    <definedName name="_Sep10" localSheetId="1">#REF!</definedName>
    <definedName name="_Sep10" localSheetId="0">#REF!</definedName>
    <definedName name="_Sep10">#REF!</definedName>
    <definedName name="A" localSheetId="2">#REF!</definedName>
    <definedName name="A" localSheetId="3">#REF!</definedName>
    <definedName name="A">#REF!</definedName>
    <definedName name="Agosto08" localSheetId="2">#REF!</definedName>
    <definedName name="Agosto08" localSheetId="3">#REF!</definedName>
    <definedName name="Agosto08">#REF!</definedName>
    <definedName name="_xlnm.Print_Area" localSheetId="2">'Informe Cierre'!$A$1:$L$81</definedName>
    <definedName name="_xlnm.Print_Area" localSheetId="3">'Informe Cierre CP'!$A$1:$L$81</definedName>
    <definedName name="B" localSheetId="2">#REF!</definedName>
    <definedName name="B" localSheetId="3">#REF!</definedName>
    <definedName name="B">#REF!</definedName>
    <definedName name="Base" localSheetId="2">#REF!</definedName>
    <definedName name="Base" localSheetId="3">#REF!</definedName>
    <definedName name="Base">#REF!</definedName>
    <definedName name="_xlnm.Database" localSheetId="2">#REF!</definedName>
    <definedName name="_xlnm.Database" localSheetId="3">#REF!</definedName>
    <definedName name="_xlnm.Database">#REF!</definedName>
    <definedName name="CORR">[1]MATRIZ!$B$2:$U$21</definedName>
    <definedName name="Dev" localSheetId="2">#REF!</definedName>
    <definedName name="Dev" localSheetId="3">#REF!</definedName>
    <definedName name="Dev">#REF!</definedName>
    <definedName name="Em">[2]EMISIONES!$A$1:$A$65536</definedName>
    <definedName name="EMISIONES">[3]EMISIONES!$A$1:$A$65536</definedName>
    <definedName name="Emivigentes">'[4]Datos Fin'!$C$186:$K$255</definedName>
    <definedName name="ENTIDAD" localSheetId="2">#REF!</definedName>
    <definedName name="ENTIDAD" localSheetId="3">#REF!</definedName>
    <definedName name="ENTIDAD">#REF!</definedName>
    <definedName name="EUR" localSheetId="2">#REF!</definedName>
    <definedName name="EUR" localSheetId="3">#REF!</definedName>
    <definedName name="EUR">#REF!</definedName>
    <definedName name="EWMA">'[1]CUADRO EWMA'!$U$3:$U$22</definedName>
    <definedName name="EWMATRANS">[1]MATRIZ!$Y$1:$AR$1</definedName>
    <definedName name="Fecha" localSheetId="2">#REF!</definedName>
    <definedName name="Fecha" localSheetId="3">#REF!</definedName>
    <definedName name="Fecha">#REF!</definedName>
    <definedName name="Fija">[5]Saldos!$B$5:$G$43</definedName>
    <definedName name="IPC" localSheetId="2">#REF!</definedName>
    <definedName name="IPC" localSheetId="3">#REF!</definedName>
    <definedName name="IPC">#REF!</definedName>
    <definedName name="Julio09" localSheetId="2">#REF!</definedName>
    <definedName name="Julio09" localSheetId="3">#REF!</definedName>
    <definedName name="Julio09">#REF!</definedName>
    <definedName name="Margen">[6]Infoval!$AL$1:$AS$65536</definedName>
    <definedName name="Marzo07" localSheetId="2">#REF!</definedName>
    <definedName name="Marzo07" localSheetId="3">#REF!</definedName>
    <definedName name="Marzo07">#REF!</definedName>
    <definedName name="Mdo" localSheetId="2">'[7]Caja Promotora y Fogafin'!#REF!</definedName>
    <definedName name="Mdo" localSheetId="3">'[7]Caja Promotora y Fogafin'!#REF!</definedName>
    <definedName name="Mdo">'[7]Caja Promotora y Fogafin'!#REF!</definedName>
    <definedName name="MMULTEWUMATRANSCORR">[1]MATRIZ!$Y$2:$AR$2</definedName>
    <definedName name="new" localSheetId="2">#REF!</definedName>
    <definedName name="new" localSheetId="3">#REF!</definedName>
    <definedName name="new">#REF!</definedName>
    <definedName name="Precios">[6]Infoval!$K$1:$P$65536</definedName>
    <definedName name="Resumen">[5]Resumen!$A$1:$I$65536</definedName>
    <definedName name="SEN">'[8]Precios SEN'!$H$2:$K$85</definedName>
    <definedName name="TES" localSheetId="2">#REF!</definedName>
    <definedName name="TES" localSheetId="3">#REF!</definedName>
    <definedName name="TES">#REF!</definedName>
    <definedName name="TRM" localSheetId="2">#REF!</definedName>
    <definedName name="TRM" localSheetId="3">#REF!</definedName>
    <definedName name="TRM">#REF!</definedName>
    <definedName name="USD">[5]Saldos!$S$5:$Y$41</definedName>
    <definedName name="UVR" localSheetId="2">#REF!</definedName>
    <definedName name="UVR" localSheetId="3">#REF!</definedName>
    <definedName name="UVR">#REF!</definedName>
    <definedName name="UVR_12">'[5]12 UVR'!$A$2:$I$250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4" l="1"/>
  <c r="C17" i="4"/>
  <c r="E2" i="4"/>
  <c r="H11" i="4" l="1"/>
  <c r="B5" i="4"/>
  <c r="G15" i="4"/>
  <c r="E15" i="4"/>
  <c r="D15" i="4"/>
  <c r="B15" i="4"/>
  <c r="G14" i="4"/>
  <c r="E14" i="4"/>
  <c r="D14" i="4"/>
  <c r="B14" i="4"/>
  <c r="G13" i="4"/>
  <c r="E13" i="4"/>
  <c r="D13" i="4"/>
  <c r="B13" i="4"/>
  <c r="G12" i="4"/>
  <c r="E12" i="4"/>
  <c r="D12" i="4"/>
  <c r="B12" i="4"/>
  <c r="G11" i="4"/>
  <c r="E11" i="4"/>
  <c r="D11" i="4"/>
  <c r="B11" i="4"/>
  <c r="G10" i="4"/>
  <c r="E10" i="4"/>
  <c r="B10" i="4"/>
  <c r="G9" i="4"/>
  <c r="E9" i="4"/>
  <c r="B9" i="4"/>
  <c r="G8" i="4"/>
  <c r="E8" i="4"/>
  <c r="B8" i="4"/>
  <c r="G7" i="4"/>
  <c r="E7" i="4"/>
  <c r="B7" i="4"/>
  <c r="G6" i="4"/>
  <c r="E6" i="4"/>
  <c r="B6" i="4"/>
  <c r="G5" i="4"/>
  <c r="F5" i="4"/>
  <c r="E5" i="4"/>
  <c r="G4" i="4"/>
  <c r="F4" i="4"/>
  <c r="E4" i="4"/>
  <c r="G3" i="4"/>
  <c r="F3" i="4"/>
  <c r="E3" i="4"/>
  <c r="B3" i="4"/>
  <c r="G2" i="4"/>
  <c r="F2" i="4"/>
  <c r="D2" i="4"/>
  <c r="B2" i="4"/>
  <c r="E10" i="2"/>
  <c r="C23" i="2"/>
  <c r="B2" i="2"/>
  <c r="D2" i="2"/>
  <c r="E2" i="2"/>
  <c r="F2" i="2"/>
  <c r="G2" i="2"/>
  <c r="G15" i="2"/>
  <c r="G16" i="2"/>
  <c r="G17" i="2"/>
  <c r="G18" i="2"/>
  <c r="G19" i="2"/>
  <c r="G20" i="2"/>
  <c r="G21" i="2"/>
  <c r="G3" i="2"/>
  <c r="G4" i="2"/>
  <c r="G5" i="2"/>
  <c r="G6" i="2"/>
  <c r="G7" i="2"/>
  <c r="G8" i="2"/>
  <c r="G9" i="2"/>
  <c r="G10" i="2"/>
  <c r="G11" i="2"/>
  <c r="G12" i="2"/>
  <c r="G13" i="2"/>
  <c r="G14" i="2"/>
  <c r="D15" i="2"/>
  <c r="D16" i="2"/>
  <c r="D17" i="2"/>
  <c r="D18" i="2"/>
  <c r="D19" i="2"/>
  <c r="D20" i="2"/>
  <c r="D21" i="2"/>
  <c r="E16" i="2"/>
  <c r="E15" i="2"/>
  <c r="B15" i="2"/>
  <c r="B16" i="2"/>
  <c r="B17" i="2"/>
  <c r="B18" i="2"/>
  <c r="B19" i="2"/>
  <c r="B20" i="2"/>
  <c r="B21" i="2"/>
  <c r="B12" i="2"/>
  <c r="B13" i="2"/>
  <c r="B14" i="2"/>
  <c r="B10" i="2"/>
  <c r="B11" i="2"/>
  <c r="B9" i="2"/>
  <c r="B6" i="2"/>
  <c r="B7" i="2"/>
  <c r="F9" i="2"/>
  <c r="F3" i="2"/>
  <c r="F4" i="2"/>
  <c r="F5" i="2"/>
  <c r="F6" i="2"/>
  <c r="F7" i="2"/>
  <c r="F8" i="2"/>
  <c r="E6" i="2"/>
  <c r="E3" i="2"/>
  <c r="E4" i="2"/>
  <c r="E5" i="2"/>
  <c r="E7" i="2"/>
  <c r="E8" i="2"/>
  <c r="E9" i="2"/>
  <c r="E11" i="2"/>
  <c r="E12" i="2"/>
  <c r="E13" i="2"/>
  <c r="D3" i="2"/>
  <c r="D4" i="2"/>
  <c r="D5" i="2"/>
  <c r="D6" i="2"/>
  <c r="B3" i="2"/>
  <c r="B4" i="2"/>
  <c r="B5" i="2"/>
  <c r="H15" i="4" l="1"/>
  <c r="D23" i="2"/>
  <c r="H18" i="2" s="1"/>
  <c r="H13" i="4"/>
  <c r="H14" i="4"/>
  <c r="H12" i="4"/>
  <c r="E21" i="2"/>
  <c r="E20" i="2"/>
  <c r="E19" i="2"/>
  <c r="E18" i="2"/>
  <c r="E17" i="2"/>
  <c r="E14" i="2"/>
  <c r="H17" i="2" l="1"/>
  <c r="H20" i="2"/>
  <c r="H21" i="2"/>
  <c r="H15" i="2"/>
  <c r="H16" i="2"/>
  <c r="H19" i="2"/>
</calcChain>
</file>

<file path=xl/sharedStrings.xml><?xml version="1.0" encoding="utf-8"?>
<sst xmlns="http://schemas.openxmlformats.org/spreadsheetml/2006/main" count="166" uniqueCount="76">
  <si>
    <t>TES - Informe Cierre de Mercado</t>
  </si>
  <si>
    <t>2031V</t>
  </si>
  <si>
    <t>Fecha</t>
  </si>
  <si>
    <t>Operaciones de Liquidez</t>
  </si>
  <si>
    <t>TES UVR</t>
  </si>
  <si>
    <t>TES COP</t>
  </si>
  <si>
    <t>Compras/Ventas TES</t>
  </si>
  <si>
    <t>Promedio móvil 30 días</t>
  </si>
  <si>
    <t>TES 2031 Convencional</t>
  </si>
  <si>
    <t>TES 2031 Verdes</t>
  </si>
  <si>
    <t>Greenium (pbs)</t>
  </si>
  <si>
    <t>Volumen TES COP 2031</t>
  </si>
  <si>
    <t>Volumen TES COP 2031 VERDES</t>
  </si>
  <si>
    <t>Subdirección de Financiamiento Interno de la Nación</t>
  </si>
  <si>
    <t>Mes Anterior</t>
  </si>
  <si>
    <t>Ministerio de Hacienda y Crédito Público</t>
  </si>
  <si>
    <t>Ayer</t>
  </si>
  <si>
    <t>Hoy</t>
  </si>
  <si>
    <t>Fecha:</t>
  </si>
  <si>
    <t>Monto Negociado</t>
  </si>
  <si>
    <t>UVR:</t>
  </si>
  <si>
    <t>Millones COP</t>
  </si>
  <si>
    <t>Sucio</t>
  </si>
  <si>
    <t>Moneda</t>
  </si>
  <si>
    <t>Vencimiento</t>
  </si>
  <si>
    <t>Tasa Cupón</t>
  </si>
  <si>
    <t>Valor Nominal*</t>
  </si>
  <si>
    <t>Precio Sucio Mes Anterior</t>
  </si>
  <si>
    <t>Precio Sucio Ayer</t>
  </si>
  <si>
    <t>Precio Sucio Hoy</t>
  </si>
  <si>
    <t>Tasa SEN Mes anterior (1)</t>
  </si>
  <si>
    <t>Tasa SEN Ayer (2)</t>
  </si>
  <si>
    <t>Variación Tasa Pbs (3) - (2)</t>
  </si>
  <si>
    <t>COP</t>
  </si>
  <si>
    <t>26-mar-31 V</t>
  </si>
  <si>
    <t>Total Tasa Fija COP</t>
  </si>
  <si>
    <t>Promedio</t>
  </si>
  <si>
    <t>UVR</t>
  </si>
  <si>
    <t>Total Tasa Fija UVR</t>
  </si>
  <si>
    <t>Total Corto Plazo</t>
  </si>
  <si>
    <t>TOTAL</t>
  </si>
  <si>
    <t>*Valor Nominal con corte al 13 de abril de 2022</t>
  </si>
  <si>
    <t>*Se retira de la muestra el volumen negociado en TES2027 del día 20-oct-20 por $5.4Bn</t>
  </si>
  <si>
    <t>tipo</t>
  </si>
  <si>
    <t>Paga_cupon</t>
  </si>
  <si>
    <t>precio</t>
  </si>
  <si>
    <t>Factor_indexacion_o_anulacion</t>
  </si>
  <si>
    <t>Es_UVR</t>
  </si>
  <si>
    <t>FECHA HOY</t>
  </si>
  <si>
    <t>COP28</t>
  </si>
  <si>
    <t>COP30</t>
  </si>
  <si>
    <t>COP31V</t>
  </si>
  <si>
    <t>COP31</t>
  </si>
  <si>
    <t>COP32</t>
  </si>
  <si>
    <t>COP34</t>
  </si>
  <si>
    <t>COP36</t>
  </si>
  <si>
    <t>COP42</t>
  </si>
  <si>
    <t>UVR29</t>
  </si>
  <si>
    <t>UVR33</t>
  </si>
  <si>
    <t>UVR35</t>
  </si>
  <si>
    <t>UVR37</t>
  </si>
  <si>
    <t>UVR49</t>
  </si>
  <si>
    <t>UVR HOY</t>
  </si>
  <si>
    <t>COP50</t>
  </si>
  <si>
    <t>COP27</t>
  </si>
  <si>
    <t>COP24</t>
  </si>
  <si>
    <t>COP25</t>
  </si>
  <si>
    <t>COP26</t>
  </si>
  <si>
    <t>UVR25</t>
  </si>
  <si>
    <t>UVR27</t>
  </si>
  <si>
    <t>Sucio44741</t>
  </si>
  <si>
    <t>Cupon en 2022</t>
  </si>
  <si>
    <t>cupon</t>
  </si>
  <si>
    <t>Sucio44770</t>
  </si>
  <si>
    <t>Sucio44771</t>
  </si>
  <si>
    <t>Tasa 
SEN 
Hoy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</si>
</sst>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64" formatCode="_-* #,##0.000\ _€_-;\-* #,##0.000\ _€_-;_-* &quot;-&quot;??\ _€_-;_-@_-"/>
    <numFmt numFmtId="165" formatCode="_-* #,##0.00\ _€_-;\-* #,##0.00\ _€_-;_-* &quot;-&quot;??\ _€_-;_-@_-"/>
    <numFmt numFmtId="166" formatCode="_-* #,##0\ _€_-;\-* #,##0\ _€_-;_-* &quot;-&quot;??\ _€_-;_-@_-"/>
    <numFmt numFmtId="167" formatCode="_-* #,##0.000_-;\-* #,##0.000_-;_-* &quot;-&quot;_-;_-@_-"/>
    <numFmt numFmtId="168" formatCode="#,##0.000"/>
    <numFmt numFmtId="169" formatCode="0.000%"/>
    <numFmt numFmtId="170" formatCode="0.0000"/>
    <numFmt numFmtId="171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Gill Sans MT"/>
      <family val="2"/>
    </font>
    <font>
      <sz val="12"/>
      <color theme="1"/>
      <name val="Gill Sans MT"/>
      <family val="2"/>
    </font>
    <font>
      <b/>
      <sz val="12"/>
      <color theme="1"/>
      <name val="Gill Sans MT"/>
      <family val="2"/>
    </font>
    <font>
      <b/>
      <sz val="14"/>
      <color rgb="FF00B050"/>
      <name val="Gill Sans MT"/>
      <family val="2"/>
    </font>
    <font>
      <sz val="12"/>
      <color rgb="FFFF0000"/>
      <name val="Gill Sans MT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sz val="12"/>
      <color rgb="FF000000"/>
      <name val="Gill Sans MT"/>
      <family val="2"/>
    </font>
    <font>
      <b/>
      <sz val="12"/>
      <color rgb="FFFFFFFF"/>
      <name val="Gill Sans MT"/>
      <family val="2"/>
    </font>
    <font>
      <b/>
      <sz val="14"/>
      <color rgb="FFFFFFFF"/>
      <name val="Gill Sans MT"/>
      <family val="2"/>
    </font>
    <font>
      <sz val="12"/>
      <color theme="0"/>
      <name val="Gill Sans MT"/>
      <family val="2"/>
    </font>
    <font>
      <b/>
      <sz val="12"/>
      <color theme="0"/>
      <name val="Gill Sans MT"/>
      <family val="2"/>
    </font>
    <font>
      <b/>
      <sz val="12"/>
      <color theme="1" tint="0.249977111117893"/>
      <name val="Gill Sans MT"/>
      <family val="2"/>
    </font>
    <font>
      <sz val="11"/>
      <color theme="1" tint="0.249977111117893"/>
      <name val="Gill Sans MT"/>
      <family val="2"/>
    </font>
    <font>
      <sz val="12"/>
      <color theme="1" tint="0.249977111117893"/>
      <name val="Gill Sans MT"/>
      <family val="2"/>
    </font>
    <font>
      <b/>
      <sz val="14"/>
      <color theme="0"/>
      <name val="Gill Sans MT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theme="8" tint="0.39997558519241921"/>
      </top>
      <bottom/>
      <diagonal/>
    </border>
    <border>
      <left/>
      <right style="medium">
        <color theme="8" tint="0.39994506668294322"/>
      </right>
      <top style="medium">
        <color theme="8" tint="0.39997558519241921"/>
      </top>
      <bottom/>
      <diagonal/>
    </border>
    <border>
      <left/>
      <right/>
      <top style="medium">
        <color theme="8" tint="0.39994506668294322"/>
      </top>
      <bottom/>
      <diagonal/>
    </border>
    <border>
      <left/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 style="medium">
        <color theme="8" tint="0.399945066682943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BC2E6"/>
      </left>
      <right/>
      <top style="medium">
        <color rgb="FF9BC2E6"/>
      </top>
      <bottom/>
      <diagonal/>
    </border>
    <border>
      <left style="medium">
        <color rgb="FF9BC2E6"/>
      </left>
      <right/>
      <top/>
      <bottom/>
      <diagonal/>
    </border>
    <border>
      <left/>
      <right/>
      <top style="medium">
        <color rgb="FF9BC2E6"/>
      </top>
      <bottom/>
      <diagonal/>
    </border>
    <border>
      <left/>
      <right style="medium">
        <color rgb="FF9BC2E6"/>
      </right>
      <top/>
      <bottom/>
      <diagonal/>
    </border>
    <border>
      <left/>
      <right/>
      <top/>
      <bottom style="medium">
        <color rgb="FF9BC2E6"/>
      </bottom>
      <diagonal/>
    </border>
    <border>
      <left style="medium">
        <color rgb="FF9BC2E6"/>
      </left>
      <right/>
      <top style="medium">
        <color rgb="FFBDD7EE"/>
      </top>
      <bottom style="medium">
        <color rgb="FF9BC2E6"/>
      </bottom>
      <diagonal/>
    </border>
    <border>
      <left/>
      <right/>
      <top style="medium">
        <color rgb="FFBDD7EE"/>
      </top>
      <bottom style="medium">
        <color rgb="FF9BC2E6"/>
      </bottom>
      <diagonal/>
    </border>
    <border>
      <left/>
      <right style="medium">
        <color rgb="FF9BC2E6"/>
      </right>
      <top style="medium">
        <color rgb="FFBDD7EE"/>
      </top>
      <bottom style="medium">
        <color rgb="FF9BC2E6"/>
      </bottom>
      <diagonal/>
    </border>
    <border>
      <left style="medium">
        <color rgb="FF9BC2E6"/>
      </left>
      <right/>
      <top/>
      <bottom style="medium">
        <color rgb="FF9BC2E6"/>
      </bottom>
      <diagonal/>
    </border>
    <border>
      <left/>
      <right style="medium">
        <color rgb="FF9BC2E6"/>
      </right>
      <top/>
      <bottom style="medium">
        <color rgb="FF9BC2E6"/>
      </bottom>
      <diagonal/>
    </border>
    <border>
      <left style="medium">
        <color theme="8" tint="0.39994506668294322"/>
      </left>
      <right/>
      <top style="medium">
        <color theme="8" tint="0.39997558519241921"/>
      </top>
      <bottom/>
      <diagonal/>
    </border>
    <border>
      <left style="medium">
        <color theme="8" tint="0.39994506668294322"/>
      </left>
      <right/>
      <top style="medium">
        <color theme="8" tint="0.39994506668294322"/>
      </top>
      <bottom/>
      <diagonal/>
    </border>
    <border>
      <left/>
      <right style="medium">
        <color theme="8" tint="0.39994506668294322"/>
      </right>
      <top style="medium">
        <color theme="8" tint="0.39994506668294322"/>
      </top>
      <bottom/>
      <diagonal/>
    </border>
    <border>
      <left style="medium">
        <color theme="8" tint="0.39994506668294322"/>
      </left>
      <right/>
      <top/>
      <bottom/>
      <diagonal/>
    </border>
    <border>
      <left/>
      <right style="medium">
        <color theme="8" tint="0.39994506668294322"/>
      </right>
      <top/>
      <bottom/>
      <diagonal/>
    </border>
    <border>
      <left style="medium">
        <color theme="8" tint="0.39994506668294322"/>
      </left>
      <right/>
      <top/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/>
      <right style="medium">
        <color theme="8" tint="0.39994506668294322"/>
      </right>
      <top/>
      <bottom style="medium">
        <color theme="8" tint="0.39997558519241921"/>
      </bottom>
      <diagonal/>
    </border>
    <border>
      <left style="medium">
        <color theme="8" tint="0.39994506668294322"/>
      </left>
      <right/>
      <top/>
      <bottom style="medium">
        <color theme="8" tint="0.59999389629810485"/>
      </bottom>
      <diagonal/>
    </border>
    <border>
      <left/>
      <right/>
      <top/>
      <bottom style="medium">
        <color theme="8" tint="0.59999389629810485"/>
      </bottom>
      <diagonal/>
    </border>
    <border>
      <left/>
      <right style="medium">
        <color theme="8" tint="0.39994506668294322"/>
      </right>
      <top/>
      <bottom style="medium">
        <color theme="8" tint="0.59999389629810485"/>
      </bottom>
      <diagonal/>
    </border>
    <border>
      <left style="medium">
        <color theme="0" tint="-0.34998626667073579"/>
      </left>
      <right/>
      <top style="medium">
        <color theme="8" tint="0.39997558519241921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medium">
        <color theme="8" tint="0.39997558519241921"/>
      </bottom>
      <diagonal/>
    </border>
    <border>
      <left style="medium">
        <color theme="8" tint="0.39994506668294322"/>
      </left>
      <right/>
      <top style="medium">
        <color theme="8" tint="0.39997558519241921"/>
      </top>
      <bottom style="medium">
        <color theme="8" tint="0.39997558519241921"/>
      </bottom>
      <diagonal/>
    </border>
    <border>
      <left/>
      <right/>
      <top style="medium">
        <color theme="8" tint="0.39997558519241921"/>
      </top>
      <bottom style="medium">
        <color theme="8" tint="0.39997558519241921"/>
      </bottom>
      <diagonal/>
    </border>
    <border>
      <left/>
      <right style="medium">
        <color theme="8" tint="0.39994506668294322"/>
      </right>
      <top style="medium">
        <color theme="8" tint="0.39997558519241921"/>
      </top>
      <bottom style="medium">
        <color theme="8" tint="0.39997558519241921"/>
      </bottom>
      <diagonal/>
    </border>
    <border>
      <left style="medium">
        <color theme="8" tint="0.39994506668294322"/>
      </left>
      <right/>
      <top style="medium">
        <color theme="8" tint="0.59999389629810485"/>
      </top>
      <bottom style="medium">
        <color theme="8" tint="0.59999389629810485"/>
      </bottom>
      <diagonal/>
    </border>
    <border>
      <left/>
      <right/>
      <top style="medium">
        <color theme="8" tint="0.59999389629810485"/>
      </top>
      <bottom style="medium">
        <color theme="8" tint="0.59999389629810485"/>
      </bottom>
      <diagonal/>
    </border>
    <border>
      <left/>
      <right style="medium">
        <color theme="8" tint="0.39994506668294322"/>
      </right>
      <top style="medium">
        <color theme="8" tint="0.59999389629810485"/>
      </top>
      <bottom style="medium">
        <color theme="8" tint="0.59999389629810485"/>
      </bottom>
      <diagonal/>
    </border>
    <border>
      <left style="medium">
        <color theme="0" tint="-0.34998626667073579"/>
      </left>
      <right/>
      <top/>
      <bottom style="medium">
        <color theme="8" tint="0.39991454817346722"/>
      </bottom>
      <diagonal/>
    </border>
    <border>
      <left/>
      <right/>
      <top/>
      <bottom style="medium">
        <color theme="8" tint="0.39991454817346722"/>
      </bottom>
      <diagonal/>
    </border>
    <border>
      <left style="medium">
        <color theme="0" tint="-0.34998626667073579"/>
      </left>
      <right/>
      <top/>
      <bottom style="medium">
        <color theme="8" tint="0.59999389629810485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165" fontId="0" fillId="0" borderId="0" xfId="1" applyFont="1"/>
    <xf numFmtId="0" fontId="0" fillId="2" borderId="0" xfId="0" applyFill="1" applyAlignment="1">
      <alignment horizontal="left"/>
    </xf>
    <xf numFmtId="0" fontId="2" fillId="0" borderId="0" xfId="0" applyFont="1"/>
    <xf numFmtId="164" fontId="2" fillId="0" borderId="0" xfId="0" applyNumberFormat="1" applyFont="1"/>
    <xf numFmtId="166" fontId="2" fillId="0" borderId="0" xfId="1" applyNumberFormat="1" applyFont="1"/>
    <xf numFmtId="167" fontId="2" fillId="0" borderId="0" xfId="2" applyNumberFormat="1" applyFont="1"/>
    <xf numFmtId="168" fontId="2" fillId="0" borderId="0" xfId="0" applyNumberFormat="1" applyFont="1"/>
    <xf numFmtId="15" fontId="2" fillId="0" borderId="0" xfId="0" applyNumberFormat="1" applyFont="1"/>
    <xf numFmtId="41" fontId="2" fillId="0" borderId="0" xfId="2" applyFont="1"/>
    <xf numFmtId="164" fontId="2" fillId="0" borderId="0" xfId="2" applyNumberFormat="1" applyFont="1"/>
    <xf numFmtId="164" fontId="2" fillId="0" borderId="0" xfId="1" applyNumberFormat="1" applyFont="1"/>
    <xf numFmtId="41" fontId="2" fillId="0" borderId="0" xfId="0" applyNumberFormat="1" applyFont="1"/>
    <xf numFmtId="0" fontId="8" fillId="0" borderId="0" xfId="0" applyFont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5" fontId="11" fillId="5" borderId="0" xfId="0" applyNumberFormat="1" applyFont="1" applyFill="1" applyAlignment="1" applyProtection="1">
      <alignment horizontal="center"/>
      <protection hidden="1"/>
    </xf>
    <xf numFmtId="169" fontId="11" fillId="5" borderId="0" xfId="3" applyNumberFormat="1" applyFont="1" applyFill="1" applyBorder="1" applyAlignment="1" applyProtection="1">
      <alignment horizontal="center"/>
      <protection hidden="1"/>
    </xf>
    <xf numFmtId="0" fontId="11" fillId="5" borderId="0" xfId="3" applyNumberFormat="1" applyFont="1" applyFill="1" applyBorder="1" applyAlignment="1" applyProtection="1">
      <alignment horizontal="center"/>
      <protection hidden="1"/>
    </xf>
    <xf numFmtId="3" fontId="11" fillId="5" borderId="4" xfId="2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right" wrapText="1"/>
    </xf>
    <xf numFmtId="169" fontId="11" fillId="4" borderId="0" xfId="3" applyNumberFormat="1" applyFont="1" applyFill="1" applyBorder="1" applyAlignment="1" applyProtection="1">
      <alignment horizontal="center"/>
      <protection hidden="1"/>
    </xf>
    <xf numFmtId="3" fontId="11" fillId="4" borderId="4" xfId="2" applyNumberFormat="1" applyFont="1" applyFill="1" applyBorder="1" applyAlignment="1">
      <alignment horizontal="center" vertical="center"/>
    </xf>
    <xf numFmtId="15" fontId="11" fillId="7" borderId="0" xfId="0" applyNumberFormat="1" applyFont="1" applyFill="1" applyAlignment="1" applyProtection="1">
      <alignment horizontal="center"/>
      <protection hidden="1"/>
    </xf>
    <xf numFmtId="0" fontId="12" fillId="0" borderId="0" xfId="0" applyFont="1" applyAlignment="1">
      <alignment horizontal="right" vertical="center"/>
    </xf>
    <xf numFmtId="3" fontId="11" fillId="4" borderId="5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11" fillId="5" borderId="0" xfId="3" applyNumberFormat="1" applyFont="1" applyFill="1" applyBorder="1" applyAlignment="1" applyProtection="1">
      <alignment horizontal="right"/>
      <protection hidden="1"/>
    </xf>
    <xf numFmtId="15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horizontal="center" vertical="center"/>
    </xf>
    <xf numFmtId="169" fontId="12" fillId="0" borderId="0" xfId="3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3" fillId="8" borderId="0" xfId="0" applyFont="1" applyFill="1"/>
    <xf numFmtId="0" fontId="7" fillId="8" borderId="0" xfId="0" applyFont="1" applyFill="1"/>
    <xf numFmtId="0" fontId="14" fillId="9" borderId="7" xfId="0" applyFont="1" applyFill="1" applyBorder="1" applyAlignment="1">
      <alignment horizontal="left" vertical="center"/>
    </xf>
    <xf numFmtId="0" fontId="14" fillId="9" borderId="9" xfId="0" applyFont="1" applyFill="1" applyBorder="1" applyAlignment="1">
      <alignment horizontal="left" vertical="center"/>
    </xf>
    <xf numFmtId="3" fontId="14" fillId="9" borderId="10" xfId="0" applyNumberFormat="1" applyFont="1" applyFill="1" applyBorder="1" applyAlignment="1">
      <alignment horizontal="center" vertical="center"/>
    </xf>
    <xf numFmtId="0" fontId="13" fillId="9" borderId="12" xfId="0" applyFont="1" applyFill="1" applyBorder="1"/>
    <xf numFmtId="0" fontId="13" fillId="9" borderId="13" xfId="0" applyFont="1" applyFill="1" applyBorder="1"/>
    <xf numFmtId="0" fontId="14" fillId="9" borderId="13" xfId="0" applyFont="1" applyFill="1" applyBorder="1"/>
    <xf numFmtId="0" fontId="15" fillId="9" borderId="14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14" fillId="9" borderId="15" xfId="0" applyFont="1" applyFill="1" applyBorder="1" applyAlignment="1">
      <alignment horizontal="left" vertical="center"/>
    </xf>
    <xf numFmtId="0" fontId="14" fillId="9" borderId="11" xfId="0" applyFont="1" applyFill="1" applyBorder="1" applyAlignment="1">
      <alignment horizontal="center" vertical="center"/>
    </xf>
    <xf numFmtId="3" fontId="14" fillId="9" borderId="16" xfId="0" applyNumberFormat="1" applyFont="1" applyFill="1" applyBorder="1" applyAlignment="1">
      <alignment horizontal="center" vertical="center"/>
    </xf>
    <xf numFmtId="0" fontId="7" fillId="2" borderId="0" xfId="0" applyFont="1" applyFill="1"/>
    <xf numFmtId="170" fontId="4" fillId="2" borderId="0" xfId="0" applyNumberFormat="1" applyFont="1" applyFill="1"/>
    <xf numFmtId="0" fontId="16" fillId="2" borderId="0" xfId="0" applyFont="1" applyFill="1"/>
    <xf numFmtId="0" fontId="5" fillId="2" borderId="0" xfId="0" applyFont="1" applyFill="1" applyAlignment="1">
      <alignment horizontal="center"/>
    </xf>
    <xf numFmtId="14" fontId="16" fillId="2" borderId="0" xfId="0" applyNumberFormat="1" applyFont="1" applyFill="1"/>
    <xf numFmtId="15" fontId="19" fillId="5" borderId="0" xfId="0" applyNumberFormat="1" applyFont="1" applyFill="1" applyAlignment="1" applyProtection="1">
      <alignment horizontal="center"/>
      <protection hidden="1"/>
    </xf>
    <xf numFmtId="169" fontId="20" fillId="5" borderId="0" xfId="3" applyNumberFormat="1" applyFont="1" applyFill="1" applyBorder="1" applyAlignment="1" applyProtection="1">
      <alignment horizontal="center"/>
      <protection hidden="1"/>
    </xf>
    <xf numFmtId="3" fontId="20" fillId="5" borderId="4" xfId="2" applyNumberFormat="1" applyFont="1" applyFill="1" applyBorder="1" applyAlignment="1">
      <alignment horizontal="center" vertical="center"/>
    </xf>
    <xf numFmtId="168" fontId="20" fillId="5" borderId="29" xfId="0" applyNumberFormat="1" applyFont="1" applyFill="1" applyBorder="1" applyAlignment="1">
      <alignment horizontal="center"/>
    </xf>
    <xf numFmtId="168" fontId="20" fillId="5" borderId="0" xfId="0" applyNumberFormat="1" applyFont="1" applyFill="1" applyAlignment="1">
      <alignment horizontal="center"/>
    </xf>
    <xf numFmtId="171" fontId="6" fillId="5" borderId="4" xfId="0" applyNumberFormat="1" applyFont="1" applyFill="1" applyBorder="1" applyAlignment="1">
      <alignment horizontal="center"/>
    </xf>
    <xf numFmtId="15" fontId="19" fillId="4" borderId="0" xfId="0" applyNumberFormat="1" applyFont="1" applyFill="1" applyAlignment="1" applyProtection="1">
      <alignment horizontal="center"/>
      <protection hidden="1"/>
    </xf>
    <xf numFmtId="169" fontId="20" fillId="4" borderId="0" xfId="3" applyNumberFormat="1" applyFont="1" applyFill="1" applyBorder="1" applyAlignment="1" applyProtection="1">
      <alignment horizontal="center"/>
      <protection hidden="1"/>
    </xf>
    <xf numFmtId="3" fontId="20" fillId="4" borderId="4" xfId="2" applyNumberFormat="1" applyFont="1" applyFill="1" applyBorder="1" applyAlignment="1">
      <alignment horizontal="center" vertical="center"/>
    </xf>
    <xf numFmtId="168" fontId="20" fillId="4" borderId="29" xfId="0" applyNumberFormat="1" applyFont="1" applyFill="1" applyBorder="1" applyAlignment="1">
      <alignment horizontal="center"/>
    </xf>
    <xf numFmtId="168" fontId="20" fillId="4" borderId="0" xfId="0" applyNumberFormat="1" applyFont="1" applyFill="1" applyAlignment="1">
      <alignment horizontal="center"/>
    </xf>
    <xf numFmtId="171" fontId="6" fillId="4" borderId="4" xfId="0" applyNumberFormat="1" applyFont="1" applyFill="1" applyBorder="1" applyAlignment="1">
      <alignment horizontal="center"/>
    </xf>
    <xf numFmtId="0" fontId="17" fillId="3" borderId="31" xfId="0" applyFont="1" applyFill="1" applyBorder="1" applyAlignment="1">
      <alignment horizontal="left" vertical="center"/>
    </xf>
    <xf numFmtId="0" fontId="17" fillId="3" borderId="32" xfId="0" applyFont="1" applyFill="1" applyBorder="1" applyAlignment="1">
      <alignment horizontal="left" vertical="center"/>
    </xf>
    <xf numFmtId="3" fontId="17" fillId="3" borderId="33" xfId="2" applyNumberFormat="1" applyFont="1" applyFill="1" applyBorder="1" applyAlignment="1">
      <alignment horizontal="center" vertical="center"/>
    </xf>
    <xf numFmtId="0" fontId="4" fillId="3" borderId="34" xfId="0" applyFont="1" applyFill="1" applyBorder="1"/>
    <xf numFmtId="0" fontId="4" fillId="3" borderId="35" xfId="0" applyFont="1" applyFill="1" applyBorder="1"/>
    <xf numFmtId="0" fontId="17" fillId="3" borderId="35" xfId="0" applyFont="1" applyFill="1" applyBorder="1"/>
    <xf numFmtId="171" fontId="21" fillId="3" borderId="36" xfId="0" applyNumberFormat="1" applyFont="1" applyFill="1" applyBorder="1" applyAlignment="1">
      <alignment horizontal="center"/>
    </xf>
    <xf numFmtId="168" fontId="20" fillId="4" borderId="39" xfId="0" applyNumberFormat="1" applyFont="1" applyFill="1" applyBorder="1" applyAlignment="1">
      <alignment horizontal="center"/>
    </xf>
    <xf numFmtId="168" fontId="20" fillId="4" borderId="26" xfId="0" applyNumberFormat="1" applyFont="1" applyFill="1" applyBorder="1" applyAlignment="1">
      <alignment horizontal="center"/>
    </xf>
    <xf numFmtId="15" fontId="4" fillId="10" borderId="0" xfId="0" applyNumberFormat="1" applyFont="1" applyFill="1"/>
    <xf numFmtId="0" fontId="13" fillId="8" borderId="0" xfId="0" applyFont="1" applyFill="1"/>
    <xf numFmtId="169" fontId="20" fillId="10" borderId="0" xfId="3" applyNumberFormat="1" applyFont="1" applyFill="1" applyBorder="1" applyAlignment="1" applyProtection="1">
      <alignment horizontal="center"/>
      <protection hidden="1"/>
    </xf>
    <xf numFmtId="3" fontId="20" fillId="10" borderId="4" xfId="2" applyNumberFormat="1" applyFont="1" applyFill="1" applyBorder="1" applyAlignment="1">
      <alignment horizontal="center" vertical="center"/>
    </xf>
    <xf numFmtId="169" fontId="20" fillId="10" borderId="38" xfId="3" applyNumberFormat="1" applyFont="1" applyFill="1" applyBorder="1" applyAlignment="1" applyProtection="1">
      <alignment horizontal="center"/>
      <protection hidden="1"/>
    </xf>
    <xf numFmtId="3" fontId="20" fillId="10" borderId="5" xfId="2" applyNumberFormat="1" applyFont="1" applyFill="1" applyBorder="1" applyAlignment="1">
      <alignment horizontal="center" vertical="center"/>
    </xf>
    <xf numFmtId="15" fontId="19" fillId="0" borderId="0" xfId="0" applyNumberFormat="1" applyFont="1" applyFill="1" applyAlignment="1" applyProtection="1">
      <alignment horizontal="center"/>
      <protection hidden="1"/>
    </xf>
    <xf numFmtId="15" fontId="19" fillId="0" borderId="38" xfId="0" applyNumberFormat="1" applyFont="1" applyFill="1" applyBorder="1" applyAlignment="1" applyProtection="1">
      <alignment horizontal="center"/>
      <protection hidden="1"/>
    </xf>
    <xf numFmtId="0" fontId="13" fillId="8" borderId="8" xfId="0" applyFont="1" applyFill="1" applyBorder="1"/>
    <xf numFmtId="0" fontId="13" fillId="8" borderId="0" xfId="0" applyFont="1" applyFill="1"/>
    <xf numFmtId="0" fontId="18" fillId="4" borderId="28" xfId="0" applyFont="1" applyFill="1" applyBorder="1" applyAlignment="1">
      <alignment horizontal="center" vertical="center" textRotation="90"/>
    </xf>
    <xf numFmtId="0" fontId="18" fillId="4" borderId="29" xfId="0" applyFont="1" applyFill="1" applyBorder="1" applyAlignment="1">
      <alignment horizontal="center" vertical="center" textRotation="90"/>
    </xf>
    <xf numFmtId="0" fontId="18" fillId="4" borderId="37" xfId="0" applyFont="1" applyFill="1" applyBorder="1" applyAlignment="1">
      <alignment horizontal="center" vertical="center" textRotation="90"/>
    </xf>
    <xf numFmtId="0" fontId="17" fillId="3" borderId="3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 textRotation="90"/>
    </xf>
    <xf numFmtId="0" fontId="17" fillId="3" borderId="17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 wrapText="1"/>
    </xf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chemeClr val="tx1"/>
                </a:solidFill>
                <a:effectLst/>
              </a:rPr>
              <a:t>Curva TES COP</a:t>
            </a:r>
            <a:endParaRPr lang="es-CO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01057237110048"/>
          <c:y val="0.11169437159663238"/>
          <c:w val="0.79812348212987372"/>
          <c:h val="0.7534695524003620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'Informe Cierre'!$P$5</c:f>
              <c:strCache>
                <c:ptCount val="1"/>
                <c:pt idx="0">
                  <c:v>Monto Negociado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'Informe Cierre'!$R$1:$AD$1</c:f>
              <c:strCach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2030</c:v>
                </c:pt>
                <c:pt idx="6">
                  <c:v>2031V</c:v>
                </c:pt>
                <c:pt idx="7">
                  <c:v>2031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2042</c:v>
                </c:pt>
                <c:pt idx="12">
                  <c:v>2050</c:v>
                </c:pt>
              </c:strCache>
            </c:strRef>
          </c:cat>
          <c:val>
            <c:numRef>
              <c:f>'Informe Cierre'!$R$5:$AD$5</c:f>
              <c:numCache>
                <c:formatCode>_(* #,##0_);_(* \(#,##0\);_(* "-"_);_(@_)</c:formatCode>
                <c:ptCount val="13"/>
                <c:pt idx="0">
                  <c:v>106548680000</c:v>
                </c:pt>
                <c:pt idx="1">
                  <c:v>138263080000.00003</c:v>
                </c:pt>
                <c:pt idx="2">
                  <c:v>110099360000</c:v>
                </c:pt>
                <c:pt idx="3">
                  <c:v>119732250000</c:v>
                </c:pt>
                <c:pt idx="4">
                  <c:v>81598420000</c:v>
                </c:pt>
                <c:pt idx="5">
                  <c:v>128107920000</c:v>
                </c:pt>
                <c:pt idx="7">
                  <c:v>170655030000</c:v>
                </c:pt>
                <c:pt idx="8">
                  <c:v>33052875000</c:v>
                </c:pt>
                <c:pt idx="9">
                  <c:v>50401340000</c:v>
                </c:pt>
                <c:pt idx="10">
                  <c:v>11607600000</c:v>
                </c:pt>
                <c:pt idx="11">
                  <c:v>122769675000</c:v>
                </c:pt>
                <c:pt idx="12">
                  <c:v>54674260000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9-4699-AFD8-FD255099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3900319"/>
        <c:axId val="1453892831"/>
      </c:barChart>
      <c:lineChart>
        <c:grouping val="standard"/>
        <c:varyColors val="0"/>
        <c:ser>
          <c:idx val="1"/>
          <c:order val="0"/>
          <c:tx>
            <c:strRef>
              <c:f>'Informe Cierre'!$P$2</c:f>
              <c:strCache>
                <c:ptCount val="1"/>
                <c:pt idx="0">
                  <c:v>Mes Anterior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530615235777936E-2"/>
                  <c:y val="2.5688065971807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39-4699-AFD8-FD25509957A4}"/>
                </c:ext>
              </c:extLst>
            </c:dLbl>
            <c:dLbl>
              <c:idx val="1"/>
              <c:layout>
                <c:manualLayout>
                  <c:x val="-3.1836736740269135E-2"/>
                  <c:y val="4.7706422018348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39-4699-AFD8-FD25509957A4}"/>
                </c:ext>
              </c:extLst>
            </c:dLbl>
            <c:dLbl>
              <c:idx val="2"/>
              <c:layout>
                <c:manualLayout>
                  <c:x val="-5.1428574734280877E-2"/>
                  <c:y val="2.9357789682066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39-4699-AFD8-FD25509957A4}"/>
                </c:ext>
              </c:extLst>
            </c:dLbl>
            <c:dLbl>
              <c:idx val="3"/>
              <c:layout>
                <c:manualLayout>
                  <c:x val="-4.6530615235777978E-2"/>
                  <c:y val="3.3027513392324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39-4699-AFD8-FD25509957A4}"/>
                </c:ext>
              </c:extLst>
            </c:dLbl>
            <c:dLbl>
              <c:idx val="4"/>
              <c:layout>
                <c:manualLayout>
                  <c:x val="-4.8979594985029497E-2"/>
                  <c:y val="3.3027513392324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39-4699-AFD8-FD25509957A4}"/>
                </c:ext>
              </c:extLst>
            </c:dLbl>
            <c:dLbl>
              <c:idx val="5"/>
              <c:layout>
                <c:manualLayout>
                  <c:x val="-4.8979594985029407E-2"/>
                  <c:y val="3.6697247706421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39-4699-AFD8-FD25509957A4}"/>
                </c:ext>
              </c:extLst>
            </c:dLbl>
            <c:dLbl>
              <c:idx val="6"/>
              <c:layout>
                <c:manualLayout>
                  <c:x val="-4.8979594985029497E-2"/>
                  <c:y val="3.6697237102582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39-4699-AFD8-FD25509957A4}"/>
                </c:ext>
              </c:extLst>
            </c:dLbl>
            <c:dLbl>
              <c:idx val="7"/>
              <c:layout>
                <c:manualLayout>
                  <c:x val="-5.3877554483532347E-2"/>
                  <c:y val="3.3027513392324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39-4699-AFD8-FD25509957A4}"/>
                </c:ext>
              </c:extLst>
            </c:dLbl>
            <c:dLbl>
              <c:idx val="8"/>
              <c:layout>
                <c:manualLayout>
                  <c:x val="-4.8979594985029407E-2"/>
                  <c:y val="3.3027513392324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39-4699-AFD8-FD25509957A4}"/>
                </c:ext>
              </c:extLst>
            </c:dLbl>
            <c:dLbl>
              <c:idx val="9"/>
              <c:layout>
                <c:manualLayout>
                  <c:x val="-5.1428574734280877E-2"/>
                  <c:y val="4.403669724770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39-4699-AFD8-FD25509957A4}"/>
                </c:ext>
              </c:extLst>
            </c:dLbl>
            <c:dLbl>
              <c:idx val="10"/>
              <c:layout>
                <c:manualLayout>
                  <c:x val="-5.3877554483532257E-2"/>
                  <c:y val="2.2018348623853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939-4699-AFD8-FD25509957A4}"/>
                </c:ext>
              </c:extLst>
            </c:dLbl>
            <c:dLbl>
              <c:idx val="11"/>
              <c:layout>
                <c:manualLayout>
                  <c:x val="-5.1428574734280877E-2"/>
                  <c:y val="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939-4699-AFD8-FD25509957A4}"/>
                </c:ext>
              </c:extLst>
            </c:dLbl>
            <c:dLbl>
              <c:idx val="12"/>
              <c:layout>
                <c:manualLayout>
                  <c:x val="-4.4081635486526466E-2"/>
                  <c:y val="3.302752293577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939-4699-AFD8-FD25509957A4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'Informe Cierre'!$R$1:$AD$1</c:f>
              <c:strCach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2030</c:v>
                </c:pt>
                <c:pt idx="6">
                  <c:v>2031V</c:v>
                </c:pt>
                <c:pt idx="7">
                  <c:v>2031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2042</c:v>
                </c:pt>
                <c:pt idx="12">
                  <c:v>2050</c:v>
                </c:pt>
              </c:strCache>
            </c:strRef>
          </c:cat>
          <c:val>
            <c:numRef>
              <c:f>'Informe Cierre'!$R$2:$AD$2</c:f>
              <c:numCache>
                <c:formatCode>_-* #,##0.000_-;\-* #,##0.000_-;_-* "-"_-;_-@_-</c:formatCode>
                <c:ptCount val="13"/>
                <c:pt idx="0">
                  <c:v>8.66</c:v>
                </c:pt>
                <c:pt idx="1">
                  <c:v>9.24</c:v>
                </c:pt>
                <c:pt idx="2">
                  <c:v>9.32</c:v>
                </c:pt>
                <c:pt idx="3">
                  <c:v>9.4</c:v>
                </c:pt>
                <c:pt idx="4">
                  <c:v>9.4819999999999993</c:v>
                </c:pt>
                <c:pt idx="5">
                  <c:v>9.5660000000000007</c:v>
                </c:pt>
                <c:pt idx="7">
                  <c:v>9.6340000000000003</c:v>
                </c:pt>
                <c:pt idx="8">
                  <c:v>9.67</c:v>
                </c:pt>
                <c:pt idx="9">
                  <c:v>9.77</c:v>
                </c:pt>
                <c:pt idx="10">
                  <c:v>9.7929999999999993</c:v>
                </c:pt>
                <c:pt idx="11">
                  <c:v>9.9</c:v>
                </c:pt>
                <c:pt idx="12">
                  <c:v>9.9250000000000007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939-4699-AFD8-FD25509957A4}"/>
            </c:ext>
          </c:extLst>
        </c:ser>
        <c:ser>
          <c:idx val="2"/>
          <c:order val="1"/>
          <c:tx>
            <c:strRef>
              <c:f>'Informe Cierre'!$P$3</c:f>
              <c:strCache>
                <c:ptCount val="1"/>
                <c:pt idx="0">
                  <c:v>Ayer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dashDot"/>
              </a:ln>
              <a:effectLst/>
            </c:spPr>
          </c:marker>
          <c:dLbls>
            <c:dLbl>
              <c:idx val="0"/>
              <c:layout>
                <c:manualLayout>
                  <c:x val="-5.3877554483532368E-2"/>
                  <c:y val="-9.1743119266055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939-4699-AFD8-FD25509957A4}"/>
                </c:ext>
              </c:extLst>
            </c:dLbl>
            <c:dLbl>
              <c:idx val="1"/>
              <c:layout>
                <c:manualLayout>
                  <c:x val="-6.3673473480538256E-2"/>
                  <c:y val="-4.4036697247706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939-4699-AFD8-FD25509957A4}"/>
                </c:ext>
              </c:extLst>
            </c:dLbl>
            <c:dLbl>
              <c:idx val="2"/>
              <c:layout>
                <c:manualLayout>
                  <c:x val="-6.6122453229789699E-2"/>
                  <c:y val="-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939-4699-AFD8-FD25509957A4}"/>
                </c:ext>
              </c:extLst>
            </c:dLbl>
            <c:dLbl>
              <c:idx val="3"/>
              <c:layout>
                <c:manualLayout>
                  <c:x val="-6.3673473480538229E-2"/>
                  <c:y val="-2.568807339449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939-4699-AFD8-FD25509957A4}"/>
                </c:ext>
              </c:extLst>
            </c:dLbl>
            <c:dLbl>
              <c:idx val="4"/>
              <c:layout>
                <c:manualLayout>
                  <c:x val="-6.367347348053827E-2"/>
                  <c:y val="-4.403669724770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939-4699-AFD8-FD25509957A4}"/>
                </c:ext>
              </c:extLst>
            </c:dLbl>
            <c:dLbl>
              <c:idx val="5"/>
              <c:layout>
                <c:manualLayout>
                  <c:x val="-5.1428574734280877E-2"/>
                  <c:y val="-3.302752293577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939-4699-AFD8-FD25509957A4}"/>
                </c:ext>
              </c:extLst>
            </c:dLbl>
            <c:dLbl>
              <c:idx val="6"/>
              <c:layout>
                <c:manualLayout>
                  <c:x val="-4.4081635486526466E-2"/>
                  <c:y val="-7.3394474205165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939-4699-AFD8-FD25509957A4}"/>
                </c:ext>
              </c:extLst>
            </c:dLbl>
            <c:dLbl>
              <c:idx val="7"/>
              <c:layout>
                <c:manualLayout>
                  <c:x val="-6.1224493731286848E-2"/>
                  <c:y val="-3.6697247706421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939-4699-AFD8-FD25509957A4}"/>
                </c:ext>
              </c:extLst>
            </c:dLbl>
            <c:dLbl>
              <c:idx val="8"/>
              <c:layout>
                <c:manualLayout>
                  <c:x val="-5.1428574734280787E-2"/>
                  <c:y val="-4.4036684523099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939-4699-AFD8-FD25509957A4}"/>
                </c:ext>
              </c:extLst>
            </c:dLbl>
            <c:dLbl>
              <c:idx val="9"/>
              <c:layout>
                <c:manualLayout>
                  <c:x val="-5.8775513982035288E-2"/>
                  <c:y val="-2.9357798165137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939-4699-AFD8-FD25509957A4}"/>
                </c:ext>
              </c:extLst>
            </c:dLbl>
            <c:dLbl>
              <c:idx val="10"/>
              <c:layout>
                <c:manualLayout>
                  <c:x val="-5.6326534232783818E-2"/>
                  <c:y val="-3.6697247706422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939-4699-AFD8-FD25509957A4}"/>
                </c:ext>
              </c:extLst>
            </c:dLbl>
            <c:dLbl>
              <c:idx val="11"/>
              <c:layout>
                <c:manualLayout>
                  <c:x val="-5.3877554483532437E-2"/>
                  <c:y val="-3.6697247706422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939-4699-AFD8-FD25509957A4}"/>
                </c:ext>
              </c:extLst>
            </c:dLbl>
            <c:dLbl>
              <c:idx val="12"/>
              <c:layout>
                <c:manualLayout>
                  <c:x val="-4.6530615235777936E-2"/>
                  <c:y val="-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939-4699-AFD8-FD25509957A4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Cierre'!$R$1:$AD$1</c:f>
              <c:strCach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2030</c:v>
                </c:pt>
                <c:pt idx="6">
                  <c:v>2031V</c:v>
                </c:pt>
                <c:pt idx="7">
                  <c:v>2031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2042</c:v>
                </c:pt>
                <c:pt idx="12">
                  <c:v>2050</c:v>
                </c:pt>
              </c:strCache>
            </c:strRef>
          </c:cat>
          <c:val>
            <c:numRef>
              <c:f>'Informe Cierre'!$R$3:$AD$3</c:f>
              <c:numCache>
                <c:formatCode>_-* #,##0.000_-;\-* #,##0.000_-;_-* "-"_-;_-@_-</c:formatCode>
                <c:ptCount val="13"/>
                <c:pt idx="0">
                  <c:v>8.8089999999999993</c:v>
                </c:pt>
                <c:pt idx="1">
                  <c:v>9.3789999999999996</c:v>
                </c:pt>
                <c:pt idx="2">
                  <c:v>9.44</c:v>
                </c:pt>
                <c:pt idx="3">
                  <c:v>9.6180000000000003</c:v>
                </c:pt>
                <c:pt idx="4">
                  <c:v>9.6</c:v>
                </c:pt>
                <c:pt idx="5">
                  <c:v>9.7010000000000005</c:v>
                </c:pt>
                <c:pt idx="7">
                  <c:v>9.7799999999999994</c:v>
                </c:pt>
                <c:pt idx="8">
                  <c:v>9.81</c:v>
                </c:pt>
                <c:pt idx="9">
                  <c:v>9.9290000000000003</c:v>
                </c:pt>
                <c:pt idx="10">
                  <c:v>9.9990000000000006</c:v>
                </c:pt>
                <c:pt idx="11">
                  <c:v>10.204000000000001</c:v>
                </c:pt>
                <c:pt idx="12">
                  <c:v>10.157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A939-4699-AFD8-FD25509957A4}"/>
            </c:ext>
          </c:extLst>
        </c:ser>
        <c:ser>
          <c:idx val="3"/>
          <c:order val="2"/>
          <c:tx>
            <c:strRef>
              <c:f>'Informe Cierre'!$P$4</c:f>
              <c:strCache>
                <c:ptCount val="1"/>
                <c:pt idx="0">
                  <c:v>Hoy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939-4699-AFD8-FD25509957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939-4699-AFD8-FD25509957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939-4699-AFD8-FD25509957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939-4699-AFD8-FD25509957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939-4699-AFD8-FD25509957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939-4699-AFD8-FD25509957A4}"/>
                </c:ext>
              </c:extLst>
            </c:dLbl>
            <c:dLbl>
              <c:idx val="6"/>
              <c:layout>
                <c:manualLayout>
                  <c:x val="-5.8775513982035288E-2"/>
                  <c:y val="-2.5688065971807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939-4699-AFD8-FD25509957A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939-4699-AFD8-FD25509957A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939-4699-AFD8-FD25509957A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939-4699-AFD8-FD25509957A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939-4699-AFD8-FD25509957A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939-4699-AFD8-FD25509957A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939-4699-AFD8-FD25509957A4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'Informe Cierre'!$R$1:$AD$1</c:f>
              <c:strCach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2030</c:v>
                </c:pt>
                <c:pt idx="6">
                  <c:v>2031V</c:v>
                </c:pt>
                <c:pt idx="7">
                  <c:v>2031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2042</c:v>
                </c:pt>
                <c:pt idx="12">
                  <c:v>2050</c:v>
                </c:pt>
              </c:strCache>
            </c:strRef>
          </c:cat>
          <c:val>
            <c:numRef>
              <c:f>'Informe Cierre'!$R$4:$AD$4</c:f>
              <c:numCache>
                <c:formatCode>_-* #,##0.000_-;\-* #,##0.000_-;_-* "-"_-;_-@_-</c:formatCode>
                <c:ptCount val="13"/>
                <c:pt idx="0">
                  <c:v>8.7200000000000006</c:v>
                </c:pt>
                <c:pt idx="1">
                  <c:v>9.3019999999999996</c:v>
                </c:pt>
                <c:pt idx="2">
                  <c:v>9.3849999999999998</c:v>
                </c:pt>
                <c:pt idx="3">
                  <c:v>9.4749999999999996</c:v>
                </c:pt>
                <c:pt idx="4">
                  <c:v>9.5470000000000006</c:v>
                </c:pt>
                <c:pt idx="5">
                  <c:v>9.5809999999999995</c:v>
                </c:pt>
                <c:pt idx="7">
                  <c:v>9.68</c:v>
                </c:pt>
                <c:pt idx="8">
                  <c:v>9.7799999999999994</c:v>
                </c:pt>
                <c:pt idx="9">
                  <c:v>9.8350000000000009</c:v>
                </c:pt>
                <c:pt idx="10">
                  <c:v>9.9350000000000005</c:v>
                </c:pt>
                <c:pt idx="11">
                  <c:v>10.1</c:v>
                </c:pt>
                <c:pt idx="12">
                  <c:v>10.1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1-A939-4699-AFD8-FD255099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531375"/>
        <c:axId val="1767526383"/>
      </c:lineChart>
      <c:catAx>
        <c:axId val="17675313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67526383"/>
        <c:crosses val="autoZero"/>
        <c:auto val="1"/>
        <c:lblAlgn val="ctr"/>
        <c:lblOffset val="100"/>
        <c:noMultiLvlLbl val="0"/>
      </c:catAx>
      <c:valAx>
        <c:axId val="1767526383"/>
        <c:scaling>
          <c:orientation val="minMax"/>
          <c:max val="10.5"/>
          <c:min val="8.3000000000000007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1000" b="1">
                    <a:solidFill>
                      <a:schemeClr val="tx1"/>
                    </a:solidFill>
                    <a:latin typeface="Gill Sans MT" panose="020B0502020104020203" pitchFamily="34" charset="0"/>
                  </a:rPr>
                  <a:t>Yield (%)</a:t>
                </a:r>
              </a:p>
            </c:rich>
          </c:tx>
          <c:layout>
            <c:manualLayout>
              <c:xMode val="edge"/>
              <c:yMode val="edge"/>
              <c:x val="3.361793563348453E-2"/>
              <c:y val="3.15500884056668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67531375"/>
        <c:crosses val="autoZero"/>
        <c:crossBetween val="between"/>
        <c:majorUnit val="0.5"/>
      </c:valAx>
      <c:valAx>
        <c:axId val="1453892831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3900319"/>
        <c:crosses val="max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92382081792132786"/>
                <c:y val="3.104395683185013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r>
                    <a:rPr lang="es-CO" sz="1000" b="1">
                      <a:latin typeface="Gill Sans MT" panose="020B0502020104020203" pitchFamily="34" charset="0"/>
                    </a:rPr>
                    <a:t>MM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catAx>
        <c:axId val="145390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89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27402945679116E-2"/>
          <c:y val="0.9290433949413841"/>
          <c:w val="0.85734519410864174"/>
          <c:h val="5.99474275655356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</a:rPr>
              <a:t>Volúmenes de Negociación</a:t>
            </a:r>
            <a:r>
              <a:rPr lang="es-CO" b="1" baseline="0">
                <a:solidFill>
                  <a:schemeClr val="tx1"/>
                </a:solidFill>
              </a:rPr>
              <a:t> SEN</a:t>
            </a:r>
            <a:endParaRPr lang="es-CO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821645274414879"/>
          <c:y val="2.5504254122090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835660656602998E-2"/>
          <c:y val="0.18468052206103466"/>
          <c:w val="0.80560343852765515"/>
          <c:h val="0.45207115392833719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'Informe Cierre CP'!$AG$1</c:f>
              <c:strCache>
                <c:ptCount val="1"/>
                <c:pt idx="0">
                  <c:v>TES UVR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'Informe Cierre CP'!$AE$86:$AE$644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 CP'!$AG$86:$AG$644</c:f>
              <c:numCache>
                <c:formatCode>_(* #,##0_);_(* \(#,##0\);_(* "-"_);_(@_)</c:formatCode>
                <c:ptCount val="559"/>
                <c:pt idx="0">
                  <c:v>184670258868</c:v>
                </c:pt>
                <c:pt idx="1">
                  <c:v>517402177950</c:v>
                </c:pt>
                <c:pt idx="2">
                  <c:v>488595303585</c:v>
                </c:pt>
                <c:pt idx="3">
                  <c:v>82942775782</c:v>
                </c:pt>
                <c:pt idx="4">
                  <c:v>299047340488</c:v>
                </c:pt>
                <c:pt idx="5">
                  <c:v>320084627579</c:v>
                </c:pt>
                <c:pt idx="6">
                  <c:v>222988733561</c:v>
                </c:pt>
                <c:pt idx="7">
                  <c:v>237199441722</c:v>
                </c:pt>
                <c:pt idx="8">
                  <c:v>74571027299</c:v>
                </c:pt>
                <c:pt idx="9">
                  <c:v>255485906029</c:v>
                </c:pt>
                <c:pt idx="10">
                  <c:v>429520234607</c:v>
                </c:pt>
                <c:pt idx="11">
                  <c:v>573955297697</c:v>
                </c:pt>
                <c:pt idx="12">
                  <c:v>804567523089</c:v>
                </c:pt>
                <c:pt idx="13">
                  <c:v>296660725496</c:v>
                </c:pt>
                <c:pt idx="14">
                  <c:v>880588458920</c:v>
                </c:pt>
                <c:pt idx="15">
                  <c:v>635979492769</c:v>
                </c:pt>
                <c:pt idx="16">
                  <c:v>688776187025</c:v>
                </c:pt>
                <c:pt idx="17">
                  <c:v>424534459524</c:v>
                </c:pt>
                <c:pt idx="18">
                  <c:v>576510091334</c:v>
                </c:pt>
                <c:pt idx="19">
                  <c:v>437404015728</c:v>
                </c:pt>
                <c:pt idx="20">
                  <c:v>952208392795</c:v>
                </c:pt>
                <c:pt idx="21">
                  <c:v>1001727934171</c:v>
                </c:pt>
                <c:pt idx="22">
                  <c:v>465223521466</c:v>
                </c:pt>
                <c:pt idx="23">
                  <c:v>424584746823</c:v>
                </c:pt>
                <c:pt idx="24">
                  <c:v>688778049844</c:v>
                </c:pt>
                <c:pt idx="25">
                  <c:v>341197488157</c:v>
                </c:pt>
                <c:pt idx="26">
                  <c:v>428021225363</c:v>
                </c:pt>
                <c:pt idx="27">
                  <c:v>402056898706</c:v>
                </c:pt>
                <c:pt idx="28">
                  <c:v>21414164352</c:v>
                </c:pt>
                <c:pt idx="29">
                  <c:v>390271104362</c:v>
                </c:pt>
                <c:pt idx="30">
                  <c:v>425022974647</c:v>
                </c:pt>
                <c:pt idx="31">
                  <c:v>512495483512</c:v>
                </c:pt>
                <c:pt idx="32">
                  <c:v>315213153531</c:v>
                </c:pt>
                <c:pt idx="33">
                  <c:v>221032546691</c:v>
                </c:pt>
                <c:pt idx="34">
                  <c:v>526121271263</c:v>
                </c:pt>
                <c:pt idx="35">
                  <c:v>343021891947</c:v>
                </c:pt>
                <c:pt idx="36">
                  <c:v>446182349129</c:v>
                </c:pt>
                <c:pt idx="37">
                  <c:v>244880178265</c:v>
                </c:pt>
                <c:pt idx="38">
                  <c:v>315801689139</c:v>
                </c:pt>
                <c:pt idx="39">
                  <c:v>348466811270</c:v>
                </c:pt>
                <c:pt idx="40">
                  <c:v>482365449503</c:v>
                </c:pt>
                <c:pt idx="41">
                  <c:v>523853794027</c:v>
                </c:pt>
                <c:pt idx="42">
                  <c:v>622478538504</c:v>
                </c:pt>
                <c:pt idx="43">
                  <c:v>820348286710</c:v>
                </c:pt>
                <c:pt idx="44">
                  <c:v>602451362780</c:v>
                </c:pt>
                <c:pt idx="45">
                  <c:v>1116598763746</c:v>
                </c:pt>
                <c:pt idx="46">
                  <c:v>329675775099</c:v>
                </c:pt>
                <c:pt idx="47">
                  <c:v>79997379323</c:v>
                </c:pt>
                <c:pt idx="48">
                  <c:v>184542542637</c:v>
                </c:pt>
                <c:pt idx="49">
                  <c:v>220547629211</c:v>
                </c:pt>
                <c:pt idx="50">
                  <c:v>147098568466</c:v>
                </c:pt>
                <c:pt idx="51">
                  <c:v>110828072498</c:v>
                </c:pt>
                <c:pt idx="53">
                  <c:v>47958572809</c:v>
                </c:pt>
                <c:pt idx="54">
                  <c:v>128287864228</c:v>
                </c:pt>
                <c:pt idx="55">
                  <c:v>109638837943</c:v>
                </c:pt>
                <c:pt idx="56">
                  <c:v>34556705960</c:v>
                </c:pt>
                <c:pt idx="57">
                  <c:v>130002665385</c:v>
                </c:pt>
                <c:pt idx="58">
                  <c:v>171705033828</c:v>
                </c:pt>
                <c:pt idx="59">
                  <c:v>28682189789</c:v>
                </c:pt>
                <c:pt idx="60">
                  <c:v>17423175925</c:v>
                </c:pt>
                <c:pt idx="61">
                  <c:v>37693387535</c:v>
                </c:pt>
                <c:pt idx="62">
                  <c:v>121216948019</c:v>
                </c:pt>
                <c:pt idx="63">
                  <c:v>48081873266</c:v>
                </c:pt>
                <c:pt idx="64">
                  <c:v>92432493909</c:v>
                </c:pt>
                <c:pt idx="65">
                  <c:v>8383316211</c:v>
                </c:pt>
                <c:pt idx="66">
                  <c:v>112427110580</c:v>
                </c:pt>
                <c:pt idx="67">
                  <c:v>67139212211</c:v>
                </c:pt>
                <c:pt idx="68">
                  <c:v>89799514294</c:v>
                </c:pt>
                <c:pt idx="69">
                  <c:v>15555432305</c:v>
                </c:pt>
                <c:pt idx="71">
                  <c:v>2232478812</c:v>
                </c:pt>
                <c:pt idx="72">
                  <c:v>146191272631</c:v>
                </c:pt>
                <c:pt idx="73">
                  <c:v>138799832841</c:v>
                </c:pt>
                <c:pt idx="74">
                  <c:v>47555472158</c:v>
                </c:pt>
                <c:pt idx="75">
                  <c:v>23950396753</c:v>
                </c:pt>
                <c:pt idx="76">
                  <c:v>93426819293</c:v>
                </c:pt>
                <c:pt idx="77">
                  <c:v>56727269231</c:v>
                </c:pt>
                <c:pt idx="78">
                  <c:v>70009692578</c:v>
                </c:pt>
                <c:pt idx="80">
                  <c:v>82132515240</c:v>
                </c:pt>
                <c:pt idx="81">
                  <c:v>15038143402</c:v>
                </c:pt>
                <c:pt idx="82">
                  <c:v>88170999340</c:v>
                </c:pt>
                <c:pt idx="83">
                  <c:v>124842125920</c:v>
                </c:pt>
                <c:pt idx="84">
                  <c:v>159049057993</c:v>
                </c:pt>
                <c:pt idx="85">
                  <c:v>132379936691</c:v>
                </c:pt>
                <c:pt idx="86">
                  <c:v>319009274375</c:v>
                </c:pt>
                <c:pt idx="87">
                  <c:v>207005599041</c:v>
                </c:pt>
                <c:pt idx="88">
                  <c:v>302091539943</c:v>
                </c:pt>
                <c:pt idx="89">
                  <c:v>44800131495</c:v>
                </c:pt>
                <c:pt idx="90">
                  <c:v>215559655120</c:v>
                </c:pt>
                <c:pt idx="91">
                  <c:v>288938650105</c:v>
                </c:pt>
                <c:pt idx="92">
                  <c:v>207857365854</c:v>
                </c:pt>
                <c:pt idx="93">
                  <c:v>302561682300</c:v>
                </c:pt>
                <c:pt idx="94">
                  <c:v>311966254332</c:v>
                </c:pt>
                <c:pt idx="95">
                  <c:v>318402701817</c:v>
                </c:pt>
                <c:pt idx="96">
                  <c:v>337748889161</c:v>
                </c:pt>
                <c:pt idx="97">
                  <c:v>191509289402</c:v>
                </c:pt>
                <c:pt idx="98">
                  <c:v>80180709149</c:v>
                </c:pt>
                <c:pt idx="99">
                  <c:v>221193655274</c:v>
                </c:pt>
                <c:pt idx="100">
                  <c:v>262765516361</c:v>
                </c:pt>
                <c:pt idx="101">
                  <c:v>26075661838</c:v>
                </c:pt>
                <c:pt idx="102">
                  <c:v>209140505434</c:v>
                </c:pt>
                <c:pt idx="103">
                  <c:v>430816569414</c:v>
                </c:pt>
                <c:pt idx="104">
                  <c:v>96085735029</c:v>
                </c:pt>
                <c:pt idx="105">
                  <c:v>122793829635</c:v>
                </c:pt>
                <c:pt idx="106">
                  <c:v>47819312722</c:v>
                </c:pt>
                <c:pt idx="107">
                  <c:v>162117710442</c:v>
                </c:pt>
                <c:pt idx="108">
                  <c:v>290491705807</c:v>
                </c:pt>
                <c:pt idx="109">
                  <c:v>192824821278</c:v>
                </c:pt>
                <c:pt idx="110">
                  <c:v>477475603827</c:v>
                </c:pt>
                <c:pt idx="111">
                  <c:v>700085627963</c:v>
                </c:pt>
                <c:pt idx="112">
                  <c:v>353964450906</c:v>
                </c:pt>
                <c:pt idx="113">
                  <c:v>141744381972</c:v>
                </c:pt>
                <c:pt idx="114">
                  <c:v>884282173457</c:v>
                </c:pt>
                <c:pt idx="115">
                  <c:v>285506817525</c:v>
                </c:pt>
                <c:pt idx="116">
                  <c:v>136203287800</c:v>
                </c:pt>
                <c:pt idx="117">
                  <c:v>427162006009</c:v>
                </c:pt>
                <c:pt idx="118">
                  <c:v>90349111255</c:v>
                </c:pt>
                <c:pt idx="119">
                  <c:v>124760852519</c:v>
                </c:pt>
                <c:pt idx="120">
                  <c:v>31778382837</c:v>
                </c:pt>
                <c:pt idx="121">
                  <c:v>496586973032</c:v>
                </c:pt>
                <c:pt idx="122">
                  <c:v>529359926634</c:v>
                </c:pt>
                <c:pt idx="123">
                  <c:v>356747933535</c:v>
                </c:pt>
                <c:pt idx="124">
                  <c:v>159994060594</c:v>
                </c:pt>
                <c:pt idx="125">
                  <c:v>187036513635</c:v>
                </c:pt>
                <c:pt idx="126">
                  <c:v>258121070522</c:v>
                </c:pt>
                <c:pt idx="127">
                  <c:v>331777081866</c:v>
                </c:pt>
                <c:pt idx="128">
                  <c:v>576134943834</c:v>
                </c:pt>
                <c:pt idx="129">
                  <c:v>242193388240</c:v>
                </c:pt>
                <c:pt idx="130">
                  <c:v>155864380674</c:v>
                </c:pt>
                <c:pt idx="131">
                  <c:v>136330606199</c:v>
                </c:pt>
                <c:pt idx="132">
                  <c:v>154334047382</c:v>
                </c:pt>
                <c:pt idx="133">
                  <c:v>208564880998</c:v>
                </c:pt>
                <c:pt idx="134">
                  <c:v>112088690308</c:v>
                </c:pt>
                <c:pt idx="135">
                  <c:v>136128172164</c:v>
                </c:pt>
                <c:pt idx="136">
                  <c:v>157528581108</c:v>
                </c:pt>
                <c:pt idx="137">
                  <c:v>201361771875</c:v>
                </c:pt>
                <c:pt idx="138">
                  <c:v>262499563400</c:v>
                </c:pt>
                <c:pt idx="139">
                  <c:v>213234928932</c:v>
                </c:pt>
                <c:pt idx="140">
                  <c:v>133309908784</c:v>
                </c:pt>
                <c:pt idx="141">
                  <c:v>148170984029</c:v>
                </c:pt>
                <c:pt idx="142">
                  <c:v>168664475426</c:v>
                </c:pt>
                <c:pt idx="143">
                  <c:v>330016745906</c:v>
                </c:pt>
                <c:pt idx="144">
                  <c:v>328170007736</c:v>
                </c:pt>
                <c:pt idx="145">
                  <c:v>278776865572</c:v>
                </c:pt>
                <c:pt idx="146">
                  <c:v>253684164063</c:v>
                </c:pt>
                <c:pt idx="147">
                  <c:v>334570268015</c:v>
                </c:pt>
                <c:pt idx="148">
                  <c:v>323189704694</c:v>
                </c:pt>
                <c:pt idx="149">
                  <c:v>261957340136</c:v>
                </c:pt>
                <c:pt idx="150">
                  <c:v>286222377920</c:v>
                </c:pt>
                <c:pt idx="151">
                  <c:v>158509995006</c:v>
                </c:pt>
                <c:pt idx="152">
                  <c:v>99990613304</c:v>
                </c:pt>
                <c:pt idx="153">
                  <c:v>398377518359</c:v>
                </c:pt>
                <c:pt idx="154">
                  <c:v>282382757097</c:v>
                </c:pt>
                <c:pt idx="155">
                  <c:v>233662359122</c:v>
                </c:pt>
                <c:pt idx="156">
                  <c:v>286493310365</c:v>
                </c:pt>
                <c:pt idx="157">
                  <c:v>150556034356</c:v>
                </c:pt>
                <c:pt idx="158">
                  <c:v>184670369665</c:v>
                </c:pt>
                <c:pt idx="159">
                  <c:v>241943561050</c:v>
                </c:pt>
                <c:pt idx="160">
                  <c:v>256347294131</c:v>
                </c:pt>
                <c:pt idx="161">
                  <c:v>85201625636</c:v>
                </c:pt>
                <c:pt idx="162">
                  <c:v>153065087441</c:v>
                </c:pt>
                <c:pt idx="163">
                  <c:v>117779929887</c:v>
                </c:pt>
                <c:pt idx="164">
                  <c:v>303105921621</c:v>
                </c:pt>
                <c:pt idx="165">
                  <c:v>53046600501</c:v>
                </c:pt>
                <c:pt idx="166">
                  <c:v>216609467524</c:v>
                </c:pt>
                <c:pt idx="167">
                  <c:v>68250532786</c:v>
                </c:pt>
                <c:pt idx="168">
                  <c:v>363055905561</c:v>
                </c:pt>
                <c:pt idx="169">
                  <c:v>411432837856</c:v>
                </c:pt>
                <c:pt idx="170">
                  <c:v>395501099762</c:v>
                </c:pt>
                <c:pt idx="171">
                  <c:v>534687045921</c:v>
                </c:pt>
                <c:pt idx="172">
                  <c:v>95431403640</c:v>
                </c:pt>
                <c:pt idx="173">
                  <c:v>247650252771</c:v>
                </c:pt>
                <c:pt idx="174">
                  <c:v>351683627540</c:v>
                </c:pt>
                <c:pt idx="175">
                  <c:v>205342861350</c:v>
                </c:pt>
                <c:pt idx="176">
                  <c:v>514899806601</c:v>
                </c:pt>
                <c:pt idx="177">
                  <c:v>107437853906</c:v>
                </c:pt>
                <c:pt idx="178">
                  <c:v>130637398418</c:v>
                </c:pt>
                <c:pt idx="179">
                  <c:v>209738069435</c:v>
                </c:pt>
                <c:pt idx="180">
                  <c:v>227958469092</c:v>
                </c:pt>
                <c:pt idx="181">
                  <c:v>54829576598</c:v>
                </c:pt>
                <c:pt idx="182">
                  <c:v>158015013910</c:v>
                </c:pt>
                <c:pt idx="183">
                  <c:v>318134766684</c:v>
                </c:pt>
                <c:pt idx="184">
                  <c:v>385956315317</c:v>
                </c:pt>
                <c:pt idx="185">
                  <c:v>212324819539</c:v>
                </c:pt>
                <c:pt idx="186">
                  <c:v>122501967266</c:v>
                </c:pt>
                <c:pt idx="187">
                  <c:v>78322711621</c:v>
                </c:pt>
                <c:pt idx="188">
                  <c:v>39535386794</c:v>
                </c:pt>
                <c:pt idx="189">
                  <c:v>328367808190</c:v>
                </c:pt>
                <c:pt idx="190">
                  <c:v>201932958109</c:v>
                </c:pt>
                <c:pt idx="191">
                  <c:v>279300592614</c:v>
                </c:pt>
                <c:pt idx="192">
                  <c:v>258059312417</c:v>
                </c:pt>
                <c:pt idx="193">
                  <c:v>310445750331</c:v>
                </c:pt>
                <c:pt idx="194">
                  <c:v>274662922602</c:v>
                </c:pt>
                <c:pt idx="195">
                  <c:v>168025369285</c:v>
                </c:pt>
                <c:pt idx="196">
                  <c:v>207994835096</c:v>
                </c:pt>
                <c:pt idx="197">
                  <c:v>149134383663</c:v>
                </c:pt>
                <c:pt idx="198">
                  <c:v>82411043952</c:v>
                </c:pt>
                <c:pt idx="199">
                  <c:v>170375895740</c:v>
                </c:pt>
                <c:pt idx="200">
                  <c:v>462470041553</c:v>
                </c:pt>
                <c:pt idx="201">
                  <c:v>135154847382</c:v>
                </c:pt>
                <c:pt idx="202">
                  <c:v>315339128116</c:v>
                </c:pt>
                <c:pt idx="203">
                  <c:v>121348261476</c:v>
                </c:pt>
                <c:pt idx="204">
                  <c:v>204290168108</c:v>
                </c:pt>
                <c:pt idx="205">
                  <c:v>174179532475</c:v>
                </c:pt>
                <c:pt idx="206">
                  <c:v>134526974777</c:v>
                </c:pt>
                <c:pt idx="207">
                  <c:v>85198102161</c:v>
                </c:pt>
                <c:pt idx="208">
                  <c:v>184374529498</c:v>
                </c:pt>
                <c:pt idx="209">
                  <c:v>101358333752</c:v>
                </c:pt>
                <c:pt idx="210">
                  <c:v>166612951619</c:v>
                </c:pt>
                <c:pt idx="211">
                  <c:v>456728323903</c:v>
                </c:pt>
                <c:pt idx="212">
                  <c:v>366550326092</c:v>
                </c:pt>
                <c:pt idx="213">
                  <c:v>21779077144</c:v>
                </c:pt>
                <c:pt idx="214">
                  <c:v>183331544679</c:v>
                </c:pt>
                <c:pt idx="215">
                  <c:v>183327853044</c:v>
                </c:pt>
                <c:pt idx="216">
                  <c:v>339177840915</c:v>
                </c:pt>
                <c:pt idx="217">
                  <c:v>26398079374</c:v>
                </c:pt>
                <c:pt idx="218">
                  <c:v>124096500434</c:v>
                </c:pt>
                <c:pt idx="219">
                  <c:v>294315232388</c:v>
                </c:pt>
                <c:pt idx="220">
                  <c:v>277022612447</c:v>
                </c:pt>
                <c:pt idx="221">
                  <c:v>159933980196</c:v>
                </c:pt>
                <c:pt idx="222">
                  <c:v>209805588857</c:v>
                </c:pt>
                <c:pt idx="223">
                  <c:v>125696353746</c:v>
                </c:pt>
                <c:pt idx="224">
                  <c:v>273780049567</c:v>
                </c:pt>
                <c:pt idx="225">
                  <c:v>124301702680</c:v>
                </c:pt>
                <c:pt idx="226">
                  <c:v>156018154065</c:v>
                </c:pt>
                <c:pt idx="227">
                  <c:v>209579805292</c:v>
                </c:pt>
                <c:pt idx="228">
                  <c:v>176659728942</c:v>
                </c:pt>
                <c:pt idx="229">
                  <c:v>22175420149</c:v>
                </c:pt>
                <c:pt idx="230">
                  <c:v>51528142173</c:v>
                </c:pt>
                <c:pt idx="231">
                  <c:v>265785337499</c:v>
                </c:pt>
                <c:pt idx="232">
                  <c:v>42085938737</c:v>
                </c:pt>
                <c:pt idx="233">
                  <c:v>115299161343</c:v>
                </c:pt>
                <c:pt idx="234">
                  <c:v>208749747425</c:v>
                </c:pt>
                <c:pt idx="235">
                  <c:v>105766834933</c:v>
                </c:pt>
                <c:pt idx="236">
                  <c:v>0</c:v>
                </c:pt>
                <c:pt idx="237">
                  <c:v>74480072973</c:v>
                </c:pt>
                <c:pt idx="238">
                  <c:v>94969950250</c:v>
                </c:pt>
                <c:pt idx="239">
                  <c:v>52672375064</c:v>
                </c:pt>
                <c:pt idx="240">
                  <c:v>198114241129</c:v>
                </c:pt>
                <c:pt idx="241">
                  <c:v>253256360342</c:v>
                </c:pt>
                <c:pt idx="242">
                  <c:v>302298964450</c:v>
                </c:pt>
                <c:pt idx="243">
                  <c:v>300825523359</c:v>
                </c:pt>
                <c:pt idx="244">
                  <c:v>566986033465</c:v>
                </c:pt>
                <c:pt idx="245">
                  <c:v>153252169672</c:v>
                </c:pt>
                <c:pt idx="246">
                  <c:v>565507366262</c:v>
                </c:pt>
                <c:pt idx="247">
                  <c:v>692556481307</c:v>
                </c:pt>
                <c:pt idx="248">
                  <c:v>734225297297</c:v>
                </c:pt>
                <c:pt idx="249">
                  <c:v>624354043859</c:v>
                </c:pt>
                <c:pt idx="250">
                  <c:v>784381318220</c:v>
                </c:pt>
                <c:pt idx="251">
                  <c:v>519551765883</c:v>
                </c:pt>
                <c:pt idx="252">
                  <c:v>834043229156</c:v>
                </c:pt>
                <c:pt idx="253">
                  <c:v>505107806358</c:v>
                </c:pt>
                <c:pt idx="254">
                  <c:v>708312453800</c:v>
                </c:pt>
                <c:pt idx="255">
                  <c:v>864751811481</c:v>
                </c:pt>
                <c:pt idx="256">
                  <c:v>747896343403</c:v>
                </c:pt>
                <c:pt idx="257">
                  <c:v>395312275433</c:v>
                </c:pt>
                <c:pt idx="258">
                  <c:v>804997100746</c:v>
                </c:pt>
                <c:pt idx="259">
                  <c:v>729803938105</c:v>
                </c:pt>
                <c:pt idx="260">
                  <c:v>325383221461</c:v>
                </c:pt>
                <c:pt idx="261">
                  <c:v>448799021603</c:v>
                </c:pt>
                <c:pt idx="262">
                  <c:v>381418422238</c:v>
                </c:pt>
                <c:pt idx="263">
                  <c:v>119466930671</c:v>
                </c:pt>
                <c:pt idx="264">
                  <c:v>343464463438</c:v>
                </c:pt>
                <c:pt idx="265">
                  <c:v>721228837399</c:v>
                </c:pt>
                <c:pt idx="266">
                  <c:v>650550139648</c:v>
                </c:pt>
                <c:pt idx="267">
                  <c:v>714369601415</c:v>
                </c:pt>
                <c:pt idx="268">
                  <c:v>704946697831</c:v>
                </c:pt>
                <c:pt idx="269">
                  <c:v>295916221891</c:v>
                </c:pt>
                <c:pt idx="270">
                  <c:v>310082191106</c:v>
                </c:pt>
                <c:pt idx="271">
                  <c:v>467682888097</c:v>
                </c:pt>
                <c:pt idx="272">
                  <c:v>380716090302</c:v>
                </c:pt>
                <c:pt idx="273">
                  <c:v>137564046265</c:v>
                </c:pt>
                <c:pt idx="274">
                  <c:v>331371781851</c:v>
                </c:pt>
                <c:pt idx="275">
                  <c:v>228214844144</c:v>
                </c:pt>
                <c:pt idx="276">
                  <c:v>191999810224</c:v>
                </c:pt>
                <c:pt idx="277">
                  <c:v>276556790449</c:v>
                </c:pt>
                <c:pt idx="278">
                  <c:v>411633427532</c:v>
                </c:pt>
                <c:pt idx="279">
                  <c:v>381231010496</c:v>
                </c:pt>
                <c:pt idx="280">
                  <c:v>302278907666</c:v>
                </c:pt>
                <c:pt idx="281">
                  <c:v>162065010733</c:v>
                </c:pt>
                <c:pt idx="282">
                  <c:v>236722279056</c:v>
                </c:pt>
                <c:pt idx="283">
                  <c:v>196342573962</c:v>
                </c:pt>
                <c:pt idx="284">
                  <c:v>275343879655</c:v>
                </c:pt>
                <c:pt idx="285">
                  <c:v>221364100815</c:v>
                </c:pt>
                <c:pt idx="286">
                  <c:v>200598784596</c:v>
                </c:pt>
                <c:pt idx="287">
                  <c:v>310068300166</c:v>
                </c:pt>
                <c:pt idx="288">
                  <c:v>374161909899</c:v>
                </c:pt>
                <c:pt idx="289">
                  <c:v>130291281289</c:v>
                </c:pt>
                <c:pt idx="290">
                  <c:v>342135015095</c:v>
                </c:pt>
                <c:pt idx="291">
                  <c:v>111787709419</c:v>
                </c:pt>
                <c:pt idx="292">
                  <c:v>73199082747</c:v>
                </c:pt>
                <c:pt idx="293">
                  <c:v>333359300556</c:v>
                </c:pt>
                <c:pt idx="294">
                  <c:v>200289328970</c:v>
                </c:pt>
                <c:pt idx="295">
                  <c:v>132387409008</c:v>
                </c:pt>
                <c:pt idx="296">
                  <c:v>103816742077</c:v>
                </c:pt>
                <c:pt idx="297">
                  <c:v>155092006355</c:v>
                </c:pt>
                <c:pt idx="298">
                  <c:v>65760409269</c:v>
                </c:pt>
                <c:pt idx="299">
                  <c:v>32575544464</c:v>
                </c:pt>
                <c:pt idx="300">
                  <c:v>195188051583</c:v>
                </c:pt>
                <c:pt idx="301">
                  <c:v>212830692859</c:v>
                </c:pt>
                <c:pt idx="302">
                  <c:v>317498587701</c:v>
                </c:pt>
                <c:pt idx="303">
                  <c:v>515997622520</c:v>
                </c:pt>
                <c:pt idx="304">
                  <c:v>391822610802</c:v>
                </c:pt>
                <c:pt idx="305">
                  <c:v>231468031309</c:v>
                </c:pt>
                <c:pt idx="306">
                  <c:v>40261020326</c:v>
                </c:pt>
                <c:pt idx="307">
                  <c:v>110003181845</c:v>
                </c:pt>
                <c:pt idx="308">
                  <c:v>149561595848</c:v>
                </c:pt>
                <c:pt idx="309">
                  <c:v>450064500962</c:v>
                </c:pt>
                <c:pt idx="310">
                  <c:v>701129223338</c:v>
                </c:pt>
                <c:pt idx="311">
                  <c:v>157456433229</c:v>
                </c:pt>
                <c:pt idx="312">
                  <c:v>99026670575</c:v>
                </c:pt>
                <c:pt idx="313">
                  <c:v>358276410250</c:v>
                </c:pt>
                <c:pt idx="314">
                  <c:v>86643392962</c:v>
                </c:pt>
                <c:pt idx="315">
                  <c:v>74544521680</c:v>
                </c:pt>
                <c:pt idx="316">
                  <c:v>111956646465</c:v>
                </c:pt>
                <c:pt idx="317">
                  <c:v>277252959631</c:v>
                </c:pt>
                <c:pt idx="318">
                  <c:v>222074117323</c:v>
                </c:pt>
                <c:pt idx="319">
                  <c:v>111019302973</c:v>
                </c:pt>
                <c:pt idx="320">
                  <c:v>315167629314</c:v>
                </c:pt>
                <c:pt idx="321">
                  <c:v>40907460824</c:v>
                </c:pt>
                <c:pt idx="322">
                  <c:v>228846899362</c:v>
                </c:pt>
                <c:pt idx="323">
                  <c:v>179482585868</c:v>
                </c:pt>
                <c:pt idx="324">
                  <c:v>414786175669</c:v>
                </c:pt>
                <c:pt idx="325">
                  <c:v>310374917064</c:v>
                </c:pt>
                <c:pt idx="326">
                  <c:v>225234959109</c:v>
                </c:pt>
                <c:pt idx="327">
                  <c:v>91386052071</c:v>
                </c:pt>
                <c:pt idx="328">
                  <c:v>262961957869</c:v>
                </c:pt>
                <c:pt idx="329">
                  <c:v>351673960012</c:v>
                </c:pt>
                <c:pt idx="330">
                  <c:v>177435049723</c:v>
                </c:pt>
                <c:pt idx="331">
                  <c:v>236894458027</c:v>
                </c:pt>
                <c:pt idx="332">
                  <c:v>357383982810</c:v>
                </c:pt>
                <c:pt idx="333">
                  <c:v>69619097934</c:v>
                </c:pt>
                <c:pt idx="334">
                  <c:v>154482955177</c:v>
                </c:pt>
                <c:pt idx="335">
                  <c:v>66537163169</c:v>
                </c:pt>
                <c:pt idx="336">
                  <c:v>199592875185</c:v>
                </c:pt>
                <c:pt idx="337">
                  <c:v>229768766941</c:v>
                </c:pt>
                <c:pt idx="338">
                  <c:v>410846379758</c:v>
                </c:pt>
                <c:pt idx="339">
                  <c:v>252097760626</c:v>
                </c:pt>
                <c:pt idx="340">
                  <c:v>84132578408</c:v>
                </c:pt>
                <c:pt idx="341">
                  <c:v>411742721279</c:v>
                </c:pt>
                <c:pt idx="342">
                  <c:v>292450171160</c:v>
                </c:pt>
                <c:pt idx="343">
                  <c:v>262488124912</c:v>
                </c:pt>
                <c:pt idx="344">
                  <c:v>207923340900</c:v>
                </c:pt>
                <c:pt idx="345">
                  <c:v>506280920255</c:v>
                </c:pt>
                <c:pt idx="346">
                  <c:v>743882052932</c:v>
                </c:pt>
                <c:pt idx="347">
                  <c:v>361406547651</c:v>
                </c:pt>
                <c:pt idx="348">
                  <c:v>349426769182</c:v>
                </c:pt>
                <c:pt idx="349">
                  <c:v>468503189135</c:v>
                </c:pt>
                <c:pt idx="350">
                  <c:v>351003218301</c:v>
                </c:pt>
                <c:pt idx="351">
                  <c:v>261581950811</c:v>
                </c:pt>
                <c:pt idx="352">
                  <c:v>259312793115</c:v>
                </c:pt>
                <c:pt idx="353">
                  <c:v>153076707896</c:v>
                </c:pt>
                <c:pt idx="354">
                  <c:v>486723889930</c:v>
                </c:pt>
                <c:pt idx="355">
                  <c:v>922806911606</c:v>
                </c:pt>
                <c:pt idx="356">
                  <c:v>229756843545</c:v>
                </c:pt>
                <c:pt idx="357">
                  <c:v>42414374806</c:v>
                </c:pt>
                <c:pt idx="358">
                  <c:v>139521232949</c:v>
                </c:pt>
                <c:pt idx="359">
                  <c:v>685767451106</c:v>
                </c:pt>
                <c:pt idx="360">
                  <c:v>123130892522</c:v>
                </c:pt>
                <c:pt idx="361">
                  <c:v>193638821768</c:v>
                </c:pt>
                <c:pt idx="362">
                  <c:v>111220876917</c:v>
                </c:pt>
                <c:pt idx="363">
                  <c:v>300128674605</c:v>
                </c:pt>
                <c:pt idx="364">
                  <c:v>299225129872</c:v>
                </c:pt>
                <c:pt idx="365">
                  <c:v>229509337060</c:v>
                </c:pt>
                <c:pt idx="366">
                  <c:v>270015521836</c:v>
                </c:pt>
                <c:pt idx="367">
                  <c:v>86053488274</c:v>
                </c:pt>
                <c:pt idx="368">
                  <c:v>119913391218</c:v>
                </c:pt>
                <c:pt idx="369">
                  <c:v>207226454024</c:v>
                </c:pt>
                <c:pt idx="370">
                  <c:v>213642161825</c:v>
                </c:pt>
                <c:pt idx="371">
                  <c:v>170947730900</c:v>
                </c:pt>
                <c:pt idx="372">
                  <c:v>167439914915</c:v>
                </c:pt>
                <c:pt idx="373">
                  <c:v>207219515007</c:v>
                </c:pt>
                <c:pt idx="374">
                  <c:v>201755302849</c:v>
                </c:pt>
                <c:pt idx="375">
                  <c:v>82269582690</c:v>
                </c:pt>
                <c:pt idx="376">
                  <c:v>195924028672</c:v>
                </c:pt>
                <c:pt idx="377">
                  <c:v>92790021021</c:v>
                </c:pt>
                <c:pt idx="378">
                  <c:v>181668385980</c:v>
                </c:pt>
                <c:pt idx="379">
                  <c:v>461335528367</c:v>
                </c:pt>
                <c:pt idx="380">
                  <c:v>169485055343</c:v>
                </c:pt>
                <c:pt idx="381">
                  <c:v>280954029322</c:v>
                </c:pt>
                <c:pt idx="382">
                  <c:v>411254875099</c:v>
                </c:pt>
                <c:pt idx="383">
                  <c:v>304885626464</c:v>
                </c:pt>
                <c:pt idx="384">
                  <c:v>361596104664</c:v>
                </c:pt>
                <c:pt idx="385">
                  <c:v>163792043250</c:v>
                </c:pt>
                <c:pt idx="386">
                  <c:v>162866134482</c:v>
                </c:pt>
                <c:pt idx="387">
                  <c:v>305801586157</c:v>
                </c:pt>
                <c:pt idx="388">
                  <c:v>419901601304</c:v>
                </c:pt>
                <c:pt idx="389">
                  <c:v>478825037083</c:v>
                </c:pt>
                <c:pt idx="390">
                  <c:v>424147628150</c:v>
                </c:pt>
                <c:pt idx="391">
                  <c:v>395987558808</c:v>
                </c:pt>
                <c:pt idx="392">
                  <c:v>409736405879</c:v>
                </c:pt>
                <c:pt idx="393">
                  <c:v>384966319590</c:v>
                </c:pt>
                <c:pt idx="394">
                  <c:v>416866454853</c:v>
                </c:pt>
                <c:pt idx="395">
                  <c:v>436523384969</c:v>
                </c:pt>
                <c:pt idx="396">
                  <c:v>367282168824</c:v>
                </c:pt>
                <c:pt idx="397">
                  <c:v>373603138445</c:v>
                </c:pt>
                <c:pt idx="398">
                  <c:v>289036447799</c:v>
                </c:pt>
                <c:pt idx="399">
                  <c:v>498566110965</c:v>
                </c:pt>
                <c:pt idx="400">
                  <c:v>393014525491</c:v>
                </c:pt>
                <c:pt idx="401">
                  <c:v>390131247084</c:v>
                </c:pt>
                <c:pt idx="402">
                  <c:v>263421656292</c:v>
                </c:pt>
                <c:pt idx="403">
                  <c:v>243923981740</c:v>
                </c:pt>
                <c:pt idx="404">
                  <c:v>339901966693</c:v>
                </c:pt>
                <c:pt idx="405">
                  <c:v>215265506039</c:v>
                </c:pt>
                <c:pt idx="406">
                  <c:v>248574972506</c:v>
                </c:pt>
                <c:pt idx="407">
                  <c:v>206097714091</c:v>
                </c:pt>
                <c:pt idx="408">
                  <c:v>354231042012</c:v>
                </c:pt>
                <c:pt idx="409">
                  <c:v>265747387208</c:v>
                </c:pt>
                <c:pt idx="410">
                  <c:v>291356026056</c:v>
                </c:pt>
                <c:pt idx="411">
                  <c:v>197099805292</c:v>
                </c:pt>
                <c:pt idx="412">
                  <c:v>400359302284</c:v>
                </c:pt>
                <c:pt idx="413">
                  <c:v>157786652839</c:v>
                </c:pt>
                <c:pt idx="414">
                  <c:v>56911211639</c:v>
                </c:pt>
                <c:pt idx="415">
                  <c:v>153758185040</c:v>
                </c:pt>
                <c:pt idx="416">
                  <c:v>239649082171</c:v>
                </c:pt>
                <c:pt idx="417">
                  <c:v>350002517066</c:v>
                </c:pt>
                <c:pt idx="418">
                  <c:v>223183454325</c:v>
                </c:pt>
                <c:pt idx="419">
                  <c:v>292543558014</c:v>
                </c:pt>
                <c:pt idx="420">
                  <c:v>348452988952</c:v>
                </c:pt>
                <c:pt idx="421">
                  <c:v>313993635698</c:v>
                </c:pt>
                <c:pt idx="422">
                  <c:v>669576183402</c:v>
                </c:pt>
                <c:pt idx="423">
                  <c:v>392384345714</c:v>
                </c:pt>
                <c:pt idx="424">
                  <c:v>487926286979</c:v>
                </c:pt>
                <c:pt idx="425">
                  <c:v>490119922745</c:v>
                </c:pt>
                <c:pt idx="426">
                  <c:v>559185678383</c:v>
                </c:pt>
                <c:pt idx="427">
                  <c:v>622226872202</c:v>
                </c:pt>
                <c:pt idx="428">
                  <c:v>485200097684</c:v>
                </c:pt>
                <c:pt idx="429">
                  <c:v>228312389334</c:v>
                </c:pt>
                <c:pt idx="430">
                  <c:v>76328249668</c:v>
                </c:pt>
                <c:pt idx="431">
                  <c:v>471651813539</c:v>
                </c:pt>
                <c:pt idx="432">
                  <c:v>550109480244</c:v>
                </c:pt>
                <c:pt idx="433">
                  <c:v>530039672490</c:v>
                </c:pt>
                <c:pt idx="434">
                  <c:v>859416391646</c:v>
                </c:pt>
                <c:pt idx="435">
                  <c:v>480562730664</c:v>
                </c:pt>
                <c:pt idx="436">
                  <c:v>403035288676</c:v>
                </c:pt>
                <c:pt idx="437">
                  <c:v>410205040888</c:v>
                </c:pt>
                <c:pt idx="438">
                  <c:v>248335442204</c:v>
                </c:pt>
                <c:pt idx="439">
                  <c:v>564976763831</c:v>
                </c:pt>
                <c:pt idx="440">
                  <c:v>426348656545</c:v>
                </c:pt>
                <c:pt idx="441">
                  <c:v>151998543006</c:v>
                </c:pt>
                <c:pt idx="442">
                  <c:v>216226798317</c:v>
                </c:pt>
                <c:pt idx="443">
                  <c:v>121240501957</c:v>
                </c:pt>
                <c:pt idx="444">
                  <c:v>155076873194</c:v>
                </c:pt>
                <c:pt idx="445">
                  <c:v>338792953875</c:v>
                </c:pt>
                <c:pt idx="446">
                  <c:v>326405526374</c:v>
                </c:pt>
                <c:pt idx="447">
                  <c:v>326563809243</c:v>
                </c:pt>
                <c:pt idx="448">
                  <c:v>531058608806</c:v>
                </c:pt>
                <c:pt idx="449">
                  <c:v>480952851954</c:v>
                </c:pt>
                <c:pt idx="450">
                  <c:v>387532608807</c:v>
                </c:pt>
                <c:pt idx="451">
                  <c:v>415280496345</c:v>
                </c:pt>
                <c:pt idx="452">
                  <c:v>516759581138</c:v>
                </c:pt>
                <c:pt idx="453">
                  <c:v>235559330180</c:v>
                </c:pt>
                <c:pt idx="454">
                  <c:v>268493648534</c:v>
                </c:pt>
                <c:pt idx="455">
                  <c:v>609248817770</c:v>
                </c:pt>
                <c:pt idx="456">
                  <c:v>428114034562</c:v>
                </c:pt>
                <c:pt idx="457">
                  <c:v>368011651664</c:v>
                </c:pt>
                <c:pt idx="458">
                  <c:v>250767469301</c:v>
                </c:pt>
                <c:pt idx="459">
                  <c:v>195264355878</c:v>
                </c:pt>
                <c:pt idx="460">
                  <c:v>269070844079</c:v>
                </c:pt>
                <c:pt idx="461">
                  <c:v>396222974866</c:v>
                </c:pt>
                <c:pt idx="462">
                  <c:v>330255220658</c:v>
                </c:pt>
                <c:pt idx="463">
                  <c:v>619058474753</c:v>
                </c:pt>
                <c:pt idx="464">
                  <c:v>339962826893</c:v>
                </c:pt>
                <c:pt idx="465">
                  <c:v>294698096835</c:v>
                </c:pt>
                <c:pt idx="466">
                  <c:v>328831129583</c:v>
                </c:pt>
                <c:pt idx="467">
                  <c:v>929981180321</c:v>
                </c:pt>
                <c:pt idx="468">
                  <c:v>591290495975</c:v>
                </c:pt>
                <c:pt idx="469">
                  <c:v>456996458808</c:v>
                </c:pt>
                <c:pt idx="470">
                  <c:v>240953840523</c:v>
                </c:pt>
                <c:pt idx="471">
                  <c:v>728302771869</c:v>
                </c:pt>
                <c:pt idx="472">
                  <c:v>600026813809</c:v>
                </c:pt>
                <c:pt idx="473">
                  <c:v>456173890068</c:v>
                </c:pt>
                <c:pt idx="474">
                  <c:v>244883816218</c:v>
                </c:pt>
                <c:pt idx="475">
                  <c:v>176737253011</c:v>
                </c:pt>
                <c:pt idx="476">
                  <c:v>352311529677</c:v>
                </c:pt>
                <c:pt idx="477">
                  <c:v>188461011002</c:v>
                </c:pt>
                <c:pt idx="478">
                  <c:v>354183423523</c:v>
                </c:pt>
                <c:pt idx="479">
                  <c:v>9249468681</c:v>
                </c:pt>
                <c:pt idx="480">
                  <c:v>0</c:v>
                </c:pt>
                <c:pt idx="481">
                  <c:v>101713061876</c:v>
                </c:pt>
                <c:pt idx="482">
                  <c:v>51495066504</c:v>
                </c:pt>
                <c:pt idx="483">
                  <c:v>104847539700</c:v>
                </c:pt>
                <c:pt idx="484">
                  <c:v>69723692026</c:v>
                </c:pt>
                <c:pt idx="485">
                  <c:v>240887687067</c:v>
                </c:pt>
                <c:pt idx="486">
                  <c:v>249724714784</c:v>
                </c:pt>
                <c:pt idx="487">
                  <c:v>547891759114</c:v>
                </c:pt>
                <c:pt idx="488">
                  <c:v>329683364381</c:v>
                </c:pt>
                <c:pt idx="489">
                  <c:v>265654912663</c:v>
                </c:pt>
                <c:pt idx="490">
                  <c:v>408605842595</c:v>
                </c:pt>
                <c:pt idx="491">
                  <c:v>217945683499</c:v>
                </c:pt>
                <c:pt idx="492">
                  <c:v>212422849168</c:v>
                </c:pt>
                <c:pt idx="493">
                  <c:v>185350771018</c:v>
                </c:pt>
                <c:pt idx="494">
                  <c:v>412401876709</c:v>
                </c:pt>
                <c:pt idx="495">
                  <c:v>268579771395</c:v>
                </c:pt>
                <c:pt idx="496">
                  <c:v>602254964353</c:v>
                </c:pt>
                <c:pt idx="497">
                  <c:v>635713548448</c:v>
                </c:pt>
                <c:pt idx="498">
                  <c:v>274584920617</c:v>
                </c:pt>
                <c:pt idx="499">
                  <c:v>597366079978</c:v>
                </c:pt>
                <c:pt idx="500">
                  <c:v>609203879072</c:v>
                </c:pt>
                <c:pt idx="501">
                  <c:v>1036711792997</c:v>
                </c:pt>
                <c:pt idx="502">
                  <c:v>867927803460</c:v>
                </c:pt>
                <c:pt idx="503">
                  <c:v>2107409470481</c:v>
                </c:pt>
                <c:pt idx="504">
                  <c:v>1528263570042</c:v>
                </c:pt>
                <c:pt idx="505">
                  <c:v>743885773971</c:v>
                </c:pt>
                <c:pt idx="506">
                  <c:v>1167036821455</c:v>
                </c:pt>
                <c:pt idx="507">
                  <c:v>437119810722</c:v>
                </c:pt>
                <c:pt idx="508">
                  <c:v>482172303422</c:v>
                </c:pt>
                <c:pt idx="509">
                  <c:v>264436212812</c:v>
                </c:pt>
                <c:pt idx="510">
                  <c:v>768181670693</c:v>
                </c:pt>
                <c:pt idx="511">
                  <c:v>722336730746</c:v>
                </c:pt>
                <c:pt idx="512">
                  <c:v>449800540157</c:v>
                </c:pt>
                <c:pt idx="513">
                  <c:v>899532830992</c:v>
                </c:pt>
                <c:pt idx="514">
                  <c:v>750319673859</c:v>
                </c:pt>
                <c:pt idx="515">
                  <c:v>2218787296552</c:v>
                </c:pt>
                <c:pt idx="516">
                  <c:v>800662882488</c:v>
                </c:pt>
                <c:pt idx="517">
                  <c:v>856029337760</c:v>
                </c:pt>
                <c:pt idx="518">
                  <c:v>957580598734</c:v>
                </c:pt>
                <c:pt idx="519">
                  <c:v>1165897318676</c:v>
                </c:pt>
                <c:pt idx="520">
                  <c:v>1796061003447</c:v>
                </c:pt>
                <c:pt idx="521">
                  <c:v>994121253118</c:v>
                </c:pt>
                <c:pt idx="522">
                  <c:v>233598594634</c:v>
                </c:pt>
                <c:pt idx="523">
                  <c:v>676166033340</c:v>
                </c:pt>
                <c:pt idx="524">
                  <c:v>700362345691</c:v>
                </c:pt>
                <c:pt idx="525">
                  <c:v>898608516396</c:v>
                </c:pt>
                <c:pt idx="526">
                  <c:v>1063396985553</c:v>
                </c:pt>
                <c:pt idx="527">
                  <c:v>941537521881</c:v>
                </c:pt>
                <c:pt idx="528">
                  <c:v>711081799119</c:v>
                </c:pt>
                <c:pt idx="529">
                  <c:v>1264227590443</c:v>
                </c:pt>
                <c:pt idx="530">
                  <c:v>652565329942</c:v>
                </c:pt>
                <c:pt idx="531">
                  <c:v>757430481434</c:v>
                </c:pt>
                <c:pt idx="532">
                  <c:v>1265937932348</c:v>
                </c:pt>
                <c:pt idx="533">
                  <c:v>769274573218</c:v>
                </c:pt>
                <c:pt idx="534">
                  <c:v>814890825916</c:v>
                </c:pt>
                <c:pt idx="535">
                  <c:v>1178138424267</c:v>
                </c:pt>
                <c:pt idx="536">
                  <c:v>997098225441</c:v>
                </c:pt>
                <c:pt idx="537">
                  <c:v>562435783150</c:v>
                </c:pt>
                <c:pt idx="538">
                  <c:v>1678276170993</c:v>
                </c:pt>
                <c:pt idx="539">
                  <c:v>770030067774</c:v>
                </c:pt>
                <c:pt idx="540">
                  <c:v>625496188416</c:v>
                </c:pt>
                <c:pt idx="541">
                  <c:v>469795919633</c:v>
                </c:pt>
                <c:pt idx="542">
                  <c:v>369657532024</c:v>
                </c:pt>
                <c:pt idx="543">
                  <c:v>226084967798</c:v>
                </c:pt>
                <c:pt idx="544">
                  <c:v>693292302815</c:v>
                </c:pt>
                <c:pt idx="545">
                  <c:v>871371879194</c:v>
                </c:pt>
                <c:pt idx="546">
                  <c:v>706795075539</c:v>
                </c:pt>
                <c:pt idx="547">
                  <c:v>632581334327</c:v>
                </c:pt>
                <c:pt idx="548">
                  <c:v>1248727710825</c:v>
                </c:pt>
                <c:pt idx="549">
                  <c:v>829766374721</c:v>
                </c:pt>
                <c:pt idx="550">
                  <c:v>968327687164</c:v>
                </c:pt>
                <c:pt idx="551">
                  <c:v>464891428639</c:v>
                </c:pt>
                <c:pt idx="552">
                  <c:v>1220569855847</c:v>
                </c:pt>
                <c:pt idx="553">
                  <c:v>307847474002</c:v>
                </c:pt>
                <c:pt idx="554">
                  <c:v>655950529990</c:v>
                </c:pt>
                <c:pt idx="555">
                  <c:v>55178061333</c:v>
                </c:pt>
                <c:pt idx="556">
                  <c:v>279343361100</c:v>
                </c:pt>
                <c:pt idx="557">
                  <c:v>1319882297017</c:v>
                </c:pt>
                <c:pt idx="558">
                  <c:v>497910000000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C-4306-ACCA-40885BF03945}"/>
            </c:ext>
          </c:extLst>
        </c:ser>
        <c:ser>
          <c:idx val="0"/>
          <c:order val="2"/>
          <c:tx>
            <c:strRef>
              <c:f>'Informe Cierre CP'!$AH$1</c:f>
              <c:strCache>
                <c:ptCount val="1"/>
                <c:pt idx="0">
                  <c:v>TES COP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'Informe Cierre CP'!$AE$86:$AE$644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 CP'!$AH$86:$AH$644</c:f>
              <c:numCache>
                <c:formatCode>_(* #,##0_);_(* \(#,##0\);_(* "-"_);_(@_)</c:formatCode>
                <c:ptCount val="559"/>
                <c:pt idx="0">
                  <c:v>826848348500</c:v>
                </c:pt>
                <c:pt idx="1">
                  <c:v>2404886563500</c:v>
                </c:pt>
                <c:pt idx="2">
                  <c:v>1474468112000</c:v>
                </c:pt>
                <c:pt idx="3">
                  <c:v>1446613502500</c:v>
                </c:pt>
                <c:pt idx="4">
                  <c:v>1896232524500</c:v>
                </c:pt>
                <c:pt idx="5">
                  <c:v>2017969547500</c:v>
                </c:pt>
                <c:pt idx="6">
                  <c:v>2058644898000</c:v>
                </c:pt>
                <c:pt idx="7">
                  <c:v>2008615041000</c:v>
                </c:pt>
                <c:pt idx="8">
                  <c:v>1916089180500</c:v>
                </c:pt>
                <c:pt idx="9">
                  <c:v>2380109312500</c:v>
                </c:pt>
                <c:pt idx="10">
                  <c:v>2642552876000</c:v>
                </c:pt>
                <c:pt idx="11">
                  <c:v>1911844789000</c:v>
                </c:pt>
                <c:pt idx="12">
                  <c:v>1628603409000</c:v>
                </c:pt>
                <c:pt idx="13">
                  <c:v>2751858620500</c:v>
                </c:pt>
                <c:pt idx="14">
                  <c:v>2653186806000</c:v>
                </c:pt>
                <c:pt idx="15">
                  <c:v>2574126837000</c:v>
                </c:pt>
                <c:pt idx="16">
                  <c:v>2820039665000</c:v>
                </c:pt>
                <c:pt idx="17">
                  <c:v>1544734323500</c:v>
                </c:pt>
                <c:pt idx="18">
                  <c:v>1244834234500</c:v>
                </c:pt>
                <c:pt idx="19">
                  <c:v>2518329848000</c:v>
                </c:pt>
                <c:pt idx="20">
                  <c:v>2309777990500</c:v>
                </c:pt>
                <c:pt idx="21">
                  <c:v>2801949196500</c:v>
                </c:pt>
                <c:pt idx="22">
                  <c:v>1861733118500</c:v>
                </c:pt>
                <c:pt idx="23">
                  <c:v>2021356160500</c:v>
                </c:pt>
                <c:pt idx="24">
                  <c:v>2016698352000</c:v>
                </c:pt>
                <c:pt idx="25">
                  <c:v>2854637686000</c:v>
                </c:pt>
                <c:pt idx="26">
                  <c:v>3327025368500</c:v>
                </c:pt>
                <c:pt idx="27">
                  <c:v>2822766109000</c:v>
                </c:pt>
                <c:pt idx="28">
                  <c:v>516941155500</c:v>
                </c:pt>
                <c:pt idx="29">
                  <c:v>3792334996000</c:v>
                </c:pt>
                <c:pt idx="30">
                  <c:v>3134037953500</c:v>
                </c:pt>
                <c:pt idx="31">
                  <c:v>2750151677000</c:v>
                </c:pt>
                <c:pt idx="32">
                  <c:v>3208317987000</c:v>
                </c:pt>
                <c:pt idx="33">
                  <c:v>1983843491500</c:v>
                </c:pt>
                <c:pt idx="34">
                  <c:v>2682067870000</c:v>
                </c:pt>
                <c:pt idx="35">
                  <c:v>2457446778500</c:v>
                </c:pt>
                <c:pt idx="36">
                  <c:v>2204251960500</c:v>
                </c:pt>
                <c:pt idx="37">
                  <c:v>2407675443000</c:v>
                </c:pt>
                <c:pt idx="38">
                  <c:v>2190917106000</c:v>
                </c:pt>
                <c:pt idx="39">
                  <c:v>3040645935500</c:v>
                </c:pt>
                <c:pt idx="40">
                  <c:v>3165891184500</c:v>
                </c:pt>
                <c:pt idx="41">
                  <c:v>2468575151000</c:v>
                </c:pt>
                <c:pt idx="42">
                  <c:v>2339778497000</c:v>
                </c:pt>
                <c:pt idx="43">
                  <c:v>1747088227500</c:v>
                </c:pt>
                <c:pt idx="44">
                  <c:v>2445315012000</c:v>
                </c:pt>
                <c:pt idx="45">
                  <c:v>2856060763500</c:v>
                </c:pt>
                <c:pt idx="46">
                  <c:v>1075744496000</c:v>
                </c:pt>
                <c:pt idx="47">
                  <c:v>1151990845000</c:v>
                </c:pt>
                <c:pt idx="48">
                  <c:v>449887044000</c:v>
                </c:pt>
                <c:pt idx="49">
                  <c:v>804980256500</c:v>
                </c:pt>
                <c:pt idx="50">
                  <c:v>726047940500</c:v>
                </c:pt>
                <c:pt idx="51">
                  <c:v>495835430500</c:v>
                </c:pt>
                <c:pt idx="52">
                  <c:v>188423642000</c:v>
                </c:pt>
                <c:pt idx="53">
                  <c:v>787812942500</c:v>
                </c:pt>
                <c:pt idx="54">
                  <c:v>1022867942500</c:v>
                </c:pt>
                <c:pt idx="55">
                  <c:v>1075789905000</c:v>
                </c:pt>
                <c:pt idx="56">
                  <c:v>761171082000</c:v>
                </c:pt>
                <c:pt idx="57">
                  <c:v>704448771000</c:v>
                </c:pt>
                <c:pt idx="58">
                  <c:v>567956731000</c:v>
                </c:pt>
                <c:pt idx="59">
                  <c:v>421503852000</c:v>
                </c:pt>
                <c:pt idx="60">
                  <c:v>516508080000</c:v>
                </c:pt>
                <c:pt idx="61">
                  <c:v>204315692500</c:v>
                </c:pt>
                <c:pt idx="62">
                  <c:v>265350414500</c:v>
                </c:pt>
                <c:pt idx="63">
                  <c:v>448614784000</c:v>
                </c:pt>
                <c:pt idx="64">
                  <c:v>326964370000</c:v>
                </c:pt>
                <c:pt idx="65">
                  <c:v>205731416500</c:v>
                </c:pt>
                <c:pt idx="66">
                  <c:v>474235364000</c:v>
                </c:pt>
                <c:pt idx="67">
                  <c:v>1159856471500</c:v>
                </c:pt>
                <c:pt idx="68">
                  <c:v>1143977936000</c:v>
                </c:pt>
                <c:pt idx="69">
                  <c:v>1423765924500</c:v>
                </c:pt>
                <c:pt idx="70">
                  <c:v>178100342500</c:v>
                </c:pt>
                <c:pt idx="71">
                  <c:v>1766624934500</c:v>
                </c:pt>
                <c:pt idx="72">
                  <c:v>753251360000</c:v>
                </c:pt>
                <c:pt idx="73">
                  <c:v>553042317000</c:v>
                </c:pt>
                <c:pt idx="74">
                  <c:v>1066265000000</c:v>
                </c:pt>
                <c:pt idx="75">
                  <c:v>531082313500</c:v>
                </c:pt>
                <c:pt idx="76">
                  <c:v>659435766000</c:v>
                </c:pt>
                <c:pt idx="77">
                  <c:v>1446418698500</c:v>
                </c:pt>
                <c:pt idx="78">
                  <c:v>715538209500</c:v>
                </c:pt>
                <c:pt idx="79">
                  <c:v>872470337000</c:v>
                </c:pt>
                <c:pt idx="80">
                  <c:v>1454217461000</c:v>
                </c:pt>
                <c:pt idx="81">
                  <c:v>492135278000</c:v>
                </c:pt>
                <c:pt idx="82">
                  <c:v>1154919973500</c:v>
                </c:pt>
                <c:pt idx="83">
                  <c:v>587262873500</c:v>
                </c:pt>
                <c:pt idx="84">
                  <c:v>580932169000</c:v>
                </c:pt>
                <c:pt idx="85">
                  <c:v>755721296000</c:v>
                </c:pt>
                <c:pt idx="86">
                  <c:v>949745236000</c:v>
                </c:pt>
                <c:pt idx="87">
                  <c:v>1054959017500</c:v>
                </c:pt>
                <c:pt idx="88">
                  <c:v>468400750500</c:v>
                </c:pt>
                <c:pt idx="89">
                  <c:v>1165048845500</c:v>
                </c:pt>
                <c:pt idx="90">
                  <c:v>934026667000</c:v>
                </c:pt>
                <c:pt idx="91">
                  <c:v>1807809649500</c:v>
                </c:pt>
                <c:pt idx="92">
                  <c:v>1147549636000</c:v>
                </c:pt>
                <c:pt idx="93">
                  <c:v>539956635000</c:v>
                </c:pt>
                <c:pt idx="94">
                  <c:v>1411620231000</c:v>
                </c:pt>
                <c:pt idx="95">
                  <c:v>1609801404500</c:v>
                </c:pt>
                <c:pt idx="96">
                  <c:v>992463035000</c:v>
                </c:pt>
                <c:pt idx="97">
                  <c:v>873832370000</c:v>
                </c:pt>
                <c:pt idx="98">
                  <c:v>768124043500</c:v>
                </c:pt>
                <c:pt idx="99">
                  <c:v>1637887829000</c:v>
                </c:pt>
                <c:pt idx="100">
                  <c:v>912451072500</c:v>
                </c:pt>
                <c:pt idx="101">
                  <c:v>1180590187000</c:v>
                </c:pt>
                <c:pt idx="102">
                  <c:v>1209206878500</c:v>
                </c:pt>
                <c:pt idx="103">
                  <c:v>516809280000</c:v>
                </c:pt>
                <c:pt idx="104">
                  <c:v>1102227362000</c:v>
                </c:pt>
                <c:pt idx="105">
                  <c:v>862812445000</c:v>
                </c:pt>
                <c:pt idx="106">
                  <c:v>1497007492500</c:v>
                </c:pt>
                <c:pt idx="107">
                  <c:v>1221919962500</c:v>
                </c:pt>
                <c:pt idx="108">
                  <c:v>619338500500</c:v>
                </c:pt>
                <c:pt idx="109">
                  <c:v>440959418000</c:v>
                </c:pt>
                <c:pt idx="110">
                  <c:v>1166462290000</c:v>
                </c:pt>
                <c:pt idx="111">
                  <c:v>947652761500</c:v>
                </c:pt>
                <c:pt idx="112">
                  <c:v>710225624500</c:v>
                </c:pt>
                <c:pt idx="113">
                  <c:v>718134664500</c:v>
                </c:pt>
                <c:pt idx="114">
                  <c:v>620424491500</c:v>
                </c:pt>
                <c:pt idx="115">
                  <c:v>505960823000</c:v>
                </c:pt>
                <c:pt idx="116">
                  <c:v>629085995000</c:v>
                </c:pt>
                <c:pt idx="117">
                  <c:v>1088407620000</c:v>
                </c:pt>
                <c:pt idx="118">
                  <c:v>1716259078500</c:v>
                </c:pt>
                <c:pt idx="119">
                  <c:v>1313012023000</c:v>
                </c:pt>
                <c:pt idx="120">
                  <c:v>837373419000</c:v>
                </c:pt>
                <c:pt idx="121">
                  <c:v>829332433500</c:v>
                </c:pt>
                <c:pt idx="122">
                  <c:v>1175084231000</c:v>
                </c:pt>
                <c:pt idx="123">
                  <c:v>1625259994500</c:v>
                </c:pt>
                <c:pt idx="124">
                  <c:v>1078596446500</c:v>
                </c:pt>
                <c:pt idx="125">
                  <c:v>1098225688500</c:v>
                </c:pt>
                <c:pt idx="126">
                  <c:v>808012188000</c:v>
                </c:pt>
                <c:pt idx="127">
                  <c:v>813353937500</c:v>
                </c:pt>
                <c:pt idx="128">
                  <c:v>828669463000</c:v>
                </c:pt>
                <c:pt idx="129">
                  <c:v>776463663500</c:v>
                </c:pt>
                <c:pt idx="130">
                  <c:v>1023760386500</c:v>
                </c:pt>
                <c:pt idx="131">
                  <c:v>1694694331000</c:v>
                </c:pt>
                <c:pt idx="132">
                  <c:v>1803393145000</c:v>
                </c:pt>
                <c:pt idx="133">
                  <c:v>1678467808000</c:v>
                </c:pt>
                <c:pt idx="134">
                  <c:v>2081473582500</c:v>
                </c:pt>
                <c:pt idx="135">
                  <c:v>1755931167000</c:v>
                </c:pt>
                <c:pt idx="136">
                  <c:v>2242632783000</c:v>
                </c:pt>
                <c:pt idx="137">
                  <c:v>1205894747500</c:v>
                </c:pt>
                <c:pt idx="138">
                  <c:v>1895561695500</c:v>
                </c:pt>
                <c:pt idx="139">
                  <c:v>1826693154000</c:v>
                </c:pt>
                <c:pt idx="140">
                  <c:v>2323328846000</c:v>
                </c:pt>
                <c:pt idx="141">
                  <c:v>2243014763500</c:v>
                </c:pt>
                <c:pt idx="142">
                  <c:v>1972955513500</c:v>
                </c:pt>
                <c:pt idx="143">
                  <c:v>902645227500</c:v>
                </c:pt>
                <c:pt idx="144">
                  <c:v>1028468061000</c:v>
                </c:pt>
                <c:pt idx="145">
                  <c:v>974338105500</c:v>
                </c:pt>
                <c:pt idx="146">
                  <c:v>1204093790500</c:v>
                </c:pt>
                <c:pt idx="147">
                  <c:v>945066850500</c:v>
                </c:pt>
                <c:pt idx="148">
                  <c:v>900196824000</c:v>
                </c:pt>
                <c:pt idx="149">
                  <c:v>1473246868500</c:v>
                </c:pt>
                <c:pt idx="150">
                  <c:v>1348432515000</c:v>
                </c:pt>
                <c:pt idx="151">
                  <c:v>1396633898500</c:v>
                </c:pt>
                <c:pt idx="152">
                  <c:v>1383183888500</c:v>
                </c:pt>
                <c:pt idx="153">
                  <c:v>1401555390000</c:v>
                </c:pt>
                <c:pt idx="154">
                  <c:v>980479182500</c:v>
                </c:pt>
                <c:pt idx="155">
                  <c:v>1405719410500</c:v>
                </c:pt>
                <c:pt idx="156">
                  <c:v>1377178351500</c:v>
                </c:pt>
                <c:pt idx="157">
                  <c:v>2590190643500</c:v>
                </c:pt>
                <c:pt idx="158">
                  <c:v>2847664073500</c:v>
                </c:pt>
                <c:pt idx="159">
                  <c:v>1520211991500</c:v>
                </c:pt>
                <c:pt idx="160">
                  <c:v>1910998120500</c:v>
                </c:pt>
                <c:pt idx="161">
                  <c:v>1325210466500</c:v>
                </c:pt>
                <c:pt idx="162">
                  <c:v>1172267507000</c:v>
                </c:pt>
                <c:pt idx="163">
                  <c:v>1049221083500</c:v>
                </c:pt>
                <c:pt idx="164">
                  <c:v>1070341414500</c:v>
                </c:pt>
                <c:pt idx="165">
                  <c:v>1042593624500</c:v>
                </c:pt>
                <c:pt idx="166">
                  <c:v>750077935000</c:v>
                </c:pt>
                <c:pt idx="167">
                  <c:v>793197103500</c:v>
                </c:pt>
                <c:pt idx="168">
                  <c:v>1198692007000</c:v>
                </c:pt>
                <c:pt idx="169">
                  <c:v>957664978500</c:v>
                </c:pt>
                <c:pt idx="170">
                  <c:v>1876418575500</c:v>
                </c:pt>
                <c:pt idx="171">
                  <c:v>2013068375000</c:v>
                </c:pt>
                <c:pt idx="172">
                  <c:v>209450651000</c:v>
                </c:pt>
                <c:pt idx="173">
                  <c:v>1374898326500</c:v>
                </c:pt>
                <c:pt idx="174">
                  <c:v>1305143178500</c:v>
                </c:pt>
                <c:pt idx="175">
                  <c:v>1838041307500</c:v>
                </c:pt>
                <c:pt idx="176">
                  <c:v>905399853000</c:v>
                </c:pt>
                <c:pt idx="177">
                  <c:v>1071210351500</c:v>
                </c:pt>
                <c:pt idx="178">
                  <c:v>966923670000</c:v>
                </c:pt>
                <c:pt idx="179">
                  <c:v>1170560758000</c:v>
                </c:pt>
                <c:pt idx="180">
                  <c:v>1765346536500</c:v>
                </c:pt>
                <c:pt idx="181">
                  <c:v>793194728500</c:v>
                </c:pt>
                <c:pt idx="182">
                  <c:v>1164284563500</c:v>
                </c:pt>
                <c:pt idx="183">
                  <c:v>1190312501000</c:v>
                </c:pt>
                <c:pt idx="184">
                  <c:v>598467156500</c:v>
                </c:pt>
                <c:pt idx="185">
                  <c:v>1085838346500</c:v>
                </c:pt>
                <c:pt idx="186">
                  <c:v>505163258000</c:v>
                </c:pt>
                <c:pt idx="187">
                  <c:v>986329169000</c:v>
                </c:pt>
                <c:pt idx="188">
                  <c:v>1554366452000</c:v>
                </c:pt>
                <c:pt idx="189">
                  <c:v>1421042820000</c:v>
                </c:pt>
                <c:pt idx="190">
                  <c:v>1168516083000</c:v>
                </c:pt>
                <c:pt idx="191">
                  <c:v>2091862263500</c:v>
                </c:pt>
                <c:pt idx="192">
                  <c:v>1692554421500</c:v>
                </c:pt>
                <c:pt idx="193">
                  <c:v>2910011442500</c:v>
                </c:pt>
                <c:pt idx="194">
                  <c:v>1227075173500</c:v>
                </c:pt>
                <c:pt idx="195">
                  <c:v>950386286000</c:v>
                </c:pt>
                <c:pt idx="196">
                  <c:v>1484308495000</c:v>
                </c:pt>
                <c:pt idx="197">
                  <c:v>1819102506000</c:v>
                </c:pt>
                <c:pt idx="198">
                  <c:v>1087059282000</c:v>
                </c:pt>
                <c:pt idx="199">
                  <c:v>2025547654500</c:v>
                </c:pt>
                <c:pt idx="200">
                  <c:v>1493260394500</c:v>
                </c:pt>
                <c:pt idx="201">
                  <c:v>1127573770000</c:v>
                </c:pt>
                <c:pt idx="202">
                  <c:v>1858241671500</c:v>
                </c:pt>
                <c:pt idx="203">
                  <c:v>2587467189500</c:v>
                </c:pt>
                <c:pt idx="204">
                  <c:v>2850175977500</c:v>
                </c:pt>
                <c:pt idx="205">
                  <c:v>1394336758000</c:v>
                </c:pt>
                <c:pt idx="206">
                  <c:v>1513713179500</c:v>
                </c:pt>
                <c:pt idx="207">
                  <c:v>1528860786500</c:v>
                </c:pt>
                <c:pt idx="208">
                  <c:v>2273193667500</c:v>
                </c:pt>
                <c:pt idx="209">
                  <c:v>1132603123000</c:v>
                </c:pt>
                <c:pt idx="210">
                  <c:v>875801142500</c:v>
                </c:pt>
                <c:pt idx="211">
                  <c:v>1104339716000</c:v>
                </c:pt>
                <c:pt idx="212">
                  <c:v>2042310644000</c:v>
                </c:pt>
                <c:pt idx="213">
                  <c:v>1034675561500</c:v>
                </c:pt>
                <c:pt idx="214">
                  <c:v>1292319363500</c:v>
                </c:pt>
                <c:pt idx="215">
                  <c:v>1594034000000</c:v>
                </c:pt>
                <c:pt idx="216">
                  <c:v>1217265445500</c:v>
                </c:pt>
                <c:pt idx="217">
                  <c:v>466682151500</c:v>
                </c:pt>
                <c:pt idx="218">
                  <c:v>846079217500</c:v>
                </c:pt>
                <c:pt idx="219">
                  <c:v>1182523711000</c:v>
                </c:pt>
                <c:pt idx="220">
                  <c:v>1883142859000</c:v>
                </c:pt>
                <c:pt idx="221">
                  <c:v>1297103642500</c:v>
                </c:pt>
                <c:pt idx="222">
                  <c:v>827257691000</c:v>
                </c:pt>
                <c:pt idx="223">
                  <c:v>1374039049000</c:v>
                </c:pt>
                <c:pt idx="224">
                  <c:v>777479848500</c:v>
                </c:pt>
                <c:pt idx="225">
                  <c:v>904500190000</c:v>
                </c:pt>
                <c:pt idx="226">
                  <c:v>816525654500</c:v>
                </c:pt>
                <c:pt idx="227">
                  <c:v>465995905000</c:v>
                </c:pt>
                <c:pt idx="228">
                  <c:v>835393303000</c:v>
                </c:pt>
                <c:pt idx="229">
                  <c:v>959674323000</c:v>
                </c:pt>
                <c:pt idx="230">
                  <c:v>612316413000</c:v>
                </c:pt>
                <c:pt idx="231">
                  <c:v>600877852500</c:v>
                </c:pt>
                <c:pt idx="232">
                  <c:v>1061347892000</c:v>
                </c:pt>
                <c:pt idx="233">
                  <c:v>476923391500</c:v>
                </c:pt>
                <c:pt idx="234">
                  <c:v>638631999500</c:v>
                </c:pt>
                <c:pt idx="235">
                  <c:v>396166053000</c:v>
                </c:pt>
                <c:pt idx="236">
                  <c:v>0</c:v>
                </c:pt>
                <c:pt idx="237">
                  <c:v>420000819500</c:v>
                </c:pt>
                <c:pt idx="238">
                  <c:v>628205907500</c:v>
                </c:pt>
                <c:pt idx="239">
                  <c:v>200798814000</c:v>
                </c:pt>
                <c:pt idx="240">
                  <c:v>741968685500</c:v>
                </c:pt>
                <c:pt idx="241">
                  <c:v>1453255073500</c:v>
                </c:pt>
                <c:pt idx="242">
                  <c:v>1612300919500</c:v>
                </c:pt>
                <c:pt idx="243">
                  <c:v>2141414081500</c:v>
                </c:pt>
                <c:pt idx="244">
                  <c:v>1964931464000</c:v>
                </c:pt>
                <c:pt idx="245">
                  <c:v>942435048000</c:v>
                </c:pt>
                <c:pt idx="246">
                  <c:v>1932873323000</c:v>
                </c:pt>
                <c:pt idx="247">
                  <c:v>2641390861000</c:v>
                </c:pt>
                <c:pt idx="248">
                  <c:v>3163304562000</c:v>
                </c:pt>
                <c:pt idx="249">
                  <c:v>2773298862500</c:v>
                </c:pt>
                <c:pt idx="250">
                  <c:v>2455395035000</c:v>
                </c:pt>
                <c:pt idx="251">
                  <c:v>2007151670500</c:v>
                </c:pt>
                <c:pt idx="252">
                  <c:v>4001057100000</c:v>
                </c:pt>
                <c:pt idx="253">
                  <c:v>2533501056500</c:v>
                </c:pt>
                <c:pt idx="254">
                  <c:v>2413193855000</c:v>
                </c:pt>
                <c:pt idx="255">
                  <c:v>2730140481000</c:v>
                </c:pt>
                <c:pt idx="256">
                  <c:v>1451208116000</c:v>
                </c:pt>
                <c:pt idx="257">
                  <c:v>2386789925500</c:v>
                </c:pt>
                <c:pt idx="258">
                  <c:v>2495535505000</c:v>
                </c:pt>
                <c:pt idx="259">
                  <c:v>1585404000000</c:v>
                </c:pt>
                <c:pt idx="260">
                  <c:v>1851850000000</c:v>
                </c:pt>
                <c:pt idx="261">
                  <c:v>2445749281500</c:v>
                </c:pt>
                <c:pt idx="262">
                  <c:v>2275757329500</c:v>
                </c:pt>
                <c:pt idx="263">
                  <c:v>2949383757500</c:v>
                </c:pt>
                <c:pt idx="264">
                  <c:v>1770717714500</c:v>
                </c:pt>
                <c:pt idx="265">
                  <c:v>1815517437500</c:v>
                </c:pt>
                <c:pt idx="266">
                  <c:v>2740551992000</c:v>
                </c:pt>
                <c:pt idx="267">
                  <c:v>4041739524500</c:v>
                </c:pt>
                <c:pt idx="268">
                  <c:v>1597925495000</c:v>
                </c:pt>
                <c:pt idx="269">
                  <c:v>2946843722000</c:v>
                </c:pt>
                <c:pt idx="270">
                  <c:v>3309309698500</c:v>
                </c:pt>
                <c:pt idx="271">
                  <c:v>3549721032000</c:v>
                </c:pt>
                <c:pt idx="272">
                  <c:v>2754035262000</c:v>
                </c:pt>
                <c:pt idx="273">
                  <c:v>1919125353500</c:v>
                </c:pt>
                <c:pt idx="274">
                  <c:v>1887574430000</c:v>
                </c:pt>
                <c:pt idx="275">
                  <c:v>1610651350000</c:v>
                </c:pt>
                <c:pt idx="276">
                  <c:v>1142029457500</c:v>
                </c:pt>
                <c:pt idx="277">
                  <c:v>2109106894500</c:v>
                </c:pt>
                <c:pt idx="278">
                  <c:v>1816313434000</c:v>
                </c:pt>
                <c:pt idx="279">
                  <c:v>1769128194000</c:v>
                </c:pt>
                <c:pt idx="280">
                  <c:v>1640648453500</c:v>
                </c:pt>
                <c:pt idx="281">
                  <c:v>1174490262000</c:v>
                </c:pt>
                <c:pt idx="282">
                  <c:v>973513043000</c:v>
                </c:pt>
                <c:pt idx="283">
                  <c:v>1807600391000</c:v>
                </c:pt>
                <c:pt idx="284">
                  <c:v>514058815000</c:v>
                </c:pt>
                <c:pt idx="285">
                  <c:v>2289445426000</c:v>
                </c:pt>
                <c:pt idx="286">
                  <c:v>2152832675000</c:v>
                </c:pt>
                <c:pt idx="287">
                  <c:v>1263828723000</c:v>
                </c:pt>
                <c:pt idx="288">
                  <c:v>1156544848000</c:v>
                </c:pt>
                <c:pt idx="289">
                  <c:v>640987384500</c:v>
                </c:pt>
                <c:pt idx="290">
                  <c:v>1398402085000</c:v>
                </c:pt>
                <c:pt idx="291">
                  <c:v>1171288822000</c:v>
                </c:pt>
                <c:pt idx="292">
                  <c:v>486753818500</c:v>
                </c:pt>
                <c:pt idx="293">
                  <c:v>1582415338500</c:v>
                </c:pt>
                <c:pt idx="294">
                  <c:v>1115620888000</c:v>
                </c:pt>
                <c:pt idx="295">
                  <c:v>1613412500000</c:v>
                </c:pt>
                <c:pt idx="296">
                  <c:v>1252492938000</c:v>
                </c:pt>
                <c:pt idx="297">
                  <c:v>1004419337000</c:v>
                </c:pt>
                <c:pt idx="298">
                  <c:v>529506228000</c:v>
                </c:pt>
                <c:pt idx="299">
                  <c:v>1284261736000</c:v>
                </c:pt>
                <c:pt idx="300">
                  <c:v>848761965000</c:v>
                </c:pt>
                <c:pt idx="301">
                  <c:v>1065336476500</c:v>
                </c:pt>
                <c:pt idx="302">
                  <c:v>2112126405000</c:v>
                </c:pt>
                <c:pt idx="303">
                  <c:v>1637946153000</c:v>
                </c:pt>
                <c:pt idx="304">
                  <c:v>1933602188500</c:v>
                </c:pt>
                <c:pt idx="305">
                  <c:v>1559263785000</c:v>
                </c:pt>
                <c:pt idx="306">
                  <c:v>315349073500</c:v>
                </c:pt>
                <c:pt idx="307">
                  <c:v>1645717422500</c:v>
                </c:pt>
                <c:pt idx="308">
                  <c:v>2282834289000</c:v>
                </c:pt>
                <c:pt idx="309">
                  <c:v>2215026845500</c:v>
                </c:pt>
                <c:pt idx="310">
                  <c:v>2442265063000</c:v>
                </c:pt>
                <c:pt idx="311">
                  <c:v>1005720338500</c:v>
                </c:pt>
                <c:pt idx="312">
                  <c:v>1308535438000</c:v>
                </c:pt>
                <c:pt idx="313">
                  <c:v>1629409834000</c:v>
                </c:pt>
                <c:pt idx="314">
                  <c:v>2495304055000</c:v>
                </c:pt>
                <c:pt idx="315">
                  <c:v>1872569426500</c:v>
                </c:pt>
                <c:pt idx="316">
                  <c:v>1380298383000</c:v>
                </c:pt>
                <c:pt idx="317">
                  <c:v>1249091368000</c:v>
                </c:pt>
                <c:pt idx="318">
                  <c:v>1100525801000</c:v>
                </c:pt>
                <c:pt idx="319">
                  <c:v>1800132537500</c:v>
                </c:pt>
                <c:pt idx="320">
                  <c:v>2022324756500</c:v>
                </c:pt>
                <c:pt idx="321">
                  <c:v>893542797000</c:v>
                </c:pt>
                <c:pt idx="322">
                  <c:v>1178731024000</c:v>
                </c:pt>
                <c:pt idx="323">
                  <c:v>1358737613000</c:v>
                </c:pt>
                <c:pt idx="324">
                  <c:v>1095081670000</c:v>
                </c:pt>
                <c:pt idx="325">
                  <c:v>2029557800500</c:v>
                </c:pt>
                <c:pt idx="326">
                  <c:v>880930255500</c:v>
                </c:pt>
                <c:pt idx="327">
                  <c:v>1675314658000</c:v>
                </c:pt>
                <c:pt idx="328">
                  <c:v>898787327000</c:v>
                </c:pt>
                <c:pt idx="329">
                  <c:v>2297975337000</c:v>
                </c:pt>
                <c:pt idx="330">
                  <c:v>974385711500</c:v>
                </c:pt>
                <c:pt idx="331">
                  <c:v>1197362949500</c:v>
                </c:pt>
                <c:pt idx="332">
                  <c:v>675752646000</c:v>
                </c:pt>
                <c:pt idx="333">
                  <c:v>1339877256500</c:v>
                </c:pt>
                <c:pt idx="334">
                  <c:v>1523149427500</c:v>
                </c:pt>
                <c:pt idx="335">
                  <c:v>1039704047500</c:v>
                </c:pt>
                <c:pt idx="336">
                  <c:v>1456076899000</c:v>
                </c:pt>
                <c:pt idx="337">
                  <c:v>1323315411000</c:v>
                </c:pt>
                <c:pt idx="338">
                  <c:v>1578304587000</c:v>
                </c:pt>
                <c:pt idx="339">
                  <c:v>2026637575500</c:v>
                </c:pt>
                <c:pt idx="340">
                  <c:v>426256873000</c:v>
                </c:pt>
                <c:pt idx="341">
                  <c:v>1661709339500</c:v>
                </c:pt>
                <c:pt idx="342">
                  <c:v>1884637007000</c:v>
                </c:pt>
                <c:pt idx="343">
                  <c:v>1635625060500</c:v>
                </c:pt>
                <c:pt idx="344">
                  <c:v>1543896127000</c:v>
                </c:pt>
                <c:pt idx="345">
                  <c:v>1771734445500</c:v>
                </c:pt>
                <c:pt idx="346">
                  <c:v>2142525801500</c:v>
                </c:pt>
                <c:pt idx="347">
                  <c:v>1795597680500</c:v>
                </c:pt>
                <c:pt idx="348">
                  <c:v>954065004000</c:v>
                </c:pt>
                <c:pt idx="349">
                  <c:v>785398592000</c:v>
                </c:pt>
                <c:pt idx="350">
                  <c:v>1065036385000</c:v>
                </c:pt>
                <c:pt idx="351">
                  <c:v>1821981338500</c:v>
                </c:pt>
                <c:pt idx="352">
                  <c:v>1558361768000</c:v>
                </c:pt>
                <c:pt idx="353">
                  <c:v>1109485876500</c:v>
                </c:pt>
                <c:pt idx="354">
                  <c:v>1903643182500</c:v>
                </c:pt>
                <c:pt idx="355">
                  <c:v>1455830008000</c:v>
                </c:pt>
                <c:pt idx="356">
                  <c:v>1244509925000</c:v>
                </c:pt>
                <c:pt idx="357">
                  <c:v>1214626919000</c:v>
                </c:pt>
                <c:pt idx="358">
                  <c:v>1350875931500</c:v>
                </c:pt>
                <c:pt idx="359">
                  <c:v>1688581258500</c:v>
                </c:pt>
                <c:pt idx="360">
                  <c:v>720954801000</c:v>
                </c:pt>
                <c:pt idx="361">
                  <c:v>1195620483500</c:v>
                </c:pt>
                <c:pt idx="362">
                  <c:v>798758090500</c:v>
                </c:pt>
                <c:pt idx="363">
                  <c:v>647170199000</c:v>
                </c:pt>
                <c:pt idx="364">
                  <c:v>938825389500</c:v>
                </c:pt>
                <c:pt idx="365">
                  <c:v>1597292418000</c:v>
                </c:pt>
                <c:pt idx="366">
                  <c:v>1430442521000</c:v>
                </c:pt>
                <c:pt idx="367">
                  <c:v>789932473000</c:v>
                </c:pt>
                <c:pt idx="368">
                  <c:v>1228961702500</c:v>
                </c:pt>
                <c:pt idx="369">
                  <c:v>1342944936000</c:v>
                </c:pt>
                <c:pt idx="370">
                  <c:v>1230868177000</c:v>
                </c:pt>
                <c:pt idx="371">
                  <c:v>804445940500</c:v>
                </c:pt>
                <c:pt idx="372">
                  <c:v>455337955500</c:v>
                </c:pt>
                <c:pt idx="373">
                  <c:v>938001902500</c:v>
                </c:pt>
                <c:pt idx="374">
                  <c:v>1619594147500</c:v>
                </c:pt>
                <c:pt idx="375">
                  <c:v>1352754806500</c:v>
                </c:pt>
                <c:pt idx="376">
                  <c:v>1464500587500</c:v>
                </c:pt>
                <c:pt idx="377">
                  <c:v>1669742170500</c:v>
                </c:pt>
                <c:pt idx="378">
                  <c:v>2062584345500</c:v>
                </c:pt>
                <c:pt idx="379">
                  <c:v>4572099466000</c:v>
                </c:pt>
                <c:pt idx="380">
                  <c:v>817086840500</c:v>
                </c:pt>
                <c:pt idx="381">
                  <c:v>1648916103500</c:v>
                </c:pt>
                <c:pt idx="382">
                  <c:v>2168239700500</c:v>
                </c:pt>
                <c:pt idx="383">
                  <c:v>1484275864500</c:v>
                </c:pt>
                <c:pt idx="384">
                  <c:v>1634814244500</c:v>
                </c:pt>
                <c:pt idx="385">
                  <c:v>1688031644000</c:v>
                </c:pt>
                <c:pt idx="386">
                  <c:v>1605107286000</c:v>
                </c:pt>
                <c:pt idx="387">
                  <c:v>1613475686500</c:v>
                </c:pt>
                <c:pt idx="388">
                  <c:v>1091221584500</c:v>
                </c:pt>
                <c:pt idx="389">
                  <c:v>1636904663500</c:v>
                </c:pt>
                <c:pt idx="390">
                  <c:v>1132206405000</c:v>
                </c:pt>
                <c:pt idx="391">
                  <c:v>1518662220500</c:v>
                </c:pt>
                <c:pt idx="392">
                  <c:v>1506450223500</c:v>
                </c:pt>
                <c:pt idx="393">
                  <c:v>1460151851500</c:v>
                </c:pt>
                <c:pt idx="394">
                  <c:v>1600962648000</c:v>
                </c:pt>
                <c:pt idx="395">
                  <c:v>1764713092000</c:v>
                </c:pt>
                <c:pt idx="396">
                  <c:v>1308163390500</c:v>
                </c:pt>
                <c:pt idx="397">
                  <c:v>1938547119500</c:v>
                </c:pt>
                <c:pt idx="398">
                  <c:v>1468334146000</c:v>
                </c:pt>
                <c:pt idx="399">
                  <c:v>1211978053000</c:v>
                </c:pt>
                <c:pt idx="400">
                  <c:v>1546928435500</c:v>
                </c:pt>
                <c:pt idx="401">
                  <c:v>2471425740000</c:v>
                </c:pt>
                <c:pt idx="402">
                  <c:v>1505770107000</c:v>
                </c:pt>
                <c:pt idx="403">
                  <c:v>1930646213000</c:v>
                </c:pt>
                <c:pt idx="404">
                  <c:v>1278888288000</c:v>
                </c:pt>
                <c:pt idx="405">
                  <c:v>1279245039000</c:v>
                </c:pt>
                <c:pt idx="406">
                  <c:v>1952602180000</c:v>
                </c:pt>
                <c:pt idx="407">
                  <c:v>1865581635000</c:v>
                </c:pt>
                <c:pt idx="408">
                  <c:v>1372017858500</c:v>
                </c:pt>
                <c:pt idx="409">
                  <c:v>959579666000</c:v>
                </c:pt>
                <c:pt idx="410">
                  <c:v>908896834000</c:v>
                </c:pt>
                <c:pt idx="411">
                  <c:v>1262289447500</c:v>
                </c:pt>
                <c:pt idx="412">
                  <c:v>946612385500</c:v>
                </c:pt>
                <c:pt idx="413">
                  <c:v>1189652190500</c:v>
                </c:pt>
                <c:pt idx="414">
                  <c:v>1309783788000</c:v>
                </c:pt>
                <c:pt idx="415">
                  <c:v>970190939500</c:v>
                </c:pt>
                <c:pt idx="416">
                  <c:v>1175160847000</c:v>
                </c:pt>
                <c:pt idx="417">
                  <c:v>1908965503000</c:v>
                </c:pt>
                <c:pt idx="418">
                  <c:v>1201400624500</c:v>
                </c:pt>
                <c:pt idx="419">
                  <c:v>1039584524000</c:v>
                </c:pt>
                <c:pt idx="420">
                  <c:v>1188552735500</c:v>
                </c:pt>
                <c:pt idx="421">
                  <c:v>1541262241500</c:v>
                </c:pt>
                <c:pt idx="422">
                  <c:v>1624070145500</c:v>
                </c:pt>
                <c:pt idx="423">
                  <c:v>1490268673500</c:v>
                </c:pt>
                <c:pt idx="424">
                  <c:v>1643127292000</c:v>
                </c:pt>
                <c:pt idx="425">
                  <c:v>1872359986000</c:v>
                </c:pt>
                <c:pt idx="426">
                  <c:v>1572335418500</c:v>
                </c:pt>
                <c:pt idx="427">
                  <c:v>2312569681000</c:v>
                </c:pt>
                <c:pt idx="428">
                  <c:v>2433686756500</c:v>
                </c:pt>
                <c:pt idx="429">
                  <c:v>1134980574500</c:v>
                </c:pt>
                <c:pt idx="430">
                  <c:v>1180219399500</c:v>
                </c:pt>
                <c:pt idx="431">
                  <c:v>1879975564000</c:v>
                </c:pt>
                <c:pt idx="432">
                  <c:v>2325744137500</c:v>
                </c:pt>
                <c:pt idx="433">
                  <c:v>1977351767500</c:v>
                </c:pt>
                <c:pt idx="434">
                  <c:v>1539569254500</c:v>
                </c:pt>
                <c:pt idx="435">
                  <c:v>960332746500</c:v>
                </c:pt>
                <c:pt idx="436">
                  <c:v>959596023000</c:v>
                </c:pt>
                <c:pt idx="437">
                  <c:v>1188224472000</c:v>
                </c:pt>
                <c:pt idx="438">
                  <c:v>1208581844000</c:v>
                </c:pt>
                <c:pt idx="439">
                  <c:v>658678299000</c:v>
                </c:pt>
                <c:pt idx="440">
                  <c:v>1711256218500</c:v>
                </c:pt>
                <c:pt idx="441">
                  <c:v>1049191640000</c:v>
                </c:pt>
                <c:pt idx="442">
                  <c:v>599292695500</c:v>
                </c:pt>
                <c:pt idx="443">
                  <c:v>1411109302500</c:v>
                </c:pt>
                <c:pt idx="444">
                  <c:v>1743662326500</c:v>
                </c:pt>
                <c:pt idx="445">
                  <c:v>1505169761500</c:v>
                </c:pt>
                <c:pt idx="446">
                  <c:v>1910102949000</c:v>
                </c:pt>
                <c:pt idx="447">
                  <c:v>1734616083000</c:v>
                </c:pt>
                <c:pt idx="448">
                  <c:v>1175290320000</c:v>
                </c:pt>
                <c:pt idx="449">
                  <c:v>2481966199000</c:v>
                </c:pt>
                <c:pt idx="450">
                  <c:v>2562208339000</c:v>
                </c:pt>
                <c:pt idx="451">
                  <c:v>2120632172000</c:v>
                </c:pt>
                <c:pt idx="452">
                  <c:v>1358044733000</c:v>
                </c:pt>
                <c:pt idx="453">
                  <c:v>887416271000</c:v>
                </c:pt>
                <c:pt idx="454">
                  <c:v>1394639621000</c:v>
                </c:pt>
                <c:pt idx="455">
                  <c:v>1879861431500</c:v>
                </c:pt>
                <c:pt idx="456">
                  <c:v>1707201230000</c:v>
                </c:pt>
                <c:pt idx="457">
                  <c:v>919074051500</c:v>
                </c:pt>
                <c:pt idx="458">
                  <c:v>1879282622500</c:v>
                </c:pt>
                <c:pt idx="459">
                  <c:v>1056456319000</c:v>
                </c:pt>
                <c:pt idx="460">
                  <c:v>1178262249500</c:v>
                </c:pt>
                <c:pt idx="461">
                  <c:v>1877053469000</c:v>
                </c:pt>
                <c:pt idx="462">
                  <c:v>1751780525500</c:v>
                </c:pt>
                <c:pt idx="463">
                  <c:v>2597546238000</c:v>
                </c:pt>
                <c:pt idx="464">
                  <c:v>2365408331500</c:v>
                </c:pt>
                <c:pt idx="465">
                  <c:v>2218549935000</c:v>
                </c:pt>
                <c:pt idx="466">
                  <c:v>1296302451000</c:v>
                </c:pt>
                <c:pt idx="467">
                  <c:v>1476198010000</c:v>
                </c:pt>
                <c:pt idx="468">
                  <c:v>1454538958000</c:v>
                </c:pt>
                <c:pt idx="469">
                  <c:v>1640892067000</c:v>
                </c:pt>
                <c:pt idx="470">
                  <c:v>1024716408000</c:v>
                </c:pt>
                <c:pt idx="471">
                  <c:v>1125092497000</c:v>
                </c:pt>
                <c:pt idx="472">
                  <c:v>956202936000</c:v>
                </c:pt>
                <c:pt idx="473">
                  <c:v>1241065960500</c:v>
                </c:pt>
                <c:pt idx="474">
                  <c:v>1470303858500</c:v>
                </c:pt>
                <c:pt idx="475">
                  <c:v>891105660000</c:v>
                </c:pt>
                <c:pt idx="476">
                  <c:v>304453438500</c:v>
                </c:pt>
                <c:pt idx="477">
                  <c:v>686693698000</c:v>
                </c:pt>
                <c:pt idx="478">
                  <c:v>350542616000</c:v>
                </c:pt>
                <c:pt idx="479">
                  <c:v>79026864500</c:v>
                </c:pt>
                <c:pt idx="480">
                  <c:v>10574120000</c:v>
                </c:pt>
                <c:pt idx="481">
                  <c:v>162697960000</c:v>
                </c:pt>
                <c:pt idx="482">
                  <c:v>256753962000</c:v>
                </c:pt>
                <c:pt idx="483">
                  <c:v>791325958500</c:v>
                </c:pt>
                <c:pt idx="484">
                  <c:v>134546737000</c:v>
                </c:pt>
                <c:pt idx="485">
                  <c:v>1139471009500</c:v>
                </c:pt>
                <c:pt idx="486">
                  <c:v>1835349343000</c:v>
                </c:pt>
                <c:pt idx="487">
                  <c:v>1219676481000</c:v>
                </c:pt>
                <c:pt idx="488">
                  <c:v>1529087467500</c:v>
                </c:pt>
                <c:pt idx="489">
                  <c:v>1167032246000</c:v>
                </c:pt>
                <c:pt idx="490">
                  <c:v>1129515200000</c:v>
                </c:pt>
                <c:pt idx="491">
                  <c:v>1392672304000</c:v>
                </c:pt>
                <c:pt idx="492">
                  <c:v>1566325401000</c:v>
                </c:pt>
                <c:pt idx="493">
                  <c:v>1610248332500</c:v>
                </c:pt>
                <c:pt idx="494">
                  <c:v>1063529245000</c:v>
                </c:pt>
                <c:pt idx="495">
                  <c:v>1647284338000</c:v>
                </c:pt>
                <c:pt idx="496">
                  <c:v>1902550413000</c:v>
                </c:pt>
                <c:pt idx="497">
                  <c:v>1641547506000</c:v>
                </c:pt>
                <c:pt idx="498">
                  <c:v>2383336948500</c:v>
                </c:pt>
                <c:pt idx="499">
                  <c:v>1826513000000</c:v>
                </c:pt>
                <c:pt idx="500">
                  <c:v>2832825900000</c:v>
                </c:pt>
                <c:pt idx="501">
                  <c:v>1690732427500</c:v>
                </c:pt>
                <c:pt idx="502">
                  <c:v>1745628101500</c:v>
                </c:pt>
                <c:pt idx="503">
                  <c:v>1782720349000</c:v>
                </c:pt>
                <c:pt idx="504">
                  <c:v>2525131230500</c:v>
                </c:pt>
                <c:pt idx="505">
                  <c:v>2476497196500</c:v>
                </c:pt>
                <c:pt idx="506">
                  <c:v>2535446841000</c:v>
                </c:pt>
                <c:pt idx="507">
                  <c:v>2607461823500</c:v>
                </c:pt>
                <c:pt idx="508">
                  <c:v>1431083572500</c:v>
                </c:pt>
                <c:pt idx="509">
                  <c:v>1871287069000</c:v>
                </c:pt>
                <c:pt idx="510">
                  <c:v>2239766408500</c:v>
                </c:pt>
                <c:pt idx="511">
                  <c:v>2118599923500</c:v>
                </c:pt>
                <c:pt idx="512">
                  <c:v>2559980737000</c:v>
                </c:pt>
                <c:pt idx="513">
                  <c:v>2702664959000</c:v>
                </c:pt>
                <c:pt idx="514">
                  <c:v>1957654794000</c:v>
                </c:pt>
                <c:pt idx="515">
                  <c:v>2542818827500</c:v>
                </c:pt>
                <c:pt idx="516">
                  <c:v>2035875463000</c:v>
                </c:pt>
                <c:pt idx="517">
                  <c:v>2677612732000</c:v>
                </c:pt>
                <c:pt idx="518">
                  <c:v>2775980643500</c:v>
                </c:pt>
                <c:pt idx="519">
                  <c:v>1963103200000</c:v>
                </c:pt>
                <c:pt idx="520">
                  <c:v>2192836382500</c:v>
                </c:pt>
                <c:pt idx="521">
                  <c:v>1783911372000</c:v>
                </c:pt>
                <c:pt idx="522">
                  <c:v>997186755000</c:v>
                </c:pt>
                <c:pt idx="523">
                  <c:v>1467280579500</c:v>
                </c:pt>
                <c:pt idx="524">
                  <c:v>896447216500</c:v>
                </c:pt>
                <c:pt idx="525">
                  <c:v>1279175744000</c:v>
                </c:pt>
                <c:pt idx="526">
                  <c:v>1605770961500</c:v>
                </c:pt>
                <c:pt idx="527">
                  <c:v>1855286305500</c:v>
                </c:pt>
                <c:pt idx="528">
                  <c:v>1479916770000</c:v>
                </c:pt>
                <c:pt idx="529">
                  <c:v>1052592739000</c:v>
                </c:pt>
                <c:pt idx="530">
                  <c:v>614562901000</c:v>
                </c:pt>
                <c:pt idx="531">
                  <c:v>1974654875500</c:v>
                </c:pt>
                <c:pt idx="532">
                  <c:v>1508657689000</c:v>
                </c:pt>
                <c:pt idx="533">
                  <c:v>1569173043500</c:v>
                </c:pt>
                <c:pt idx="534">
                  <c:v>2020611789500</c:v>
                </c:pt>
                <c:pt idx="535">
                  <c:v>1697982736000</c:v>
                </c:pt>
                <c:pt idx="536">
                  <c:v>1697645668500</c:v>
                </c:pt>
                <c:pt idx="537">
                  <c:v>2427627164500</c:v>
                </c:pt>
                <c:pt idx="538">
                  <c:v>1914110220500</c:v>
                </c:pt>
                <c:pt idx="539">
                  <c:v>1575183875500</c:v>
                </c:pt>
                <c:pt idx="540">
                  <c:v>1633032442000</c:v>
                </c:pt>
                <c:pt idx="541">
                  <c:v>683450333000</c:v>
                </c:pt>
                <c:pt idx="542">
                  <c:v>1186754882000</c:v>
                </c:pt>
                <c:pt idx="543">
                  <c:v>1167920775500</c:v>
                </c:pt>
                <c:pt idx="544">
                  <c:v>2009891265000</c:v>
                </c:pt>
                <c:pt idx="545">
                  <c:v>1607556814500</c:v>
                </c:pt>
                <c:pt idx="546">
                  <c:v>1655066311000</c:v>
                </c:pt>
                <c:pt idx="547">
                  <c:v>1879166448500</c:v>
                </c:pt>
                <c:pt idx="548">
                  <c:v>2154588852500</c:v>
                </c:pt>
                <c:pt idx="549">
                  <c:v>2291686826000</c:v>
                </c:pt>
                <c:pt idx="550">
                  <c:v>1985260070000</c:v>
                </c:pt>
                <c:pt idx="551">
                  <c:v>1213701052500</c:v>
                </c:pt>
                <c:pt idx="552">
                  <c:v>916604918500</c:v>
                </c:pt>
                <c:pt idx="553">
                  <c:v>395504495000</c:v>
                </c:pt>
                <c:pt idx="554">
                  <c:v>950007384000</c:v>
                </c:pt>
                <c:pt idx="555">
                  <c:v>430779984000</c:v>
                </c:pt>
                <c:pt idx="556">
                  <c:v>1402675946000</c:v>
                </c:pt>
                <c:pt idx="557">
                  <c:v>1484597839500</c:v>
                </c:pt>
                <c:pt idx="558">
                  <c:v>1127510000000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C-4306-ACCA-40885BF0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723488"/>
        <c:axId val="502710592"/>
      </c:barChart>
      <c:lineChart>
        <c:grouping val="standard"/>
        <c:varyColors val="0"/>
        <c:ser>
          <c:idx val="6"/>
          <c:order val="1"/>
          <c:tx>
            <c:strRef>
              <c:f>'Informe Cierre CP'!$AK$1</c:f>
              <c:strCache>
                <c:ptCount val="1"/>
                <c:pt idx="0">
                  <c:v>Promedio móvil 30 días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'Informe Cierre CP'!$AE$86:$AE$644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 CP'!$AK$86:$AK$644</c:f>
              <c:numCache>
                <c:formatCode>_(* #,##0_);_(* \(#,##0\);_(* "-"_);_(@_)</c:formatCode>
                <c:ptCount val="559"/>
                <c:pt idx="0">
                  <c:v>1162240791872.8999</c:v>
                </c:pt>
                <c:pt idx="1">
                  <c:v>1203699425905.6667</c:v>
                </c:pt>
                <c:pt idx="2">
                  <c:v>1223422227512</c:v>
                </c:pt>
                <c:pt idx="3">
                  <c:v>1204927384722.2334</c:v>
                </c:pt>
                <c:pt idx="4">
                  <c:v>1222484875795.0334</c:v>
                </c:pt>
                <c:pt idx="5">
                  <c:v>1275872308813.1001</c:v>
                </c:pt>
                <c:pt idx="6">
                  <c:v>1298404701295.7</c:v>
                </c:pt>
                <c:pt idx="7">
                  <c:v>1321976926618.2666</c:v>
                </c:pt>
                <c:pt idx="8">
                  <c:v>1315720856934.8333</c:v>
                </c:pt>
                <c:pt idx="9">
                  <c:v>1348782497011.3</c:v>
                </c:pt>
                <c:pt idx="10">
                  <c:v>1356516322499.5334</c:v>
                </c:pt>
                <c:pt idx="11">
                  <c:v>1383896528920.4666</c:v>
                </c:pt>
                <c:pt idx="12">
                  <c:v>1442362635668.4333</c:v>
                </c:pt>
                <c:pt idx="13">
                  <c:v>1494922623381.2334</c:v>
                </c:pt>
                <c:pt idx="14">
                  <c:v>1553752461779.6333</c:v>
                </c:pt>
                <c:pt idx="15">
                  <c:v>1606501749237.2666</c:v>
                </c:pt>
                <c:pt idx="16">
                  <c:v>1685358782895.3333</c:v>
                </c:pt>
                <c:pt idx="17">
                  <c:v>1742188595072.3</c:v>
                </c:pt>
                <c:pt idx="18">
                  <c:v>1769317772857.3667</c:v>
                </c:pt>
                <c:pt idx="19">
                  <c:v>1821436794093.7</c:v>
                </c:pt>
                <c:pt idx="20">
                  <c:v>1896623397386.8667</c:v>
                </c:pt>
                <c:pt idx="21">
                  <c:v>1990808239592.0667</c:v>
                </c:pt>
                <c:pt idx="22">
                  <c:v>2063193741447.2334</c:v>
                </c:pt>
                <c:pt idx="23">
                  <c:v>2144152980587.4333</c:v>
                </c:pt>
                <c:pt idx="24">
                  <c:v>2224559304975.0332</c:v>
                </c:pt>
                <c:pt idx="25">
                  <c:v>2314876789085.4331</c:v>
                </c:pt>
                <c:pt idx="26">
                  <c:v>2439086387517.4668</c:v>
                </c:pt>
                <c:pt idx="27">
                  <c:v>2526342883003.0669</c:v>
                </c:pt>
                <c:pt idx="28">
                  <c:v>2524703023731.1665</c:v>
                </c:pt>
                <c:pt idx="29">
                  <c:v>2619759205903.0332</c:v>
                </c:pt>
                <c:pt idx="30">
                  <c:v>2704677283262.3335</c:v>
                </c:pt>
                <c:pt idx="31">
                  <c:v>2716022563897.7334</c:v>
                </c:pt>
                <c:pt idx="32">
                  <c:v>2768038154729.2666</c:v>
                </c:pt>
                <c:pt idx="33">
                  <c:v>2790548813392.8999</c:v>
                </c:pt>
                <c:pt idx="34">
                  <c:v>2824312455935.3999</c:v>
                </c:pt>
                <c:pt idx="35">
                  <c:v>2839726272447.6665</c:v>
                </c:pt>
                <c:pt idx="36">
                  <c:v>2852019628383.2666</c:v>
                </c:pt>
                <c:pt idx="37">
                  <c:v>2865577666334.7002</c:v>
                </c:pt>
                <c:pt idx="38">
                  <c:v>2882779619246.0332</c:v>
                </c:pt>
                <c:pt idx="39">
                  <c:v>2907896870187.3999</c:v>
                </c:pt>
                <c:pt idx="40">
                  <c:v>2927102987633.9331</c:v>
                </c:pt>
                <c:pt idx="41">
                  <c:v>2943990616244.9331</c:v>
                </c:pt>
                <c:pt idx="42">
                  <c:v>2961626819692.1001</c:v>
                </c:pt>
                <c:pt idx="43">
                  <c:v>2945590725299.2334</c:v>
                </c:pt>
                <c:pt idx="44">
                  <c:v>2929390428961.2334</c:v>
                </c:pt>
                <c:pt idx="45">
                  <c:v>2954808868877.1333</c:v>
                </c:pt>
                <c:pt idx="46">
                  <c:v>2884695682846.2666</c:v>
                </c:pt>
                <c:pt idx="47">
                  <c:v>2860119664222.8999</c:v>
                </c:pt>
                <c:pt idx="48">
                  <c:v>2820555839583</c:v>
                </c:pt>
                <c:pt idx="49">
                  <c:v>2756215640315.7666</c:v>
                </c:pt>
                <c:pt idx="50">
                  <c:v>2676587644504.7998</c:v>
                </c:pt>
                <c:pt idx="51">
                  <c:v>2570020523582.3667</c:v>
                </c:pt>
                <c:pt idx="52">
                  <c:v>2498736090316.8335</c:v>
                </c:pt>
                <c:pt idx="53">
                  <c:v>2445063777249.7002</c:v>
                </c:pt>
                <c:pt idx="54">
                  <c:v>2393253090745.8335</c:v>
                </c:pt>
                <c:pt idx="55">
                  <c:v>2326239543038.7002</c:v>
                </c:pt>
                <c:pt idx="56">
                  <c:v>2227595582841.9331</c:v>
                </c:pt>
                <c:pt idx="57">
                  <c:v>2147938749251.7334</c:v>
                </c:pt>
                <c:pt idx="58">
                  <c:v>2154648964084.2666</c:v>
                </c:pt>
                <c:pt idx="59">
                  <c:v>2030234962131.8333</c:v>
                </c:pt>
                <c:pt idx="60">
                  <c:v>1929397306391.1001</c:v>
                </c:pt>
                <c:pt idx="61">
                  <c:v>1828709370375.2</c:v>
                </c:pt>
                <c:pt idx="62">
                  <c:v>1724143911108.1333</c:v>
                </c:pt>
                <c:pt idx="63">
                  <c:v>1667204598410.6333</c:v>
                </c:pt>
                <c:pt idx="64">
                  <c:v>1574244855832.1667</c:v>
                </c:pt>
                <c:pt idx="65">
                  <c:v>1488033057907.6333</c:v>
                </c:pt>
                <c:pt idx="66">
                  <c:v>1419240663406</c:v>
                </c:pt>
                <c:pt idx="67">
                  <c:v>1371721998820.8667</c:v>
                </c:pt>
                <c:pt idx="68">
                  <c:v>1329290620659.3667</c:v>
                </c:pt>
                <c:pt idx="69">
                  <c:v>1264297574327.2</c:v>
                </c:pt>
                <c:pt idx="70">
                  <c:v>1148625697943.7666</c:v>
                </c:pt>
                <c:pt idx="71">
                  <c:v>1107839980219.9333</c:v>
                </c:pt>
                <c:pt idx="72">
                  <c:v>1039079500124.1666</c:v>
                </c:pt>
                <c:pt idx="73">
                  <c:v>976559687978.53333</c:v>
                </c:pt>
                <c:pt idx="74">
                  <c:v>912094824557.80005</c:v>
                </c:pt>
                <c:pt idx="75">
                  <c:v>798173930658.03333</c:v>
                </c:pt>
                <c:pt idx="76">
                  <c:v>776422007797.83337</c:v>
                </c:pt>
                <c:pt idx="77">
                  <c:v>785460599244.76672</c:v>
                </c:pt>
                <c:pt idx="78">
                  <c:v>790497876426.1333</c:v>
                </c:pt>
                <c:pt idx="79">
                  <c:v>785395958135.76672</c:v>
                </c:pt>
                <c:pt idx="80">
                  <c:v>807502740378.23328</c:v>
                </c:pt>
                <c:pt idx="81">
                  <c:v>804186404325.03333</c:v>
                </c:pt>
                <c:pt idx="82">
                  <c:v>839341982019.69995</c:v>
                </c:pt>
                <c:pt idx="83">
                  <c:v>835219764823.40002</c:v>
                </c:pt>
                <c:pt idx="84">
                  <c:v>821513945498.90002</c:v>
                </c:pt>
                <c:pt idx="85">
                  <c:v>811603028490.5</c:v>
                </c:pt>
                <c:pt idx="86">
                  <c:v>827370585904.33337</c:v>
                </c:pt>
                <c:pt idx="87">
                  <c:v>841598806455.69995</c:v>
                </c:pt>
                <c:pt idx="88">
                  <c:v>842626490642.8667</c:v>
                </c:pt>
                <c:pt idx="89">
                  <c:v>867948588483.06665</c:v>
                </c:pt>
                <c:pt idx="90">
                  <c:v>888470424022.90002</c:v>
                </c:pt>
                <c:pt idx="91">
                  <c:v>950295064675.23328</c:v>
                </c:pt>
                <c:pt idx="92">
                  <c:v>982589719319.73328</c:v>
                </c:pt>
                <c:pt idx="93">
                  <c:v>994117107987.53333</c:v>
                </c:pt>
                <c:pt idx="94">
                  <c:v>1037590095368.3</c:v>
                </c:pt>
                <c:pt idx="95">
                  <c:v>1094726407821.8334</c:v>
                </c:pt>
                <c:pt idx="96">
                  <c:v>1119511389474.5334</c:v>
                </c:pt>
                <c:pt idx="97">
                  <c:v>1114171233350.8333</c:v>
                </c:pt>
                <c:pt idx="98">
                  <c:v>1101322143429.3333</c:v>
                </c:pt>
                <c:pt idx="99">
                  <c:v>1115314147678.3</c:v>
                </c:pt>
                <c:pt idx="100">
                  <c:v>1148551355890.3333</c:v>
                </c:pt>
                <c:pt idx="101">
                  <c:v>1129811637074.5334</c:v>
                </c:pt>
                <c:pt idx="102">
                  <c:v>1147108462117.9666</c:v>
                </c:pt>
                <c:pt idx="103">
                  <c:v>1155634585437.0667</c:v>
                </c:pt>
                <c:pt idx="104">
                  <c:v>1158451006266.1001</c:v>
                </c:pt>
                <c:pt idx="105">
                  <c:v>1172803458412.1667</c:v>
                </c:pt>
                <c:pt idx="106">
                  <c:v>1199202265743.1333</c:v>
                </c:pt>
                <c:pt idx="107">
                  <c:v>1195231989250.1667</c:v>
                </c:pt>
                <c:pt idx="108">
                  <c:v>1199374732724.4666</c:v>
                </c:pt>
                <c:pt idx="109">
                  <c:v>1191418529467.0667</c:v>
                </c:pt>
                <c:pt idx="110">
                  <c:v>1195004793386.6333</c:v>
                </c:pt>
                <c:pt idx="111">
                  <c:v>1233023625655.3333</c:v>
                </c:pt>
                <c:pt idx="112">
                  <c:v>1227060262407.5334</c:v>
                </c:pt>
                <c:pt idx="113">
                  <c:v>1231986063975.9333</c:v>
                </c:pt>
                <c:pt idx="114">
                  <c:v>1257476911908.0667</c:v>
                </c:pt>
                <c:pt idx="115">
                  <c:v>1254255792169.2</c:v>
                </c:pt>
                <c:pt idx="116">
                  <c:v>1237473617916.7</c:v>
                </c:pt>
                <c:pt idx="117">
                  <c:v>1245927118232.3</c:v>
                </c:pt>
                <c:pt idx="118">
                  <c:v>1280464314876.0334</c:v>
                </c:pt>
                <c:pt idx="119">
                  <c:v>1288061778160.1667</c:v>
                </c:pt>
                <c:pt idx="120">
                  <c:v>1278713960817.3999</c:v>
                </c:pt>
                <c:pt idx="121">
                  <c:v>1253019664381.6333</c:v>
                </c:pt>
                <c:pt idx="122">
                  <c:v>1264654236240.9666</c:v>
                </c:pt>
                <c:pt idx="123">
                  <c:v>1302637223265.4666</c:v>
                </c:pt>
                <c:pt idx="124">
                  <c:v>1286470690657.5334</c:v>
                </c:pt>
                <c:pt idx="125">
                  <c:v>1265039293851.4666</c:v>
                </c:pt>
                <c:pt idx="126">
                  <c:v>1256236671663.5</c:v>
                </c:pt>
                <c:pt idx="127">
                  <c:v>1258848005642.3667</c:v>
                </c:pt>
                <c:pt idx="128">
                  <c:v>1277397994115.2</c:v>
                </c:pt>
                <c:pt idx="129">
                  <c:v>1249383846364.0667</c:v>
                </c:pt>
                <c:pt idx="130">
                  <c:v>1249530785641.1667</c:v>
                </c:pt>
                <c:pt idx="131">
                  <c:v>1270342755253.2</c:v>
                </c:pt>
                <c:pt idx="132">
                  <c:v>1288322082201.4666</c:v>
                </c:pt>
                <c:pt idx="133">
                  <c:v>1319635643520.9333</c:v>
                </c:pt>
                <c:pt idx="134">
                  <c:v>1352810616046.8999</c:v>
                </c:pt>
                <c:pt idx="135">
                  <c:v>1383025718197.8667</c:v>
                </c:pt>
                <c:pt idx="136">
                  <c:v>1411536870160.7334</c:v>
                </c:pt>
                <c:pt idx="137">
                  <c:v>1412310831708.5</c:v>
                </c:pt>
                <c:pt idx="138">
                  <c:v>1453918533461.6001</c:v>
                </c:pt>
                <c:pt idx="139">
                  <c:v>1500789994916.7334</c:v>
                </c:pt>
                <c:pt idx="140">
                  <c:v>1527880023615.3</c:v>
                </c:pt>
                <c:pt idx="141">
                  <c:v>1552661602217.5</c:v>
                </c:pt>
                <c:pt idx="142">
                  <c:v>1588723533037.3</c:v>
                </c:pt>
                <c:pt idx="143">
                  <c:v>1601002030232.6333</c:v>
                </c:pt>
                <c:pt idx="144">
                  <c:v>1596066410358.6001</c:v>
                </c:pt>
                <c:pt idx="145">
                  <c:v>1611454654710.1667</c:v>
                </c:pt>
                <c:pt idx="146">
                  <c:v>1634537610435.6001</c:v>
                </c:pt>
                <c:pt idx="147">
                  <c:v>1626673193519.1333</c:v>
                </c:pt>
                <c:pt idx="148">
                  <c:v>1607232471483.7666</c:v>
                </c:pt>
                <c:pt idx="149">
                  <c:v>1617146849254.3333</c:v>
                </c:pt>
                <c:pt idx="150">
                  <c:v>1642663618957.1001</c:v>
                </c:pt>
                <c:pt idx="151">
                  <c:v>1650304435189.5667</c:v>
                </c:pt>
                <c:pt idx="152">
                  <c:v>1642928779995.2334</c:v>
                </c:pt>
                <c:pt idx="153">
                  <c:v>1636859612672.7</c:v>
                </c:pt>
                <c:pt idx="154">
                  <c:v>1637668660422.8</c:v>
                </c:pt>
                <c:pt idx="155">
                  <c:v>1649472646005.7</c:v>
                </c:pt>
                <c:pt idx="156">
                  <c:v>1669390592783.8</c:v>
                </c:pt>
                <c:pt idx="157">
                  <c:v>1722577781400.1333</c:v>
                </c:pt>
                <c:pt idx="158">
                  <c:v>1776828782611.1667</c:v>
                </c:pt>
                <c:pt idx="159">
                  <c:v>1801612065971.5</c:v>
                </c:pt>
                <c:pt idx="160">
                  <c:v>1834536087553.3999</c:v>
                </c:pt>
                <c:pt idx="161">
                  <c:v>1820515659384.6333</c:v>
                </c:pt>
                <c:pt idx="162">
                  <c:v>1799435839453.2666</c:v>
                </c:pt>
                <c:pt idx="163">
                  <c:v>1775434783599.5667</c:v>
                </c:pt>
                <c:pt idx="164">
                  <c:v>1748097619043.3333</c:v>
                </c:pt>
                <c:pt idx="165">
                  <c:v>1721550315237.8999</c:v>
                </c:pt>
                <c:pt idx="166">
                  <c:v>1673767849851.7666</c:v>
                </c:pt>
                <c:pt idx="167">
                  <c:v>1655574220415.4666</c:v>
                </c:pt>
                <c:pt idx="168">
                  <c:v>1635697108870.8333</c:v>
                </c:pt>
                <c:pt idx="169">
                  <c:v>1613336099984.9666</c:v>
                </c:pt>
                <c:pt idx="170">
                  <c:v>1607178797334.2334</c:v>
                </c:pt>
                <c:pt idx="171">
                  <c:v>1612397786447.3</c:v>
                </c:pt>
                <c:pt idx="172">
                  <c:v>1551173188637.7666</c:v>
                </c:pt>
                <c:pt idx="173">
                  <c:v>1564169408833.2666</c:v>
                </c:pt>
                <c:pt idx="174">
                  <c:v>1574175700076.7334</c:v>
                </c:pt>
                <c:pt idx="175">
                  <c:v>1600518006669.3333</c:v>
                </c:pt>
                <c:pt idx="176">
                  <c:v>1599268730170.6001</c:v>
                </c:pt>
                <c:pt idx="177">
                  <c:v>1595902433066.9666</c:v>
                </c:pt>
                <c:pt idx="178">
                  <c:v>1591708251057.7666</c:v>
                </c:pt>
                <c:pt idx="179">
                  <c:v>1579878071684.3999</c:v>
                </c:pt>
                <c:pt idx="180">
                  <c:v>1591833075440.1333</c:v>
                </c:pt>
                <c:pt idx="181">
                  <c:v>1568262422493.2</c:v>
                </c:pt>
                <c:pt idx="182">
                  <c:v>1562899925013.3999</c:v>
                </c:pt>
                <c:pt idx="183">
                  <c:v>1553183736990.8999</c:v>
                </c:pt>
                <c:pt idx="184">
                  <c:v>1543902454731.5667</c:v>
                </c:pt>
                <c:pt idx="185">
                  <c:v>1532528501278.8</c:v>
                </c:pt>
                <c:pt idx="186">
                  <c:v>1497994953392.1667</c:v>
                </c:pt>
                <c:pt idx="187">
                  <c:v>1442125126817.6667</c:v>
                </c:pt>
                <c:pt idx="188">
                  <c:v>1394177373338.6333</c:v>
                </c:pt>
                <c:pt idx="189">
                  <c:v>1393752542526.6333</c:v>
                </c:pt>
                <c:pt idx="190">
                  <c:v>1367189330075.8999</c:v>
                </c:pt>
                <c:pt idx="191">
                  <c:v>1399214355541.8333</c:v>
                </c:pt>
                <c:pt idx="192">
                  <c:v>1420057060191.0334</c:v>
                </c:pt>
                <c:pt idx="193">
                  <c:v>1488505599505.8333</c:v>
                </c:pt>
                <c:pt idx="194">
                  <c:v>1492781958171.8667</c:v>
                </c:pt>
                <c:pt idx="195">
                  <c:v>1493541005848</c:v>
                </c:pt>
                <c:pt idx="196">
                  <c:v>1517728203433.7334</c:v>
                </c:pt>
                <c:pt idx="197">
                  <c:v>1554621178546.3</c:v>
                </c:pt>
                <c:pt idx="198">
                  <c:v>1541545258992.6667</c:v>
                </c:pt>
                <c:pt idx="199">
                  <c:v>1569106116788.8</c:v>
                </c:pt>
                <c:pt idx="200">
                  <c:v>1558566475481.8333</c:v>
                </c:pt>
                <c:pt idx="201">
                  <c:v>1515732248697.2</c:v>
                </c:pt>
                <c:pt idx="202">
                  <c:v>1578022206863.0667</c:v>
                </c:pt>
                <c:pt idx="203">
                  <c:v>1614231102586.5667</c:v>
                </c:pt>
                <c:pt idx="204">
                  <c:v>1660819080572.1667</c:v>
                </c:pt>
                <c:pt idx="205">
                  <c:v>1644990151293</c:v>
                </c:pt>
                <c:pt idx="206">
                  <c:v>1652588167782.2</c:v>
                </c:pt>
                <c:pt idx="207">
                  <c:v>1667101857224.0334</c:v>
                </c:pt>
                <c:pt idx="208">
                  <c:v>1712435428176.7</c:v>
                </c:pt>
                <c:pt idx="209">
                  <c:v>1707557515820.6001</c:v>
                </c:pt>
                <c:pt idx="210">
                  <c:v>1675861152104.8333</c:v>
                </c:pt>
                <c:pt idx="211">
                  <c:v>1699629276598.3333</c:v>
                </c:pt>
                <c:pt idx="212">
                  <c:v>1735847989687.7334</c:v>
                </c:pt>
                <c:pt idx="213">
                  <c:v>1720781568719.7334</c:v>
                </c:pt>
                <c:pt idx="214">
                  <c:v>1737155816598.4666</c:v>
                </c:pt>
                <c:pt idx="215">
                  <c:v>1753129106165.3</c:v>
                </c:pt>
                <c:pt idx="216">
                  <c:v>1784088374870.2666</c:v>
                </c:pt>
                <c:pt idx="217">
                  <c:v>1765035986545.3667</c:v>
                </c:pt>
                <c:pt idx="218">
                  <c:v>1744245115850.0334</c:v>
                </c:pt>
                <c:pt idx="219">
                  <c:v>1735159393023.3</c:v>
                </c:pt>
                <c:pt idx="220">
                  <c:v>1761483274034.5667</c:v>
                </c:pt>
                <c:pt idx="221">
                  <c:v>1731012432920.6333</c:v>
                </c:pt>
                <c:pt idx="222">
                  <c:v>1700560751118.6333</c:v>
                </c:pt>
                <c:pt idx="223">
                  <c:v>1643203358115.8</c:v>
                </c:pt>
                <c:pt idx="224">
                  <c:v>1628187418181.3</c:v>
                </c:pt>
                <c:pt idx="225">
                  <c:v>1625200426094.4666</c:v>
                </c:pt>
                <c:pt idx="226">
                  <c:v>1601208442043.4333</c:v>
                </c:pt>
                <c:pt idx="227">
                  <c:v>1558119736064.3999</c:v>
                </c:pt>
                <c:pt idx="228">
                  <c:v>1552872492930.7334</c:v>
                </c:pt>
                <c:pt idx="229">
                  <c:v>1512403366027.7</c:v>
                </c:pt>
                <c:pt idx="230">
                  <c:v>1469340503331.7</c:v>
                </c:pt>
                <c:pt idx="231">
                  <c:v>1456138322418.9333</c:v>
                </c:pt>
                <c:pt idx="232">
                  <c:v>1420466756789.6333</c:v>
                </c:pt>
                <c:pt idx="233">
                  <c:v>1349913660185.2</c:v>
                </c:pt>
                <c:pt idx="234">
                  <c:v>1276344180229.1001</c:v>
                </c:pt>
                <c:pt idx="235">
                  <c:v>1240791400144.3667</c:v>
                </c:pt>
                <c:pt idx="236">
                  <c:v>1226741443105.3103</c:v>
                </c:pt>
                <c:pt idx="237">
                  <c:v>1188135305305.7241</c:v>
                </c:pt>
                <c:pt idx="238">
                  <c:v>1128328672917.8621</c:v>
                </c:pt>
                <c:pt idx="239">
                  <c:v>1094518663687.2413</c:v>
                </c:pt>
                <c:pt idx="240">
                  <c:v>1090990002739.3103</c:v>
                </c:pt>
                <c:pt idx="241">
                  <c:v>1096005292185.4828</c:v>
                </c:pt>
                <c:pt idx="242">
                  <c:v>1078961806456.4482</c:v>
                </c:pt>
                <c:pt idx="243">
                  <c:v>1126747494946.6206</c:v>
                </c:pt>
                <c:pt idx="244">
                  <c:v>1163170480784.0688</c:v>
                </c:pt>
                <c:pt idx="245">
                  <c:v>1139664458874.6897</c:v>
                </c:pt>
                <c:pt idx="246">
                  <c:v>1172145058972.8621</c:v>
                </c:pt>
                <c:pt idx="247">
                  <c:v>1270105993849.8621</c:v>
                </c:pt>
                <c:pt idx="248">
                  <c:v>1371049240103.7585</c:v>
                </c:pt>
                <c:pt idx="249">
                  <c:v>1437284204344.1379</c:v>
                </c:pt>
                <c:pt idx="250">
                  <c:v>1474512165784.5862</c:v>
                </c:pt>
                <c:pt idx="251">
                  <c:v>1511397193842.7585</c:v>
                </c:pt>
                <c:pt idx="252">
                  <c:v>1642363988646.1724</c:v>
                </c:pt>
                <c:pt idx="253">
                  <c:v>1695428590719</c:v>
                </c:pt>
                <c:pt idx="254">
                  <c:v>1766816397985.6553</c:v>
                </c:pt>
                <c:pt idx="255">
                  <c:v>1855302273840.8621</c:v>
                </c:pt>
                <c:pt idx="256">
                  <c:v>1897597468697.3447</c:v>
                </c:pt>
                <c:pt idx="257">
                  <c:v>1970236313202.2068</c:v>
                </c:pt>
                <c:pt idx="258">
                  <c:v>2049149401954.0688</c:v>
                </c:pt>
                <c:pt idx="259">
                  <c:v>2095127270745.6553</c:v>
                </c:pt>
                <c:pt idx="260">
                  <c:v>2147313086824.5518</c:v>
                </c:pt>
                <c:pt idx="261">
                  <c:v>2217240159690.207</c:v>
                </c:pt>
                <c:pt idx="262">
                  <c:v>2270817467310.9312</c:v>
                </c:pt>
                <c:pt idx="263">
                  <c:v>2356218437494.6553</c:v>
                </c:pt>
                <c:pt idx="264">
                  <c:v>2399901210977.8623</c:v>
                </c:pt>
                <c:pt idx="265">
                  <c:v>2470067189838.7588</c:v>
                </c:pt>
                <c:pt idx="266">
                  <c:v>2500768354565.7334</c:v>
                </c:pt>
                <c:pt idx="267">
                  <c:v>2642822629013.7998</c:v>
                </c:pt>
                <c:pt idx="268">
                  <c:v>2695479173516.5</c:v>
                </c:pt>
                <c:pt idx="269">
                  <c:v>2795122132010.7334</c:v>
                </c:pt>
                <c:pt idx="270">
                  <c:v>2884432430776.6333</c:v>
                </c:pt>
                <c:pt idx="271">
                  <c:v>2961462180318.4668</c:v>
                </c:pt>
                <c:pt idx="272">
                  <c:v>3002133895930.2002</c:v>
                </c:pt>
                <c:pt idx="273">
                  <c:v>2989282222427.0669</c:v>
                </c:pt>
                <c:pt idx="274">
                  <c:v>2978849846239.9331</c:v>
                </c:pt>
                <c:pt idx="275">
                  <c:v>3003622478789</c:v>
                </c:pt>
                <c:pt idx="276">
                  <c:v>2964810764737.7334</c:v>
                </c:pt>
                <c:pt idx="277">
                  <c:v>2933201309492.4668</c:v>
                </c:pt>
                <c:pt idx="278">
                  <c:v>2877548542900.2998</c:v>
                </c:pt>
                <c:pt idx="279">
                  <c:v>2835972086171.5332</c:v>
                </c:pt>
                <c:pt idx="280">
                  <c:v>2792743786436.3999</c:v>
                </c:pt>
                <c:pt idx="281">
                  <c:v>2753072180981.3999</c:v>
                </c:pt>
                <c:pt idx="282">
                  <c:v>2632243347411.3999</c:v>
                </c:pt>
                <c:pt idx="283">
                  <c:v>2597754484148.2002</c:v>
                </c:pt>
                <c:pt idx="284">
                  <c:v>2520017697010.0332</c:v>
                </c:pt>
                <c:pt idx="285">
                  <c:v>2483881604821.1665</c:v>
                </c:pt>
                <c:pt idx="286">
                  <c:v>2489025838160.9331</c:v>
                </c:pt>
                <c:pt idx="287">
                  <c:v>2448752332235.3667</c:v>
                </c:pt>
                <c:pt idx="288">
                  <c:v>2389758137307.1333</c:v>
                </c:pt>
                <c:pt idx="289">
                  <c:v>2338293828229.9331</c:v>
                </c:pt>
                <c:pt idx="290">
                  <c:v>2323737290851.0669</c:v>
                </c:pt>
                <c:pt idx="291">
                  <c:v>2270021565128.2666</c:v>
                </c:pt>
                <c:pt idx="292">
                  <c:v>2200114136778.5669</c:v>
                </c:pt>
                <c:pt idx="293">
                  <c:v>2161678268474.7334</c:v>
                </c:pt>
                <c:pt idx="294">
                  <c:v>2135069203109.1333</c:v>
                </c:pt>
                <c:pt idx="295">
                  <c:v>2108704324246.1001</c:v>
                </c:pt>
                <c:pt idx="296">
                  <c:v>2040877909193.7334</c:v>
                </c:pt>
                <c:pt idx="297">
                  <c:v>1920991316441.7334</c:v>
                </c:pt>
                <c:pt idx="298">
                  <c:v>1864071131256.3333</c:v>
                </c:pt>
                <c:pt idx="299">
                  <c:v>1799873709142.1001</c:v>
                </c:pt>
                <c:pt idx="300">
                  <c:v>1714025646708</c:v>
                </c:pt>
                <c:pt idx="301">
                  <c:v>1622717755016.7334</c:v>
                </c:pt>
                <c:pt idx="302">
                  <c:v>1599213543030.0334</c:v>
                </c:pt>
                <c:pt idx="303">
                  <c:v>1602455355555.2</c:v>
                </c:pt>
                <c:pt idx="304">
                  <c:v>1606004641803.5667</c:v>
                </c:pt>
                <c:pt idx="305">
                  <c:v>1604400162542.3999</c:v>
                </c:pt>
                <c:pt idx="306">
                  <c:v>1571786190079.1333</c:v>
                </c:pt>
                <c:pt idx="307">
                  <c:v>1550788087392.3333</c:v>
                </c:pt>
                <c:pt idx="308">
                  <c:v>1557603054836.2</c:v>
                </c:pt>
                <c:pt idx="309">
                  <c:v>1574760792901.7334</c:v>
                </c:pt>
                <c:pt idx="310">
                  <c:v>1614776357074.1333</c:v>
                </c:pt>
                <c:pt idx="311">
                  <c:v>1608997073707.3333</c:v>
                </c:pt>
                <c:pt idx="312">
                  <c:v>1615574633257.9666</c:v>
                </c:pt>
                <c:pt idx="313">
                  <c:v>1615032742567.5667</c:v>
                </c:pt>
                <c:pt idx="314">
                  <c:v>1674784234344.4666</c:v>
                </c:pt>
                <c:pt idx="315">
                  <c:v>1655994381723.3</c:v>
                </c:pt>
                <c:pt idx="316">
                  <c:v>1627288500718.9333</c:v>
                </c:pt>
                <c:pt idx="317">
                  <c:v>1625703410867.7666</c:v>
                </c:pt>
                <c:pt idx="318">
                  <c:v>1618766516215.2334</c:v>
                </c:pt>
                <c:pt idx="319">
                  <c:v>1656762288704.7</c:v>
                </c:pt>
                <c:pt idx="320">
                  <c:v>1676660798228.6667</c:v>
                </c:pt>
                <c:pt idx="321">
                  <c:v>1665039922442.1667</c:v>
                </c:pt>
                <c:pt idx="322">
                  <c:v>1693294089846</c:v>
                </c:pt>
                <c:pt idx="323">
                  <c:v>1680708941839.7334</c:v>
                </c:pt>
                <c:pt idx="324">
                  <c:v>1687174196129.7</c:v>
                </c:pt>
                <c:pt idx="325">
                  <c:v>1706978623081.5667</c:v>
                </c:pt>
                <c:pt idx="326">
                  <c:v>1687872260912.3333</c:v>
                </c:pt>
                <c:pt idx="327">
                  <c:v>1708111906469.5334</c:v>
                </c:pt>
                <c:pt idx="328">
                  <c:v>1726994661389.5334</c:v>
                </c:pt>
                <c:pt idx="329">
                  <c:v>1771421728607.8</c:v>
                </c:pt>
                <c:pt idx="330">
                  <c:v>1775017420095.8</c:v>
                </c:pt>
                <c:pt idx="331">
                  <c:v>1780220428034.7334</c:v>
                </c:pt>
                <c:pt idx="332">
                  <c:v>1733670815905.0334</c:v>
                </c:pt>
                <c:pt idx="333">
                  <c:v>1708855901868.8333</c:v>
                </c:pt>
                <c:pt idx="334">
                  <c:v>1687262821314.6667</c:v>
                </c:pt>
                <c:pt idx="335">
                  <c:v>1664446467793.3333</c:v>
                </c:pt>
                <c:pt idx="336">
                  <c:v>1707781790471.9666</c:v>
                </c:pt>
                <c:pt idx="337">
                  <c:v>1701027242925.1667</c:v>
                </c:pt>
                <c:pt idx="338">
                  <c:v>1686252412322.1667</c:v>
                </c:pt>
                <c:pt idx="339">
                  <c:v>1673373878644.3</c:v>
                </c:pt>
                <c:pt idx="340">
                  <c:v>1585607050813.3</c:v>
                </c:pt>
                <c:pt idx="341">
                  <c:v>1615949560448.3</c:v>
                </c:pt>
                <c:pt idx="342">
                  <c:v>1641600396101.1333</c:v>
                </c:pt>
                <c:pt idx="343">
                  <c:v>1638614627473.2</c:v>
                </c:pt>
                <c:pt idx="344">
                  <c:v>1610943694804.4666</c:v>
                </c:pt>
                <c:pt idx="345">
                  <c:v>1621973742056.9666</c:v>
                </c:pt>
                <c:pt idx="346">
                  <c:v>1668445502889.2</c:v>
                </c:pt>
                <c:pt idx="347">
                  <c:v>1689467499573.2</c:v>
                </c:pt>
                <c:pt idx="348">
                  <c:v>1688830561401.8333</c:v>
                </c:pt>
                <c:pt idx="349">
                  <c:v>1666922226090.5667</c:v>
                </c:pt>
                <c:pt idx="350">
                  <c:v>1636207133340.1333</c:v>
                </c:pt>
                <c:pt idx="351">
                  <c:v>1674510901056.3667</c:v>
                </c:pt>
                <c:pt idx="352">
                  <c:v>1688180788981.4666</c:v>
                </c:pt>
                <c:pt idx="353">
                  <c:v>1678992201832.3999</c:v>
                </c:pt>
                <c:pt idx="354">
                  <c:v>1708342176057.7666</c:v>
                </c:pt>
                <c:pt idx="355">
                  <c:v>1709632316125.8333</c:v>
                </c:pt>
                <c:pt idx="356">
                  <c:v>1732670581244</c:v>
                </c:pt>
                <c:pt idx="357">
                  <c:v>1715681934035.1667</c:v>
                </c:pt>
                <c:pt idx="358">
                  <c:v>1726636863354.5</c:v>
                </c:pt>
                <c:pt idx="359">
                  <c:v>1717460177107.6333</c:v>
                </c:pt>
                <c:pt idx="360">
                  <c:v>1707202341517.6001</c:v>
                </c:pt>
                <c:pt idx="361">
                  <c:v>1705702404775.6333</c:v>
                </c:pt>
                <c:pt idx="362">
                  <c:v>1701597149395.8667</c:v>
                </c:pt>
                <c:pt idx="363">
                  <c:v>1686190566701.5667</c:v>
                </c:pt>
                <c:pt idx="364">
                  <c:v>1671537837924.7334</c:v>
                </c:pt>
                <c:pt idx="365">
                  <c:v>1695556522737.7666</c:v>
                </c:pt>
                <c:pt idx="366">
                  <c:v>1697049465026.1333</c:v>
                </c:pt>
                <c:pt idx="367">
                  <c:v>1674479524470.5667</c:v>
                </c:pt>
                <c:pt idx="368">
                  <c:v>1653136995369.2334</c:v>
                </c:pt>
                <c:pt idx="369">
                  <c:v>1628851530499.1667</c:v>
                </c:pt>
                <c:pt idx="370">
                  <c:v>1659988893413.0667</c:v>
                </c:pt>
                <c:pt idx="371">
                  <c:v>1623386947100.4333</c:v>
                </c:pt>
                <c:pt idx="372">
                  <c:v>1571576636842.2666</c:v>
                </c:pt>
                <c:pt idx="373">
                  <c:v>1546480244578.7666</c:v>
                </c:pt>
                <c:pt idx="374">
                  <c:v>1548797910660.3999</c:v>
                </c:pt>
                <c:pt idx="375">
                  <c:v>1520698211441.5667</c:v>
                </c:pt>
                <c:pt idx="376">
                  <c:v>1479832103499.5667</c:v>
                </c:pt>
                <c:pt idx="377">
                  <c:v>1466683035611.8999</c:v>
                </c:pt>
                <c:pt idx="378">
                  <c:v>1498041734221.8333</c:v>
                </c:pt>
                <c:pt idx="379">
                  <c:v>1624026174662.8999</c:v>
                </c:pt>
                <c:pt idx="380">
                  <c:v>1609710584414.3</c:v>
                </c:pt>
                <c:pt idx="381">
                  <c:v>1604587479198</c:v>
                </c:pt>
                <c:pt idx="382">
                  <c:v>1629981479680.8</c:v>
                </c:pt>
                <c:pt idx="383">
                  <c:v>1647534776566.3999</c:v>
                </c:pt>
                <c:pt idx="384">
                  <c:v>1634402885790.8667</c:v>
                </c:pt>
                <c:pt idx="385">
                  <c:v>1616842444712.3333</c:v>
                </c:pt>
                <c:pt idx="386">
                  <c:v>1626632666443.5667</c:v>
                </c:pt>
                <c:pt idx="387">
                  <c:v>1648707199071.9333</c:v>
                </c:pt>
                <c:pt idx="388">
                  <c:v>1649398066450.4333</c:v>
                </c:pt>
                <c:pt idx="389">
                  <c:v>1640777432816.3333</c:v>
                </c:pt>
                <c:pt idx="390">
                  <c:v>1664519710803.9333</c:v>
                </c:pt>
                <c:pt idx="391">
                  <c:v>1682032726605.2666</c:v>
                </c:pt>
                <c:pt idx="392">
                  <c:v>1715572982004</c:v>
                </c:pt>
                <c:pt idx="393">
                  <c:v>1745500291920.1667</c:v>
                </c:pt>
                <c:pt idx="394">
                  <c:v>1771492911369.5334</c:v>
                </c:pt>
                <c:pt idx="395">
                  <c:v>1783974068766.5</c:v>
                </c:pt>
                <c:pt idx="396">
                  <c:v>1783140319316.1001</c:v>
                </c:pt>
                <c:pt idx="397">
                  <c:v>1831012462538.4666</c:v>
                </c:pt>
                <c:pt idx="398">
                  <c:v>1844628979207.8333</c:v>
                </c:pt>
                <c:pt idx="399">
                  <c:v>1849974738339.2</c:v>
                </c:pt>
                <c:pt idx="400">
                  <c:v>1866489159078.0667</c:v>
                </c:pt>
                <c:pt idx="401">
                  <c:v>1929361269600.8667</c:v>
                </c:pt>
                <c:pt idx="402">
                  <c:v>1967575066030.1001</c:v>
                </c:pt>
                <c:pt idx="403">
                  <c:v>2001886691937.8667</c:v>
                </c:pt>
                <c:pt idx="404">
                  <c:v>1995134718749.3333</c:v>
                </c:pt>
                <c:pt idx="405">
                  <c:v>1997117590610.9666</c:v>
                </c:pt>
                <c:pt idx="406">
                  <c:v>2015142675155.4333</c:v>
                </c:pt>
                <c:pt idx="407">
                  <c:v>2025447580407.7666</c:v>
                </c:pt>
                <c:pt idx="408">
                  <c:v>2008180786042.1667</c:v>
                </c:pt>
                <c:pt idx="409">
                  <c:v>1881243854670.2</c:v>
                </c:pt>
                <c:pt idx="410">
                  <c:v>1888366553477.3</c:v>
                </c:pt>
                <c:pt idx="411">
                  <c:v>1872683857476.3</c:v>
                </c:pt>
                <c:pt idx="412">
                  <c:v>1831599761215.8</c:v>
                </c:pt>
                <c:pt idx="413">
                  <c:v>1816875672961.6333</c:v>
                </c:pt>
                <c:pt idx="414">
                  <c:v>1795885161310.8</c:v>
                </c:pt>
                <c:pt idx="415">
                  <c:v>1771622675887.1333</c:v>
                </c:pt>
                <c:pt idx="416">
                  <c:v>1759850559510.1001</c:v>
                </c:pt>
                <c:pt idx="417">
                  <c:v>1771173584423.7334</c:v>
                </c:pt>
                <c:pt idx="418">
                  <c:v>1768288947524.4333</c:v>
                </c:pt>
                <c:pt idx="419">
                  <c:v>1742168893572.1333</c:v>
                </c:pt>
                <c:pt idx="420">
                  <c:v>1741523949948.8667</c:v>
                </c:pt>
                <c:pt idx="421">
                  <c:v>1739544153211.8667</c:v>
                </c:pt>
                <c:pt idx="422">
                  <c:v>1752126143195.9666</c:v>
                </c:pt>
                <c:pt idx="423">
                  <c:v>1753377304800.1001</c:v>
                </c:pt>
                <c:pt idx="424">
                  <c:v>1757151454004.3</c:v>
                </c:pt>
                <c:pt idx="425">
                  <c:v>1762526235063.5</c:v>
                </c:pt>
                <c:pt idx="426">
                  <c:v>1777728752982.1333</c:v>
                </c:pt>
                <c:pt idx="427">
                  <c:v>1798483629490.7</c:v>
                </c:pt>
                <c:pt idx="428">
                  <c:v>1837200838170.2</c:v>
                </c:pt>
                <c:pt idx="429">
                  <c:v>1825625798165.8333</c:v>
                </c:pt>
                <c:pt idx="430">
                  <c:v>1802845954438.3999</c:v>
                </c:pt>
                <c:pt idx="431">
                  <c:v>1785848300786.8999</c:v>
                </c:pt>
                <c:pt idx="432">
                  <c:v>1822737029268.6333</c:v>
                </c:pt>
                <c:pt idx="433">
                  <c:v>1833831070776.9666</c:v>
                </c:pt>
                <c:pt idx="434">
                  <c:v>1859837583825.3999</c:v>
                </c:pt>
                <c:pt idx="435">
                  <c:v>1858050414896.2334</c:v>
                </c:pt>
                <c:pt idx="436">
                  <c:v>1830098886868.5667</c:v>
                </c:pt>
                <c:pt idx="437">
                  <c:v>1814323892328.4666</c:v>
                </c:pt>
                <c:pt idx="438">
                  <c:v>1805346171851.5334</c:v>
                </c:pt>
                <c:pt idx="439">
                  <c:v>1805290438838.9666</c:v>
                </c:pt>
                <c:pt idx="440">
                  <c:v>1836535506005.2666</c:v>
                </c:pt>
                <c:pt idx="441">
                  <c:v>1827928870345.7334</c:v>
                </c:pt>
                <c:pt idx="442">
                  <c:v>1810213797213.5</c:v>
                </c:pt>
                <c:pt idx="443">
                  <c:v>1816377495917.4333</c:v>
                </c:pt>
                <c:pt idx="444">
                  <c:v>1834112302585.9333</c:v>
                </c:pt>
                <c:pt idx="445">
                  <c:v>1858112755613.7666</c:v>
                </c:pt>
                <c:pt idx="446">
                  <c:v>1885502707153.8667</c:v>
                </c:pt>
                <c:pt idx="447">
                  <c:v>1878909769559.7666</c:v>
                </c:pt>
                <c:pt idx="448">
                  <c:v>1888301931225.8</c:v>
                </c:pt>
                <c:pt idx="449">
                  <c:v>1942661630190.4666</c:v>
                </c:pt>
                <c:pt idx="450">
                  <c:v>1989752804302.3</c:v>
                </c:pt>
                <c:pt idx="451">
                  <c:v>2012441364007.2</c:v>
                </c:pt>
                <c:pt idx="452">
                  <c:v>1998479963515.0667</c:v>
                </c:pt>
                <c:pt idx="453">
                  <c:v>1973157382913.9333</c:v>
                </c:pt>
                <c:pt idx="454">
                  <c:v>1957560039265.7666</c:v>
                </c:pt>
                <c:pt idx="455">
                  <c:v>1961781050616.6001</c:v>
                </c:pt>
                <c:pt idx="456">
                  <c:v>1961907522872.5667</c:v>
                </c:pt>
                <c:pt idx="457">
                  <c:v>1906983827871.3</c:v>
                </c:pt>
                <c:pt idx="458">
                  <c:v>1880689269125.2</c:v>
                </c:pt>
                <c:pt idx="459">
                  <c:v>1876970192826.6667</c:v>
                </c:pt>
                <c:pt idx="460">
                  <c:v>1883329707640.3667</c:v>
                </c:pt>
                <c:pt idx="461">
                  <c:v>1880718009851.2666</c:v>
                </c:pt>
                <c:pt idx="462">
                  <c:v>1854257414131.7334</c:v>
                </c:pt>
                <c:pt idx="463">
                  <c:v>1877897856557.1667</c:v>
                </c:pt>
                <c:pt idx="464">
                  <c:v>1888110706965.3999</c:v>
                </c:pt>
                <c:pt idx="465">
                  <c:v>1923855792121.1001</c:v>
                </c:pt>
                <c:pt idx="466">
                  <c:v>1932605867751.3333</c:v>
                </c:pt>
                <c:pt idx="467">
                  <c:v>1959530856999.1001</c:v>
                </c:pt>
                <c:pt idx="468">
                  <c:v>1979161262591.4666</c:v>
                </c:pt>
                <c:pt idx="469">
                  <c:v>2008302378024.0334</c:v>
                </c:pt>
                <c:pt idx="470">
                  <c:v>1979237890473.3</c:v>
                </c:pt>
                <c:pt idx="471">
                  <c:v>2000978060002.0667</c:v>
                </c:pt>
                <c:pt idx="472">
                  <c:v>2025668401868.4666</c:v>
                </c:pt>
                <c:pt idx="473">
                  <c:v>2031164736738.8333</c:v>
                </c:pt>
                <c:pt idx="474">
                  <c:v>2025046352572.9666</c:v>
                </c:pt>
                <c:pt idx="475">
                  <c:v>1999175692494.1667</c:v>
                </c:pt>
                <c:pt idx="476">
                  <c:v>1946517575587.6001</c:v>
                </c:pt>
                <c:pt idx="477">
                  <c:v>1906983402812.8999</c:v>
                </c:pt>
                <c:pt idx="478">
                  <c:v>1873595973170.1333</c:v>
                </c:pt>
                <c:pt idx="479">
                  <c:v>1777774549244.3667</c:v>
                </c:pt>
                <c:pt idx="480">
                  <c:v>1679802321650.8</c:v>
                </c:pt>
                <c:pt idx="481">
                  <c:v>1604085600101.8333</c:v>
                </c:pt>
                <c:pt idx="482">
                  <c:v>1551867090580.7</c:v>
                </c:pt>
                <c:pt idx="483">
                  <c:v>1544307020481.3667</c:v>
                </c:pt>
                <c:pt idx="484">
                  <c:v>1495678259131.1001</c:v>
                </c:pt>
                <c:pt idx="485">
                  <c:v>1458719874041</c:v>
                </c:pt>
                <c:pt idx="486">
                  <c:v>1457045167148.3999</c:v>
                </c:pt>
                <c:pt idx="487">
                  <c:v>1473061251713.3999</c:v>
                </c:pt>
                <c:pt idx="488">
                  <c:v>1464018609716.0667</c:v>
                </c:pt>
                <c:pt idx="489">
                  <c:v>1470050825842.2334</c:v>
                </c:pt>
                <c:pt idx="490">
                  <c:v>1473077090809.4333</c:v>
                </c:pt>
                <c:pt idx="491">
                  <c:v>1450988475597.2</c:v>
                </c:pt>
                <c:pt idx="492">
                  <c:v>1440878892397.5334</c:v>
                </c:pt>
                <c:pt idx="493">
                  <c:v>1393512038756.3667</c:v>
                </c:pt>
                <c:pt idx="494">
                  <c:v>1352530704200.2334</c:v>
                </c:pt>
                <c:pt idx="495">
                  <c:v>1332617906785.5667</c:v>
                </c:pt>
                <c:pt idx="496">
                  <c:v>1361940300011.2334</c:v>
                </c:pt>
                <c:pt idx="497">
                  <c:v>1357643028815.4666</c:v>
                </c:pt>
                <c:pt idx="498">
                  <c:v>1378046109320.2</c:v>
                </c:pt>
                <c:pt idx="499">
                  <c:v>1388912461125.8667</c:v>
                </c:pt>
                <c:pt idx="500">
                  <c:v>1461457778810.8333</c:v>
                </c:pt>
                <c:pt idx="501">
                  <c:v>1490592743865.1001</c:v>
                </c:pt>
                <c:pt idx="502">
                  <c:v>1525836949036.8</c:v>
                </c:pt>
                <c:pt idx="503">
                  <c:v>1598933281333.8999</c:v>
                </c:pt>
                <c:pt idx="504">
                  <c:v>1676873518861.3667</c:v>
                </c:pt>
                <c:pt idx="505">
                  <c:v>1748624854110.0334</c:v>
                </c:pt>
                <c:pt idx="506">
                  <c:v>1850148810585.9666</c:v>
                </c:pt>
                <c:pt idx="507">
                  <c:v>1922463041426.6333</c:v>
                </c:pt>
                <c:pt idx="508">
                  <c:v>1962747369306.6001</c:v>
                </c:pt>
                <c:pt idx="509">
                  <c:v>2030995600927.6333</c:v>
                </c:pt>
                <c:pt idx="510">
                  <c:v>2130908066234.0667</c:v>
                </c:pt>
                <c:pt idx="511">
                  <c:v>2216792253979.7334</c:v>
                </c:pt>
                <c:pt idx="512">
                  <c:v>2306843328934.8335</c:v>
                </c:pt>
                <c:pt idx="513">
                  <c:v>2397044138661.2334</c:v>
                </c:pt>
                <c:pt idx="514">
                  <c:v>2480500939955.6665</c:v>
                </c:pt>
                <c:pt idx="515">
                  <c:v>2593209187538.5</c:v>
                </c:pt>
                <c:pt idx="516">
                  <c:v>2618257997128.6333</c:v>
                </c:pt>
                <c:pt idx="517">
                  <c:v>2677127124783.5</c:v>
                </c:pt>
                <c:pt idx="518">
                  <c:v>2739620138461.9331</c:v>
                </c:pt>
                <c:pt idx="519">
                  <c:v>2796163917129.0332</c:v>
                </c:pt>
                <c:pt idx="520">
                  <c:v>2877856461907.4331</c:v>
                </c:pt>
                <c:pt idx="521">
                  <c:v>2916770283161.3999</c:v>
                </c:pt>
                <c:pt idx="522">
                  <c:v>2898504853143.6001</c:v>
                </c:pt>
                <c:pt idx="523">
                  <c:v>2910099770121</c:v>
                </c:pt>
                <c:pt idx="524">
                  <c:v>2914129051470.3999</c:v>
                </c:pt>
                <c:pt idx="525">
                  <c:v>2922859723170.4331</c:v>
                </c:pt>
                <c:pt idx="526">
                  <c:v>2928338475493.7666</c:v>
                </c:pt>
                <c:pt idx="527">
                  <c:v>2945657234591.5332</c:v>
                </c:pt>
                <c:pt idx="528">
                  <c:v>2930093124591.6001</c:v>
                </c:pt>
                <c:pt idx="529">
                  <c:v>2926524499573.7666</c:v>
                </c:pt>
                <c:pt idx="530">
                  <c:v>2854027781302.7666</c:v>
                </c:pt>
                <c:pt idx="531">
                  <c:v>2854182485850.6665</c:v>
                </c:pt>
                <c:pt idx="532">
                  <c:v>2859550476396.9331</c:v>
                </c:pt>
                <c:pt idx="533">
                  <c:v>2807827736304.8335</c:v>
                </c:pt>
                <c:pt idx="534">
                  <c:v>2767231330133.9668</c:v>
                </c:pt>
                <c:pt idx="535">
                  <c:v>2755755936460.5</c:v>
                </c:pt>
                <c:pt idx="536">
                  <c:v>2722164610843.3667</c:v>
                </c:pt>
                <c:pt idx="537">
                  <c:v>2720347321290.9668</c:v>
                </c:pt>
                <c:pt idx="538">
                  <c:v>2776318338476.6665</c:v>
                </c:pt>
                <c:pt idx="539">
                  <c:v>2783301360525.3999</c:v>
                </c:pt>
                <c:pt idx="540">
                  <c:v>2758320712232.8335</c:v>
                </c:pt>
                <c:pt idx="541">
                  <c:v>2702064365512.3999</c:v>
                </c:pt>
                <c:pt idx="542">
                  <c:v>2653618736741.2998</c:v>
                </c:pt>
                <c:pt idx="543">
                  <c:v>2580012335184.8335</c:v>
                </c:pt>
                <c:pt idx="544">
                  <c:v>2579852638516.7002</c:v>
                </c:pt>
                <c:pt idx="545">
                  <c:v>2503763390838.1001</c:v>
                </c:pt>
                <c:pt idx="546">
                  <c:v>2487940825539.7998</c:v>
                </c:pt>
                <c:pt idx="547">
                  <c:v>2453877682642.0332</c:v>
                </c:pt>
                <c:pt idx="548">
                  <c:v>2442869526678.3999</c:v>
                </c:pt>
                <c:pt idx="549">
                  <c:v>2442617949413.2334</c:v>
                </c:pt>
                <c:pt idx="550">
                  <c:v>2408107628453.7998</c:v>
                </c:pt>
                <c:pt idx="551">
                  <c:v>2371459623654.5</c:v>
                </c:pt>
                <c:pt idx="552">
                  <c:v>2401672604478.2666</c:v>
                </c:pt>
                <c:pt idx="553">
                  <c:v>2353669449683.6665</c:v>
                </c:pt>
                <c:pt idx="554">
                  <c:v>2353974394743.6333</c:v>
                </c:pt>
                <c:pt idx="555">
                  <c:v>2297580187574.8667</c:v>
                </c:pt>
                <c:pt idx="556">
                  <c:v>2264675232909.7666</c:v>
                </c:pt>
                <c:pt idx="557">
                  <c:v>2264930443214.2998</c:v>
                </c:pt>
                <c:pt idx="558">
                  <c:v>2246077824243.6665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C-4306-ACCA-40885BF0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49887"/>
        <c:axId val="405951135"/>
      </c:lineChart>
      <c:catAx>
        <c:axId val="502723488"/>
        <c:scaling>
          <c:orientation val="minMax"/>
          <c:min val="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502710592"/>
        <c:crosses val="autoZero"/>
        <c:auto val="0"/>
        <c:lblAlgn val="ctr"/>
        <c:lblOffset val="100"/>
        <c:tickLblSkip val="18"/>
        <c:noMultiLvlLbl val="1"/>
      </c:catAx>
      <c:valAx>
        <c:axId val="502710592"/>
        <c:scaling>
          <c:orientation val="minMax"/>
          <c:max val="5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502723488"/>
        <c:crosses val="autoZero"/>
        <c:crossBetween val="between"/>
        <c:dispUnits>
          <c:builtInUnit val="trillions"/>
          <c:dispUnitsLbl>
            <c:layout>
              <c:manualLayout>
                <c:xMode val="edge"/>
                <c:yMode val="edge"/>
                <c:x val="1.4835416098874923E-2"/>
                <c:y val="0.1801861452711669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valAx>
        <c:axId val="405951135"/>
        <c:scaling>
          <c:orientation val="minMax"/>
          <c:max val="5000000000000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405949887"/>
        <c:crosses val="max"/>
        <c:crossBetween val="between"/>
        <c:dispUnits>
          <c:builtInUnit val="trillions"/>
          <c:dispUnitsLbl>
            <c:layout>
              <c:manualLayout>
                <c:xMode val="edge"/>
                <c:yMode val="edge"/>
                <c:x val="0.95473132956990425"/>
                <c:y val="0.166702999203751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dateAx>
        <c:axId val="40594988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0595113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TES Convencional</a:t>
            </a:r>
            <a:r>
              <a:rPr lang="es-CO" b="1" baseline="0">
                <a:solidFill>
                  <a:sysClr val="windowText" lastClr="000000"/>
                </a:solidFill>
              </a:rPr>
              <a:t> vs. TES Verdes</a:t>
            </a:r>
            <a:r>
              <a:rPr lang="es-CO" b="1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74549949364775"/>
          <c:y val="0.16638921306561222"/>
          <c:w val="0.81618514734840886"/>
          <c:h val="0.54395932539825653"/>
        </c:manualLayout>
      </c:layout>
      <c:lineChart>
        <c:grouping val="standard"/>
        <c:varyColors val="0"/>
        <c:ser>
          <c:idx val="1"/>
          <c:order val="0"/>
          <c:tx>
            <c:strRef>
              <c:f>'Informe Cierre CP'!$AO$1</c:f>
              <c:strCache>
                <c:ptCount val="1"/>
                <c:pt idx="0">
                  <c:v> TES 2031 Convencional 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13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DF-439B-92B2-1AFA23910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 CP'!$AN$508:$AN$644</c:f>
              <c:numCache>
                <c:formatCode>d\-mmm\-yy</c:formatCode>
                <c:ptCount val="137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44516</c:v>
                </c:pt>
                <c:pt idx="32">
                  <c:v>44517</c:v>
                </c:pt>
                <c:pt idx="33">
                  <c:v>44518</c:v>
                </c:pt>
                <c:pt idx="34">
                  <c:v>44519</c:v>
                </c:pt>
                <c:pt idx="35">
                  <c:v>44522</c:v>
                </c:pt>
                <c:pt idx="36">
                  <c:v>44523</c:v>
                </c:pt>
                <c:pt idx="37">
                  <c:v>44524</c:v>
                </c:pt>
                <c:pt idx="38">
                  <c:v>44525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44539</c:v>
                </c:pt>
                <c:pt idx="48">
                  <c:v>44540</c:v>
                </c:pt>
                <c:pt idx="49">
                  <c:v>44543</c:v>
                </c:pt>
                <c:pt idx="50">
                  <c:v>44544</c:v>
                </c:pt>
                <c:pt idx="51">
                  <c:v>44545</c:v>
                </c:pt>
                <c:pt idx="52">
                  <c:v>44546</c:v>
                </c:pt>
                <c:pt idx="53">
                  <c:v>44547</c:v>
                </c:pt>
                <c:pt idx="54">
                  <c:v>44550</c:v>
                </c:pt>
                <c:pt idx="55">
                  <c:v>44551</c:v>
                </c:pt>
                <c:pt idx="56">
                  <c:v>44552</c:v>
                </c:pt>
                <c:pt idx="57">
                  <c:v>44553</c:v>
                </c:pt>
                <c:pt idx="58">
                  <c:v>44554</c:v>
                </c:pt>
                <c:pt idx="59">
                  <c:v>44557</c:v>
                </c:pt>
                <c:pt idx="60">
                  <c:v>44558</c:v>
                </c:pt>
                <c:pt idx="61">
                  <c:v>44559</c:v>
                </c:pt>
                <c:pt idx="62">
                  <c:v>44560</c:v>
                </c:pt>
                <c:pt idx="63">
                  <c:v>44564</c:v>
                </c:pt>
                <c:pt idx="64">
                  <c:v>44565</c:v>
                </c:pt>
                <c:pt idx="65">
                  <c:v>44566</c:v>
                </c:pt>
                <c:pt idx="66">
                  <c:v>44567</c:v>
                </c:pt>
                <c:pt idx="67">
                  <c:v>44568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44578</c:v>
                </c:pt>
                <c:pt idx="73">
                  <c:v>44579</c:v>
                </c:pt>
                <c:pt idx="74">
                  <c:v>44580</c:v>
                </c:pt>
                <c:pt idx="75">
                  <c:v>44581</c:v>
                </c:pt>
                <c:pt idx="76">
                  <c:v>44582</c:v>
                </c:pt>
                <c:pt idx="77">
                  <c:v>44585</c:v>
                </c:pt>
                <c:pt idx="78">
                  <c:v>44586</c:v>
                </c:pt>
                <c:pt idx="79">
                  <c:v>44587</c:v>
                </c:pt>
                <c:pt idx="80">
                  <c:v>44588</c:v>
                </c:pt>
                <c:pt idx="81">
                  <c:v>44589</c:v>
                </c:pt>
                <c:pt idx="82">
                  <c:v>44592</c:v>
                </c:pt>
                <c:pt idx="83">
                  <c:v>44593</c:v>
                </c:pt>
                <c:pt idx="84">
                  <c:v>44594</c:v>
                </c:pt>
                <c:pt idx="85">
                  <c:v>44595</c:v>
                </c:pt>
                <c:pt idx="86">
                  <c:v>44596</c:v>
                </c:pt>
                <c:pt idx="87">
                  <c:v>44599</c:v>
                </c:pt>
                <c:pt idx="88">
                  <c:v>44600</c:v>
                </c:pt>
                <c:pt idx="89">
                  <c:v>44601</c:v>
                </c:pt>
                <c:pt idx="90">
                  <c:v>44602</c:v>
                </c:pt>
                <c:pt idx="91">
                  <c:v>44603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44613</c:v>
                </c:pt>
                <c:pt idx="98">
                  <c:v>44614</c:v>
                </c:pt>
                <c:pt idx="99">
                  <c:v>44615</c:v>
                </c:pt>
                <c:pt idx="100">
                  <c:v>44616</c:v>
                </c:pt>
                <c:pt idx="101">
                  <c:v>44617</c:v>
                </c:pt>
                <c:pt idx="102">
                  <c:v>44620</c:v>
                </c:pt>
                <c:pt idx="103">
                  <c:v>44621</c:v>
                </c:pt>
                <c:pt idx="104">
                  <c:v>44622</c:v>
                </c:pt>
                <c:pt idx="105">
                  <c:v>44623</c:v>
                </c:pt>
                <c:pt idx="106">
                  <c:v>44624</c:v>
                </c:pt>
                <c:pt idx="107">
                  <c:v>44627</c:v>
                </c:pt>
                <c:pt idx="108">
                  <c:v>44628</c:v>
                </c:pt>
                <c:pt idx="109">
                  <c:v>44629</c:v>
                </c:pt>
                <c:pt idx="110">
                  <c:v>44630</c:v>
                </c:pt>
                <c:pt idx="111">
                  <c:v>44631</c:v>
                </c:pt>
                <c:pt idx="112">
                  <c:v>44634</c:v>
                </c:pt>
                <c:pt idx="113">
                  <c:v>44635</c:v>
                </c:pt>
                <c:pt idx="114">
                  <c:v>44636</c:v>
                </c:pt>
                <c:pt idx="115">
                  <c:v>44637</c:v>
                </c:pt>
                <c:pt idx="116">
                  <c:v>44638</c:v>
                </c:pt>
                <c:pt idx="117">
                  <c:v>44642</c:v>
                </c:pt>
                <c:pt idx="118">
                  <c:v>44643</c:v>
                </c:pt>
                <c:pt idx="119">
                  <c:v>44644</c:v>
                </c:pt>
                <c:pt idx="120">
                  <c:v>44645</c:v>
                </c:pt>
                <c:pt idx="121">
                  <c:v>44648</c:v>
                </c:pt>
                <c:pt idx="122">
                  <c:v>44649</c:v>
                </c:pt>
                <c:pt idx="123">
                  <c:v>44650</c:v>
                </c:pt>
                <c:pt idx="124">
                  <c:v>44651</c:v>
                </c:pt>
                <c:pt idx="125">
                  <c:v>44652</c:v>
                </c:pt>
                <c:pt idx="126">
                  <c:v>44655</c:v>
                </c:pt>
                <c:pt idx="127">
                  <c:v>44656</c:v>
                </c:pt>
                <c:pt idx="128">
                  <c:v>44657</c:v>
                </c:pt>
                <c:pt idx="129">
                  <c:v>44658</c:v>
                </c:pt>
                <c:pt idx="130">
                  <c:v>44659</c:v>
                </c:pt>
                <c:pt idx="131">
                  <c:v>44662</c:v>
                </c:pt>
                <c:pt idx="132">
                  <c:v>44663</c:v>
                </c:pt>
                <c:pt idx="133">
                  <c:v>44664</c:v>
                </c:pt>
                <c:pt idx="134">
                  <c:v>44669</c:v>
                </c:pt>
                <c:pt idx="135">
                  <c:v>44670</c:v>
                </c:pt>
                <c:pt idx="136">
                  <c:v>44671</c:v>
                </c:pt>
              </c:numCache>
            </c:numRef>
          </c:cat>
          <c:val>
            <c:numRef>
              <c:f>'Informe Cierre CP'!$AO$508:$AO$644</c:f>
              <c:numCache>
                <c:formatCode>_-* #,##0.000\ _€_-;\-* #,##0.000\ _€_-;_-* "-"??\ _€_-;_-@_-</c:formatCode>
                <c:ptCount val="137"/>
                <c:pt idx="0">
                  <c:v>7.6849999999999996</c:v>
                </c:pt>
                <c:pt idx="1">
                  <c:v>7.6449999999999996</c:v>
                </c:pt>
                <c:pt idx="2">
                  <c:v>7.6280000000000001</c:v>
                </c:pt>
                <c:pt idx="3">
                  <c:v>7.7060000000000004</c:v>
                </c:pt>
                <c:pt idx="4">
                  <c:v>7.71</c:v>
                </c:pt>
                <c:pt idx="5">
                  <c:v>7.6890000000000001</c:v>
                </c:pt>
                <c:pt idx="6">
                  <c:v>7.6550000000000002</c:v>
                </c:pt>
                <c:pt idx="7">
                  <c:v>7.681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7.7149999999999999</c:v>
                </c:pt>
                <c:pt idx="12">
                  <c:v>7.7450000000000001</c:v>
                </c:pt>
                <c:pt idx="13">
                  <c:v>7.7850000000000001</c:v>
                </c:pt>
                <c:pt idx="14">
                  <c:v>7.7569999999999997</c:v>
                </c:pt>
                <c:pt idx="15">
                  <c:v>7.84</c:v>
                </c:pt>
                <c:pt idx="16">
                  <c:v>7.9240000000000004</c:v>
                </c:pt>
                <c:pt idx="17">
                  <c:v>7.9039999999999999</c:v>
                </c:pt>
                <c:pt idx="18">
                  <c:v>8.0220000000000002</c:v>
                </c:pt>
                <c:pt idx="19">
                  <c:v>8.0250000000000004</c:v>
                </c:pt>
                <c:pt idx="20">
                  <c:v>8.1150000000000002</c:v>
                </c:pt>
                <c:pt idx="21">
                  <c:v>8.0180000000000007</c:v>
                </c:pt>
                <c:pt idx="22">
                  <c:v>7.8250000000000002</c:v>
                </c:pt>
                <c:pt idx="23">
                  <c:v>7.9660000000000002</c:v>
                </c:pt>
                <c:pt idx="24">
                  <c:v>7.92</c:v>
                </c:pt>
                <c:pt idx="25">
                  <c:v>7.9649999999999999</c:v>
                </c:pt>
                <c:pt idx="26">
                  <c:v>7.915</c:v>
                </c:pt>
                <c:pt idx="27">
                  <c:v>7.88</c:v>
                </c:pt>
                <c:pt idx="28">
                  <c:v>7.8890000000000002</c:v>
                </c:pt>
                <c:pt idx="29">
                  <c:v>7.9219999999999997</c:v>
                </c:pt>
                <c:pt idx="30">
                  <c:v>8.07</c:v>
                </c:pt>
                <c:pt idx="31">
                  <c:v>8.2100000000000009</c:v>
                </c:pt>
                <c:pt idx="32">
                  <c:v>8.0820000000000007</c:v>
                </c:pt>
                <c:pt idx="33">
                  <c:v>8.07</c:v>
                </c:pt>
                <c:pt idx="34">
                  <c:v>8.1199999999999992</c:v>
                </c:pt>
                <c:pt idx="35">
                  <c:v>8.2200000000000006</c:v>
                </c:pt>
                <c:pt idx="36">
                  <c:v>8.3740000000000006</c:v>
                </c:pt>
                <c:pt idx="37">
                  <c:v>8.44</c:v>
                </c:pt>
                <c:pt idx="38">
                  <c:v>8.4190000000000005</c:v>
                </c:pt>
                <c:pt idx="39">
                  <c:v>8.4689999999999994</c:v>
                </c:pt>
                <c:pt idx="40">
                  <c:v>8.4570000000000007</c:v>
                </c:pt>
                <c:pt idx="41">
                  <c:v>8.3800000000000008</c:v>
                </c:pt>
                <c:pt idx="42">
                  <c:v>8.27</c:v>
                </c:pt>
                <c:pt idx="43">
                  <c:v>8.1300000000000008</c:v>
                </c:pt>
                <c:pt idx="44">
                  <c:v>8.15</c:v>
                </c:pt>
                <c:pt idx="45">
                  <c:v>8.18</c:v>
                </c:pt>
                <c:pt idx="46">
                  <c:v>8.06</c:v>
                </c:pt>
                <c:pt idx="47">
                  <c:v>7.99</c:v>
                </c:pt>
                <c:pt idx="48">
                  <c:v>7.9779999999999998</c:v>
                </c:pt>
                <c:pt idx="49">
                  <c:v>8.11</c:v>
                </c:pt>
                <c:pt idx="50">
                  <c:v>8.25</c:v>
                </c:pt>
                <c:pt idx="51">
                  <c:v>8.18</c:v>
                </c:pt>
                <c:pt idx="52">
                  <c:v>8.1</c:v>
                </c:pt>
                <c:pt idx="53">
                  <c:v>7.9939999999999998</c:v>
                </c:pt>
                <c:pt idx="54">
                  <c:v>7.97</c:v>
                </c:pt>
                <c:pt idx="55">
                  <c:v>8.0389999999999997</c:v>
                </c:pt>
                <c:pt idx="56">
                  <c:v>8.07</c:v>
                </c:pt>
                <c:pt idx="61">
                  <c:v>8.2040000000000006</c:v>
                </c:pt>
                <c:pt idx="63">
                  <c:v>8.3149999999999995</c:v>
                </c:pt>
                <c:pt idx="64">
                  <c:v>8.4019999999999992</c:v>
                </c:pt>
                <c:pt idx="65">
                  <c:v>8.44</c:v>
                </c:pt>
                <c:pt idx="66">
                  <c:v>8.6010000000000009</c:v>
                </c:pt>
                <c:pt idx="67">
                  <c:v>8.8490000000000002</c:v>
                </c:pt>
                <c:pt idx="68">
                  <c:v>8.92</c:v>
                </c:pt>
                <c:pt idx="69">
                  <c:v>8.8800000000000008</c:v>
                </c:pt>
                <c:pt idx="70">
                  <c:v>8.85</c:v>
                </c:pt>
                <c:pt idx="71">
                  <c:v>8.9019999999999992</c:v>
                </c:pt>
                <c:pt idx="72">
                  <c:v>9.0220000000000002</c:v>
                </c:pt>
                <c:pt idx="73">
                  <c:v>9.1639999999999997</c:v>
                </c:pt>
                <c:pt idx="74">
                  <c:v>9.1240000000000006</c:v>
                </c:pt>
                <c:pt idx="75">
                  <c:v>8.8800000000000008</c:v>
                </c:pt>
                <c:pt idx="76">
                  <c:v>8.9</c:v>
                </c:pt>
                <c:pt idx="77">
                  <c:v>8.9890000000000008</c:v>
                </c:pt>
                <c:pt idx="78">
                  <c:v>8.9309999999999992</c:v>
                </c:pt>
                <c:pt idx="79">
                  <c:v>8.8889999999999993</c:v>
                </c:pt>
                <c:pt idx="80">
                  <c:v>9.0050000000000008</c:v>
                </c:pt>
                <c:pt idx="81">
                  <c:v>8.9600000000000009</c:v>
                </c:pt>
                <c:pt idx="82">
                  <c:v>8.9309999999999992</c:v>
                </c:pt>
                <c:pt idx="83">
                  <c:v>8.75</c:v>
                </c:pt>
                <c:pt idx="84">
                  <c:v>8.77</c:v>
                </c:pt>
                <c:pt idx="85">
                  <c:v>8.74</c:v>
                </c:pt>
                <c:pt idx="86">
                  <c:v>8.65</c:v>
                </c:pt>
                <c:pt idx="87">
                  <c:v>8.7200000000000006</c:v>
                </c:pt>
                <c:pt idx="88">
                  <c:v>8.8919999999999995</c:v>
                </c:pt>
                <c:pt idx="89">
                  <c:v>8.98</c:v>
                </c:pt>
                <c:pt idx="90">
                  <c:v>9.0399999999999991</c:v>
                </c:pt>
                <c:pt idx="91">
                  <c:v>9.0660000000000007</c:v>
                </c:pt>
                <c:pt idx="92">
                  <c:v>9.1050000000000004</c:v>
                </c:pt>
                <c:pt idx="93">
                  <c:v>9.0399999999999991</c:v>
                </c:pt>
                <c:pt idx="94">
                  <c:v>8.98</c:v>
                </c:pt>
                <c:pt idx="95">
                  <c:v>8.93</c:v>
                </c:pt>
                <c:pt idx="96">
                  <c:v>8.94</c:v>
                </c:pt>
                <c:pt idx="97">
                  <c:v>9.0220000000000002</c:v>
                </c:pt>
                <c:pt idx="98">
                  <c:v>9.0960000000000001</c:v>
                </c:pt>
                <c:pt idx="99">
                  <c:v>9.1929999999999996</c:v>
                </c:pt>
                <c:pt idx="100">
                  <c:v>9.4009999999999998</c:v>
                </c:pt>
                <c:pt idx="101">
                  <c:v>9.33</c:v>
                </c:pt>
                <c:pt idx="102">
                  <c:v>9.4700000000000006</c:v>
                </c:pt>
                <c:pt idx="103">
                  <c:v>9.34</c:v>
                </c:pt>
                <c:pt idx="104">
                  <c:v>9.3420000000000005</c:v>
                </c:pt>
                <c:pt idx="105">
                  <c:v>9.1489999999999991</c:v>
                </c:pt>
                <c:pt idx="106">
                  <c:v>9.3089999999999993</c:v>
                </c:pt>
                <c:pt idx="107">
                  <c:v>9.56</c:v>
                </c:pt>
                <c:pt idx="108">
                  <c:v>9.67</c:v>
                </c:pt>
                <c:pt idx="109">
                  <c:v>9.64</c:v>
                </c:pt>
                <c:pt idx="110">
                  <c:v>9.7200000000000006</c:v>
                </c:pt>
                <c:pt idx="111">
                  <c:v>9.6349999999999998</c:v>
                </c:pt>
                <c:pt idx="112">
                  <c:v>9.734</c:v>
                </c:pt>
                <c:pt idx="113">
                  <c:v>9.69</c:v>
                </c:pt>
                <c:pt idx="114">
                  <c:v>9.67</c:v>
                </c:pt>
                <c:pt idx="115">
                  <c:v>9.66</c:v>
                </c:pt>
                <c:pt idx="116">
                  <c:v>9.6340000000000003</c:v>
                </c:pt>
                <c:pt idx="117">
                  <c:v>9.7319999999999993</c:v>
                </c:pt>
                <c:pt idx="118">
                  <c:v>9.9640000000000004</c:v>
                </c:pt>
                <c:pt idx="119">
                  <c:v>9.9949999999999992</c:v>
                </c:pt>
                <c:pt idx="120">
                  <c:v>10.23</c:v>
                </c:pt>
                <c:pt idx="121">
                  <c:v>9.8800000000000008</c:v>
                </c:pt>
                <c:pt idx="122">
                  <c:v>9.73</c:v>
                </c:pt>
                <c:pt idx="123">
                  <c:v>9.7509999999999994</c:v>
                </c:pt>
                <c:pt idx="124">
                  <c:v>9.65</c:v>
                </c:pt>
                <c:pt idx="125">
                  <c:v>9.5500000000000007</c:v>
                </c:pt>
                <c:pt idx="126">
                  <c:v>9.1999999999999993</c:v>
                </c:pt>
                <c:pt idx="127">
                  <c:v>9.3849999999999998</c:v>
                </c:pt>
                <c:pt idx="128">
                  <c:v>9.1999999999999993</c:v>
                </c:pt>
                <c:pt idx="129">
                  <c:v>9.3140000000000001</c:v>
                </c:pt>
                <c:pt idx="130">
                  <c:v>9.6</c:v>
                </c:pt>
                <c:pt idx="131">
                  <c:v>9.5980000000000008</c:v>
                </c:pt>
                <c:pt idx="132">
                  <c:v>9.4499999999999993</c:v>
                </c:pt>
                <c:pt idx="133">
                  <c:v>9.5250000000000004</c:v>
                </c:pt>
                <c:pt idx="134">
                  <c:v>9.6999999999999993</c:v>
                </c:pt>
                <c:pt idx="135">
                  <c:v>9.7799999999999994</c:v>
                </c:pt>
                <c:pt idx="136">
                  <c:v>9.68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DF-439B-92B2-1AFA239105DA}"/>
            </c:ext>
          </c:extLst>
        </c:ser>
        <c:ser>
          <c:idx val="2"/>
          <c:order val="1"/>
          <c:tx>
            <c:strRef>
              <c:f>'Informe Cierre CP'!$AP$1</c:f>
              <c:strCache>
                <c:ptCount val="1"/>
                <c:pt idx="0">
                  <c:v>TES 2031 Verdes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34"/>
              <c:layout>
                <c:manualLayout>
                  <c:x val="4.9180305649790916E-3"/>
                  <c:y val="-3.6641212564473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DF-439B-92B2-1AFA23910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 CP'!$AN$508:$AN$644</c:f>
              <c:numCache>
                <c:formatCode>d\-mmm\-yy</c:formatCode>
                <c:ptCount val="137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44516</c:v>
                </c:pt>
                <c:pt idx="32">
                  <c:v>44517</c:v>
                </c:pt>
                <c:pt idx="33">
                  <c:v>44518</c:v>
                </c:pt>
                <c:pt idx="34">
                  <c:v>44519</c:v>
                </c:pt>
                <c:pt idx="35">
                  <c:v>44522</c:v>
                </c:pt>
                <c:pt idx="36">
                  <c:v>44523</c:v>
                </c:pt>
                <c:pt idx="37">
                  <c:v>44524</c:v>
                </c:pt>
                <c:pt idx="38">
                  <c:v>44525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44539</c:v>
                </c:pt>
                <c:pt idx="48">
                  <c:v>44540</c:v>
                </c:pt>
                <c:pt idx="49">
                  <c:v>44543</c:v>
                </c:pt>
                <c:pt idx="50">
                  <c:v>44544</c:v>
                </c:pt>
                <c:pt idx="51">
                  <c:v>44545</c:v>
                </c:pt>
                <c:pt idx="52">
                  <c:v>44546</c:v>
                </c:pt>
                <c:pt idx="53">
                  <c:v>44547</c:v>
                </c:pt>
                <c:pt idx="54">
                  <c:v>44550</c:v>
                </c:pt>
                <c:pt idx="55">
                  <c:v>44551</c:v>
                </c:pt>
                <c:pt idx="56">
                  <c:v>44552</c:v>
                </c:pt>
                <c:pt idx="57">
                  <c:v>44553</c:v>
                </c:pt>
                <c:pt idx="58">
                  <c:v>44554</c:v>
                </c:pt>
                <c:pt idx="59">
                  <c:v>44557</c:v>
                </c:pt>
                <c:pt idx="60">
                  <c:v>44558</c:v>
                </c:pt>
                <c:pt idx="61">
                  <c:v>44559</c:v>
                </c:pt>
                <c:pt idx="62">
                  <c:v>44560</c:v>
                </c:pt>
                <c:pt idx="63">
                  <c:v>44564</c:v>
                </c:pt>
                <c:pt idx="64">
                  <c:v>44565</c:v>
                </c:pt>
                <c:pt idx="65">
                  <c:v>44566</c:v>
                </c:pt>
                <c:pt idx="66">
                  <c:v>44567</c:v>
                </c:pt>
                <c:pt idx="67">
                  <c:v>44568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44578</c:v>
                </c:pt>
                <c:pt idx="73">
                  <c:v>44579</c:v>
                </c:pt>
                <c:pt idx="74">
                  <c:v>44580</c:v>
                </c:pt>
                <c:pt idx="75">
                  <c:v>44581</c:v>
                </c:pt>
                <c:pt idx="76">
                  <c:v>44582</c:v>
                </c:pt>
                <c:pt idx="77">
                  <c:v>44585</c:v>
                </c:pt>
                <c:pt idx="78">
                  <c:v>44586</c:v>
                </c:pt>
                <c:pt idx="79">
                  <c:v>44587</c:v>
                </c:pt>
                <c:pt idx="80">
                  <c:v>44588</c:v>
                </c:pt>
                <c:pt idx="81">
                  <c:v>44589</c:v>
                </c:pt>
                <c:pt idx="82">
                  <c:v>44592</c:v>
                </c:pt>
                <c:pt idx="83">
                  <c:v>44593</c:v>
                </c:pt>
                <c:pt idx="84">
                  <c:v>44594</c:v>
                </c:pt>
                <c:pt idx="85">
                  <c:v>44595</c:v>
                </c:pt>
                <c:pt idx="86">
                  <c:v>44596</c:v>
                </c:pt>
                <c:pt idx="87">
                  <c:v>44599</c:v>
                </c:pt>
                <c:pt idx="88">
                  <c:v>44600</c:v>
                </c:pt>
                <c:pt idx="89">
                  <c:v>44601</c:v>
                </c:pt>
                <c:pt idx="90">
                  <c:v>44602</c:v>
                </c:pt>
                <c:pt idx="91">
                  <c:v>44603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44613</c:v>
                </c:pt>
                <c:pt idx="98">
                  <c:v>44614</c:v>
                </c:pt>
                <c:pt idx="99">
                  <c:v>44615</c:v>
                </c:pt>
                <c:pt idx="100">
                  <c:v>44616</c:v>
                </c:pt>
                <c:pt idx="101">
                  <c:v>44617</c:v>
                </c:pt>
                <c:pt idx="102">
                  <c:v>44620</c:v>
                </c:pt>
                <c:pt idx="103">
                  <c:v>44621</c:v>
                </c:pt>
                <c:pt idx="104">
                  <c:v>44622</c:v>
                </c:pt>
                <c:pt idx="105">
                  <c:v>44623</c:v>
                </c:pt>
                <c:pt idx="106">
                  <c:v>44624</c:v>
                </c:pt>
                <c:pt idx="107">
                  <c:v>44627</c:v>
                </c:pt>
                <c:pt idx="108">
                  <c:v>44628</c:v>
                </c:pt>
                <c:pt idx="109">
                  <c:v>44629</c:v>
                </c:pt>
                <c:pt idx="110">
                  <c:v>44630</c:v>
                </c:pt>
                <c:pt idx="111">
                  <c:v>44631</c:v>
                </c:pt>
                <c:pt idx="112">
                  <c:v>44634</c:v>
                </c:pt>
                <c:pt idx="113">
                  <c:v>44635</c:v>
                </c:pt>
                <c:pt idx="114">
                  <c:v>44636</c:v>
                </c:pt>
                <c:pt idx="115">
                  <c:v>44637</c:v>
                </c:pt>
                <c:pt idx="116">
                  <c:v>44638</c:v>
                </c:pt>
                <c:pt idx="117">
                  <c:v>44642</c:v>
                </c:pt>
                <c:pt idx="118">
                  <c:v>44643</c:v>
                </c:pt>
                <c:pt idx="119">
                  <c:v>44644</c:v>
                </c:pt>
                <c:pt idx="120">
                  <c:v>44645</c:v>
                </c:pt>
                <c:pt idx="121">
                  <c:v>44648</c:v>
                </c:pt>
                <c:pt idx="122">
                  <c:v>44649</c:v>
                </c:pt>
                <c:pt idx="123">
                  <c:v>44650</c:v>
                </c:pt>
                <c:pt idx="124">
                  <c:v>44651</c:v>
                </c:pt>
                <c:pt idx="125">
                  <c:v>44652</c:v>
                </c:pt>
                <c:pt idx="126">
                  <c:v>44655</c:v>
                </c:pt>
                <c:pt idx="127">
                  <c:v>44656</c:v>
                </c:pt>
                <c:pt idx="128">
                  <c:v>44657</c:v>
                </c:pt>
                <c:pt idx="129">
                  <c:v>44658</c:v>
                </c:pt>
                <c:pt idx="130">
                  <c:v>44659</c:v>
                </c:pt>
                <c:pt idx="131">
                  <c:v>44662</c:v>
                </c:pt>
                <c:pt idx="132">
                  <c:v>44663</c:v>
                </c:pt>
                <c:pt idx="133">
                  <c:v>44664</c:v>
                </c:pt>
                <c:pt idx="134">
                  <c:v>44669</c:v>
                </c:pt>
                <c:pt idx="135">
                  <c:v>44670</c:v>
                </c:pt>
                <c:pt idx="136">
                  <c:v>44671</c:v>
                </c:pt>
              </c:numCache>
            </c:numRef>
          </c:cat>
          <c:val>
            <c:numRef>
              <c:f>'Informe Cierre CP'!$AP$508:$AP$644</c:f>
              <c:numCache>
                <c:formatCode>_-* #,##0.000\ _€_-;\-* #,##0.000\ _€_-;_-* "-"??\ _€_-;_-@_-</c:formatCode>
                <c:ptCount val="137"/>
                <c:pt idx="0">
                  <c:v>7.56</c:v>
                </c:pt>
                <c:pt idx="3">
                  <c:v>7.6</c:v>
                </c:pt>
                <c:pt idx="6">
                  <c:v>7.556</c:v>
                </c:pt>
                <c:pt idx="7">
                  <c:v>7.56</c:v>
                </c:pt>
                <c:pt idx="8">
                  <c:v>7.54</c:v>
                </c:pt>
                <c:pt idx="9">
                  <c:v>7.5490000000000004</c:v>
                </c:pt>
                <c:pt idx="11">
                  <c:v>7.55</c:v>
                </c:pt>
                <c:pt idx="14">
                  <c:v>7.6</c:v>
                </c:pt>
                <c:pt idx="18">
                  <c:v>7.8259999999999996</c:v>
                </c:pt>
                <c:pt idx="19">
                  <c:v>7.86</c:v>
                </c:pt>
                <c:pt idx="21">
                  <c:v>7.86</c:v>
                </c:pt>
                <c:pt idx="22">
                  <c:v>7.8090000000000002</c:v>
                </c:pt>
                <c:pt idx="26">
                  <c:v>7.84</c:v>
                </c:pt>
                <c:pt idx="29">
                  <c:v>7.87</c:v>
                </c:pt>
                <c:pt idx="30">
                  <c:v>7.95</c:v>
                </c:pt>
                <c:pt idx="32">
                  <c:v>8.1</c:v>
                </c:pt>
                <c:pt idx="33">
                  <c:v>8.0329999999999995</c:v>
                </c:pt>
                <c:pt idx="34">
                  <c:v>7.95</c:v>
                </c:pt>
                <c:pt idx="37">
                  <c:v>8.3000000000000007</c:v>
                </c:pt>
                <c:pt idx="38">
                  <c:v>8.343</c:v>
                </c:pt>
                <c:pt idx="42">
                  <c:v>8.1890000000000001</c:v>
                </c:pt>
                <c:pt idx="43">
                  <c:v>8.11</c:v>
                </c:pt>
                <c:pt idx="46">
                  <c:v>7.968</c:v>
                </c:pt>
                <c:pt idx="47">
                  <c:v>7.8310000000000004</c:v>
                </c:pt>
                <c:pt idx="48">
                  <c:v>7.85</c:v>
                </c:pt>
                <c:pt idx="49">
                  <c:v>8.0269999999999992</c:v>
                </c:pt>
                <c:pt idx="51">
                  <c:v>8.1999999999999993</c:v>
                </c:pt>
                <c:pt idx="53">
                  <c:v>7.91</c:v>
                </c:pt>
                <c:pt idx="54">
                  <c:v>7.89</c:v>
                </c:pt>
                <c:pt idx="55">
                  <c:v>8</c:v>
                </c:pt>
                <c:pt idx="57">
                  <c:v>8.11</c:v>
                </c:pt>
                <c:pt idx="61">
                  <c:v>8.1259999999999994</c:v>
                </c:pt>
                <c:pt idx="63">
                  <c:v>8.2110000000000003</c:v>
                </c:pt>
                <c:pt idx="66">
                  <c:v>8.5</c:v>
                </c:pt>
                <c:pt idx="78">
                  <c:v>8.9</c:v>
                </c:pt>
                <c:pt idx="81">
                  <c:v>8.8989999999999991</c:v>
                </c:pt>
                <c:pt idx="82">
                  <c:v>8.9009999999999998</c:v>
                </c:pt>
                <c:pt idx="83">
                  <c:v>8.7100000000000009</c:v>
                </c:pt>
                <c:pt idx="85">
                  <c:v>8.6989999999999998</c:v>
                </c:pt>
                <c:pt idx="86">
                  <c:v>8.6489999999999991</c:v>
                </c:pt>
                <c:pt idx="91">
                  <c:v>8.9580000000000002</c:v>
                </c:pt>
                <c:pt idx="93">
                  <c:v>8.9540000000000006</c:v>
                </c:pt>
                <c:pt idx="94">
                  <c:v>8.9550000000000001</c:v>
                </c:pt>
                <c:pt idx="95">
                  <c:v>8.9109999999999996</c:v>
                </c:pt>
                <c:pt idx="96">
                  <c:v>8.85</c:v>
                </c:pt>
                <c:pt idx="99">
                  <c:v>9.1010000000000009</c:v>
                </c:pt>
                <c:pt idx="104">
                  <c:v>9.2889999999999997</c:v>
                </c:pt>
                <c:pt idx="105">
                  <c:v>9.1</c:v>
                </c:pt>
                <c:pt idx="107">
                  <c:v>9.4939999999999998</c:v>
                </c:pt>
                <c:pt idx="108">
                  <c:v>9.6</c:v>
                </c:pt>
                <c:pt idx="109">
                  <c:v>9.516</c:v>
                </c:pt>
                <c:pt idx="110">
                  <c:v>9.5289999999999999</c:v>
                </c:pt>
                <c:pt idx="111">
                  <c:v>9.52</c:v>
                </c:pt>
                <c:pt idx="115">
                  <c:v>9.49</c:v>
                </c:pt>
                <c:pt idx="118">
                  <c:v>9.7750000000000004</c:v>
                </c:pt>
                <c:pt idx="119">
                  <c:v>9.9550000000000001</c:v>
                </c:pt>
                <c:pt idx="121">
                  <c:v>10.045</c:v>
                </c:pt>
                <c:pt idx="124">
                  <c:v>9.6039999999999992</c:v>
                </c:pt>
                <c:pt idx="126">
                  <c:v>9.266</c:v>
                </c:pt>
                <c:pt idx="127">
                  <c:v>9.32</c:v>
                </c:pt>
                <c:pt idx="128">
                  <c:v>9.1999999999999993</c:v>
                </c:pt>
                <c:pt idx="134">
                  <c:v>9.7479999999999993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DF-439B-92B2-1AFA2391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073567"/>
        <c:axId val="1457071903"/>
      </c:lineChart>
      <c:catAx>
        <c:axId val="1457073567"/>
        <c:scaling>
          <c:orientation val="minMax"/>
          <c:min val="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7071903"/>
        <c:crosses val="autoZero"/>
        <c:auto val="0"/>
        <c:lblAlgn val="ctr"/>
        <c:lblOffset val="100"/>
        <c:noMultiLvlLbl val="1"/>
      </c:catAx>
      <c:valAx>
        <c:axId val="1457071903"/>
        <c:scaling>
          <c:orientation val="minMax"/>
          <c:min val="7.4000000000000012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1000">
                    <a:solidFill>
                      <a:sysClr val="windowText" lastClr="000000"/>
                    </a:solidFill>
                    <a:latin typeface="Gill Sans MT" panose="020B0502020104020203" pitchFamily="34" charset="0"/>
                  </a:rPr>
                  <a:t>Yield (%)</a:t>
                </a:r>
              </a:p>
            </c:rich>
          </c:tx>
          <c:layout>
            <c:manualLayout>
              <c:xMode val="edge"/>
              <c:yMode val="edge"/>
              <c:x val="1.681696211449454E-2"/>
              <c:y val="6.56259511922089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70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11846671784615"/>
          <c:y val="0.92060006433846064"/>
          <c:w val="0.64717518048883049"/>
          <c:h val="7.93999356615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Greenium (pbs)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129151223776392"/>
          <c:y val="0.13432825485030969"/>
          <c:w val="0.80636919832487364"/>
          <c:h val="0.5760203632670666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'Informe Cierre CP'!$AS$1</c:f>
              <c:strCache>
                <c:ptCount val="1"/>
                <c:pt idx="0">
                  <c:v> Volumen TES COP 2031 VERDES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'Informe Cierre CP'!$AN$508:$AN$644</c:f>
              <c:numCache>
                <c:formatCode>d\-mmm\-yy</c:formatCode>
                <c:ptCount val="137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44516</c:v>
                </c:pt>
                <c:pt idx="32">
                  <c:v>44517</c:v>
                </c:pt>
                <c:pt idx="33">
                  <c:v>44518</c:v>
                </c:pt>
                <c:pt idx="34">
                  <c:v>44519</c:v>
                </c:pt>
                <c:pt idx="35">
                  <c:v>44522</c:v>
                </c:pt>
                <c:pt idx="36">
                  <c:v>44523</c:v>
                </c:pt>
                <c:pt idx="37">
                  <c:v>44524</c:v>
                </c:pt>
                <c:pt idx="38">
                  <c:v>44525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44539</c:v>
                </c:pt>
                <c:pt idx="48">
                  <c:v>44540</c:v>
                </c:pt>
                <c:pt idx="49">
                  <c:v>44543</c:v>
                </c:pt>
                <c:pt idx="50">
                  <c:v>44544</c:v>
                </c:pt>
                <c:pt idx="51">
                  <c:v>44545</c:v>
                </c:pt>
                <c:pt idx="52">
                  <c:v>44546</c:v>
                </c:pt>
                <c:pt idx="53">
                  <c:v>44547</c:v>
                </c:pt>
                <c:pt idx="54">
                  <c:v>44550</c:v>
                </c:pt>
                <c:pt idx="55">
                  <c:v>44551</c:v>
                </c:pt>
                <c:pt idx="56">
                  <c:v>44552</c:v>
                </c:pt>
                <c:pt idx="57">
                  <c:v>44553</c:v>
                </c:pt>
                <c:pt idx="58">
                  <c:v>44554</c:v>
                </c:pt>
                <c:pt idx="59">
                  <c:v>44557</c:v>
                </c:pt>
                <c:pt idx="60">
                  <c:v>44558</c:v>
                </c:pt>
                <c:pt idx="61">
                  <c:v>44559</c:v>
                </c:pt>
                <c:pt idx="62">
                  <c:v>44560</c:v>
                </c:pt>
                <c:pt idx="63">
                  <c:v>44564</c:v>
                </c:pt>
                <c:pt idx="64">
                  <c:v>44565</c:v>
                </c:pt>
                <c:pt idx="65">
                  <c:v>44566</c:v>
                </c:pt>
                <c:pt idx="66">
                  <c:v>44567</c:v>
                </c:pt>
                <c:pt idx="67">
                  <c:v>44568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44578</c:v>
                </c:pt>
                <c:pt idx="73">
                  <c:v>44579</c:v>
                </c:pt>
                <c:pt idx="74">
                  <c:v>44580</c:v>
                </c:pt>
                <c:pt idx="75">
                  <c:v>44581</c:v>
                </c:pt>
                <c:pt idx="76">
                  <c:v>44582</c:v>
                </c:pt>
                <c:pt idx="77">
                  <c:v>44585</c:v>
                </c:pt>
                <c:pt idx="78">
                  <c:v>44586</c:v>
                </c:pt>
                <c:pt idx="79">
                  <c:v>44587</c:v>
                </c:pt>
                <c:pt idx="80">
                  <c:v>44588</c:v>
                </c:pt>
                <c:pt idx="81">
                  <c:v>44589</c:v>
                </c:pt>
                <c:pt idx="82">
                  <c:v>44592</c:v>
                </c:pt>
                <c:pt idx="83">
                  <c:v>44593</c:v>
                </c:pt>
                <c:pt idx="84">
                  <c:v>44594</c:v>
                </c:pt>
                <c:pt idx="85">
                  <c:v>44595</c:v>
                </c:pt>
                <c:pt idx="86">
                  <c:v>44596</c:v>
                </c:pt>
                <c:pt idx="87">
                  <c:v>44599</c:v>
                </c:pt>
                <c:pt idx="88">
                  <c:v>44600</c:v>
                </c:pt>
                <c:pt idx="89">
                  <c:v>44601</c:v>
                </c:pt>
                <c:pt idx="90">
                  <c:v>44602</c:v>
                </c:pt>
                <c:pt idx="91">
                  <c:v>44603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44613</c:v>
                </c:pt>
                <c:pt idx="98">
                  <c:v>44614</c:v>
                </c:pt>
                <c:pt idx="99">
                  <c:v>44615</c:v>
                </c:pt>
                <c:pt idx="100">
                  <c:v>44616</c:v>
                </c:pt>
                <c:pt idx="101">
                  <c:v>44617</c:v>
                </c:pt>
                <c:pt idx="102">
                  <c:v>44620</c:v>
                </c:pt>
                <c:pt idx="103">
                  <c:v>44621</c:v>
                </c:pt>
                <c:pt idx="104">
                  <c:v>44622</c:v>
                </c:pt>
                <c:pt idx="105">
                  <c:v>44623</c:v>
                </c:pt>
                <c:pt idx="106">
                  <c:v>44624</c:v>
                </c:pt>
                <c:pt idx="107">
                  <c:v>44627</c:v>
                </c:pt>
                <c:pt idx="108">
                  <c:v>44628</c:v>
                </c:pt>
                <c:pt idx="109">
                  <c:v>44629</c:v>
                </c:pt>
                <c:pt idx="110">
                  <c:v>44630</c:v>
                </c:pt>
                <c:pt idx="111">
                  <c:v>44631</c:v>
                </c:pt>
                <c:pt idx="112">
                  <c:v>44634</c:v>
                </c:pt>
                <c:pt idx="113">
                  <c:v>44635</c:v>
                </c:pt>
                <c:pt idx="114">
                  <c:v>44636</c:v>
                </c:pt>
                <c:pt idx="115">
                  <c:v>44637</c:v>
                </c:pt>
                <c:pt idx="116">
                  <c:v>44638</c:v>
                </c:pt>
                <c:pt idx="117">
                  <c:v>44642</c:v>
                </c:pt>
                <c:pt idx="118">
                  <c:v>44643</c:v>
                </c:pt>
                <c:pt idx="119">
                  <c:v>44644</c:v>
                </c:pt>
                <c:pt idx="120">
                  <c:v>44645</c:v>
                </c:pt>
                <c:pt idx="121">
                  <c:v>44648</c:v>
                </c:pt>
                <c:pt idx="122">
                  <c:v>44649</c:v>
                </c:pt>
                <c:pt idx="123">
                  <c:v>44650</c:v>
                </c:pt>
                <c:pt idx="124">
                  <c:v>44651</c:v>
                </c:pt>
                <c:pt idx="125">
                  <c:v>44652</c:v>
                </c:pt>
                <c:pt idx="126">
                  <c:v>44655</c:v>
                </c:pt>
                <c:pt idx="127">
                  <c:v>44656</c:v>
                </c:pt>
                <c:pt idx="128">
                  <c:v>44657</c:v>
                </c:pt>
                <c:pt idx="129">
                  <c:v>44658</c:v>
                </c:pt>
                <c:pt idx="130">
                  <c:v>44659</c:v>
                </c:pt>
                <c:pt idx="131">
                  <c:v>44662</c:v>
                </c:pt>
                <c:pt idx="132">
                  <c:v>44663</c:v>
                </c:pt>
                <c:pt idx="133">
                  <c:v>44664</c:v>
                </c:pt>
                <c:pt idx="134">
                  <c:v>44669</c:v>
                </c:pt>
                <c:pt idx="135">
                  <c:v>44670</c:v>
                </c:pt>
                <c:pt idx="136">
                  <c:v>44671</c:v>
                </c:pt>
              </c:numCache>
            </c:numRef>
          </c:cat>
          <c:val>
            <c:numRef>
              <c:f>'Informe Cierre CP'!$AS$508:$AS$644</c:f>
              <c:numCache>
                <c:formatCode>_-* #,##0\ _€_-;\-* #,##0\ _€_-;_-* "-"??\ _€_-;_-@_-</c:formatCode>
                <c:ptCount val="137"/>
                <c:pt idx="0">
                  <c:v>39934070000</c:v>
                </c:pt>
                <c:pt idx="3">
                  <c:v>11960454000</c:v>
                </c:pt>
                <c:pt idx="6">
                  <c:v>1000097000</c:v>
                </c:pt>
                <c:pt idx="7">
                  <c:v>79445295500</c:v>
                </c:pt>
                <c:pt idx="8">
                  <c:v>2005068000</c:v>
                </c:pt>
                <c:pt idx="9">
                  <c:v>2006252000</c:v>
                </c:pt>
                <c:pt idx="11">
                  <c:v>5009400000</c:v>
                </c:pt>
                <c:pt idx="14">
                  <c:v>11984480000</c:v>
                </c:pt>
                <c:pt idx="18">
                  <c:v>12837023000</c:v>
                </c:pt>
                <c:pt idx="19">
                  <c:v>19719160000</c:v>
                </c:pt>
                <c:pt idx="21">
                  <c:v>4433652000</c:v>
                </c:pt>
                <c:pt idx="22">
                  <c:v>16844058000</c:v>
                </c:pt>
                <c:pt idx="26">
                  <c:v>47409582000</c:v>
                </c:pt>
                <c:pt idx="29">
                  <c:v>35538780000</c:v>
                </c:pt>
                <c:pt idx="30">
                  <c:v>4912655000</c:v>
                </c:pt>
                <c:pt idx="32">
                  <c:v>4871850000</c:v>
                </c:pt>
                <c:pt idx="33">
                  <c:v>17622386000</c:v>
                </c:pt>
                <c:pt idx="34">
                  <c:v>10811114000</c:v>
                </c:pt>
                <c:pt idx="37">
                  <c:v>16865977500</c:v>
                </c:pt>
                <c:pt idx="38">
                  <c:v>4806975000</c:v>
                </c:pt>
                <c:pt idx="42">
                  <c:v>14578725000</c:v>
                </c:pt>
                <c:pt idx="43">
                  <c:v>44810002000</c:v>
                </c:pt>
                <c:pt idx="46">
                  <c:v>3946384000</c:v>
                </c:pt>
                <c:pt idx="47">
                  <c:v>1990938000</c:v>
                </c:pt>
                <c:pt idx="48">
                  <c:v>1988982000</c:v>
                </c:pt>
                <c:pt idx="49">
                  <c:v>29638760000</c:v>
                </c:pt>
                <c:pt idx="51">
                  <c:v>3409595000</c:v>
                </c:pt>
                <c:pt idx="53">
                  <c:v>6946188000</c:v>
                </c:pt>
                <c:pt idx="54">
                  <c:v>9940240000</c:v>
                </c:pt>
                <c:pt idx="55">
                  <c:v>2468852500</c:v>
                </c:pt>
                <c:pt idx="57">
                  <c:v>981274000</c:v>
                </c:pt>
                <c:pt idx="61" formatCode="_(* #,##0_);_(* \(#,##0\);_(* &quot;-&quot;_);_(@_)">
                  <c:v>10812915000</c:v>
                </c:pt>
                <c:pt idx="63" formatCode="_(* #,##0_);_(* \(#,##0\);_(* &quot;-&quot;_);_(@_)">
                  <c:v>9775140000</c:v>
                </c:pt>
                <c:pt idx="66" formatCode="_(* #,##0_);_(* \(#,##0\);_(* &quot;-&quot;_);_(@_)">
                  <c:v>4805445000</c:v>
                </c:pt>
                <c:pt idx="78" formatCode="_(* #,##0_);_(* \(#,##0\);_(* &quot;-&quot;_);_(@_)">
                  <c:v>9414980000</c:v>
                </c:pt>
                <c:pt idx="81" formatCode="_(* #,##0_);_(* \(#,##0\);_(* &quot;-&quot;_);_(@_)">
                  <c:v>4715190000</c:v>
                </c:pt>
                <c:pt idx="82" formatCode="_(* #,##0_);_(* \(#,##0\);_(* &quot;-&quot;_);_(@_)">
                  <c:v>943584000</c:v>
                </c:pt>
                <c:pt idx="83" formatCode="_(* #,##0_);_(* \(#,##0\);_(* &quot;-&quot;_);_(@_)">
                  <c:v>4773030000</c:v>
                </c:pt>
                <c:pt idx="85" formatCode="_(* #,##0_);_(* \(#,##0\);_(* &quot;-&quot;_);_(@_)">
                  <c:v>12423447000</c:v>
                </c:pt>
                <c:pt idx="86" formatCode="_(* #,##0_);_(* \(#,##0\);_(* &quot;-&quot;_);_(@_)">
                  <c:v>9588560000</c:v>
                </c:pt>
                <c:pt idx="91" formatCode="_(* #,##0_);_(* \(#,##0\);_(* &quot;-&quot;_);_(@_)">
                  <c:v>9428530000</c:v>
                </c:pt>
                <c:pt idx="93" formatCode="_(* #,##0_);_(* \(#,##0\);_(* &quot;-&quot;_);_(@_)">
                  <c:v>14153115000</c:v>
                </c:pt>
                <c:pt idx="94" formatCode="_(* #,##0_);_(* \(#,##0\);_(* &quot;-&quot;_);_(@_)">
                  <c:v>31163716000</c:v>
                </c:pt>
                <c:pt idx="95" formatCode="_(* #,##0_);_(* \(#,##0\);_(* &quot;-&quot;_);_(@_)">
                  <c:v>9467490000</c:v>
                </c:pt>
                <c:pt idx="96" formatCode="_(* #,##0_);_(* \(#,##0\);_(* &quot;-&quot;_);_(@_)">
                  <c:v>1901392000</c:v>
                </c:pt>
                <c:pt idx="99" formatCode="_(* #,##0_);_(* \(#,##0\);_(* &quot;-&quot;_);_(@_)">
                  <c:v>10321485000</c:v>
                </c:pt>
                <c:pt idx="104" formatCode="_(* #,##0_);_(* \(#,##0\);_(* &quot;-&quot;_);_(@_)">
                  <c:v>9304070000</c:v>
                </c:pt>
                <c:pt idx="105" formatCode="_(* #,##0_);_(* \(#,##0\);_(* &quot;-&quot;_);_(@_)">
                  <c:v>14091285000</c:v>
                </c:pt>
                <c:pt idx="107" formatCode="_(* #,##0_);_(* \(#,##0\);_(* &quot;-&quot;_);_(@_)">
                  <c:v>13823390000</c:v>
                </c:pt>
                <c:pt idx="108" formatCode="_(* #,##0_);_(* \(#,##0\);_(* &quot;-&quot;_);_(@_)">
                  <c:v>19187868000</c:v>
                </c:pt>
                <c:pt idx="109" formatCode="_(* #,##0_);_(* \(#,##0\);_(* &quot;-&quot;_);_(@_)">
                  <c:v>13774500000</c:v>
                </c:pt>
                <c:pt idx="110" formatCode="_(* #,##0_);_(* \(#,##0\);_(* &quot;-&quot;_);_(@_)">
                  <c:v>4589510000</c:v>
                </c:pt>
                <c:pt idx="111" formatCode="_(* #,##0_);_(* \(#,##0\);_(* &quot;-&quot;_);_(@_)">
                  <c:v>918613000</c:v>
                </c:pt>
                <c:pt idx="115" formatCode="_(* #,##0_);_(* \(#,##0\);_(* &quot;-&quot;_);_(@_)">
                  <c:v>10125124000</c:v>
                </c:pt>
                <c:pt idx="118" formatCode="_(* #,##0_);_(* \(#,##0\);_(* &quot;-&quot;_);_(@_)">
                  <c:v>13184347500</c:v>
                </c:pt>
                <c:pt idx="119" formatCode="_(* #,##0_);_(* \(#,##0\);_(* &quot;-&quot;_);_(@_)">
                  <c:v>4495180000</c:v>
                </c:pt>
                <c:pt idx="121" formatCode="_(* #,##0_);_(* \(#,##0\);_(* &quot;-&quot;_);_(@_)">
                  <c:v>4126899999.9999995</c:v>
                </c:pt>
                <c:pt idx="124" formatCode="_(* #,##0_);_(* \(#,##0\);_(* &quot;-&quot;_);_(@_)">
                  <c:v>9333499999.9999981</c:v>
                </c:pt>
                <c:pt idx="126" formatCode="_(* #,##0_);_(* \(#,##0\);_(* &quot;-&quot;_);_(@_)">
                  <c:v>15615000000</c:v>
                </c:pt>
                <c:pt idx="127" formatCode="_(* #,##0_);_(* \(#,##0\);_(* &quot;-&quot;_);_(@_)">
                  <c:v>12539745000</c:v>
                </c:pt>
                <c:pt idx="128" formatCode="_(* #,##0_);_(* \(#,##0\);_(* &quot;-&quot;_);_(@_)">
                  <c:v>21787000000</c:v>
                </c:pt>
                <c:pt idx="135" formatCode="_(* #,##0_);_(* \(#,##0\);_(* &quot;-&quot;_);_(@_)">
                  <c:v>0</c:v>
                </c:pt>
                <c:pt idx="136" formatCode="_(* #,##0_);_(* \(#,##0\);_(* &quot;-&quot;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3-4233-A170-9BDE9823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073567"/>
        <c:axId val="1457071903"/>
      </c:barChart>
      <c:lineChart>
        <c:grouping val="standard"/>
        <c:varyColors val="0"/>
        <c:ser>
          <c:idx val="0"/>
          <c:order val="0"/>
          <c:tx>
            <c:strRef>
              <c:f>'Informe Cierre CP'!$AQ$1</c:f>
              <c:strCache>
                <c:ptCount val="1"/>
                <c:pt idx="0">
                  <c:v>Greenium (pbs)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263796094141136E-2"/>
                  <c:y val="-4.5801482669728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53-4233-A170-9BDE98234EAE}"/>
                </c:ext>
              </c:extLst>
            </c:dLbl>
            <c:dLbl>
              <c:idx val="3"/>
              <c:layout>
                <c:manualLayout>
                  <c:x val="-3.6809808838257359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53-4233-A170-9BDE98234E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53-4233-A170-9BDE98234EAE}"/>
                </c:ext>
              </c:extLst>
            </c:dLbl>
            <c:dLbl>
              <c:idx val="7"/>
              <c:layout>
                <c:manualLayout>
                  <c:x val="-5.1533732373560237E-2"/>
                  <c:y val="-6.8702224004593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53-4233-A170-9BDE98234EAE}"/>
                </c:ext>
              </c:extLst>
            </c:dLbl>
            <c:dLbl>
              <c:idx val="8"/>
              <c:layout>
                <c:manualLayout>
                  <c:x val="-4.1717783350024955E-2"/>
                  <c:y val="-5.0381630936701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53-4233-A170-9BDE98234E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53-4233-A170-9BDE98234EA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53-4233-A170-9BDE98234EAE}"/>
                </c:ext>
              </c:extLst>
            </c:dLbl>
            <c:dLbl>
              <c:idx val="14"/>
              <c:layout>
                <c:manualLayout>
                  <c:x val="-3.9263796094141136E-2"/>
                  <c:y val="-5.9541927470647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53-4233-A170-9BDE98234EAE}"/>
                </c:ext>
              </c:extLst>
            </c:dLbl>
            <c:dLbl>
              <c:idx val="18"/>
              <c:layout>
                <c:manualLayout>
                  <c:x val="-3.680980883825731E-2"/>
                  <c:y val="-4.5801482669728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53-4233-A170-9BDE98234EAE}"/>
                </c:ext>
              </c:extLst>
            </c:dLbl>
            <c:dLbl>
              <c:idx val="19"/>
              <c:layout>
                <c:manualLayout>
                  <c:x val="-2.6993859814722031E-2"/>
                  <c:y val="-5.0381630936701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53-4233-A170-9BDE98234EAE}"/>
                </c:ext>
              </c:extLst>
            </c:dLbl>
            <c:dLbl>
              <c:idx val="21"/>
              <c:layout>
                <c:manualLayout>
                  <c:x val="-2.9447847070605895E-2"/>
                  <c:y val="-2.748088960183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53-4233-A170-9BDE98234EAE}"/>
                </c:ext>
              </c:extLst>
            </c:dLbl>
            <c:dLbl>
              <c:idx val="22"/>
              <c:layout>
                <c:manualLayout>
                  <c:x val="-2.944784707060585E-2"/>
                  <c:y val="4.1221334402755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53-4233-A170-9BDE98234EA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53-4233-A170-9BDE98234EAE}"/>
                </c:ext>
              </c:extLst>
            </c:dLbl>
            <c:dLbl>
              <c:idx val="29"/>
              <c:layout>
                <c:manualLayout>
                  <c:x val="-4.6625757861792599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53-4233-A170-9BDE98234EAE}"/>
                </c:ext>
              </c:extLst>
            </c:dLbl>
            <c:dLbl>
              <c:idx val="30"/>
              <c:layout>
                <c:manualLayout>
                  <c:x val="-3.6809808838257491E-2"/>
                  <c:y val="-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53-4233-A170-9BDE98234EAE}"/>
                </c:ext>
              </c:extLst>
            </c:dLbl>
            <c:dLbl>
              <c:idx val="32"/>
              <c:layout>
                <c:manualLayout>
                  <c:x val="-5.6441706885327791E-2"/>
                  <c:y val="9.1602965339457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53-4233-A170-9BDE98234EA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53-4233-A170-9BDE98234EAE}"/>
                </c:ext>
              </c:extLst>
            </c:dLbl>
            <c:dLbl>
              <c:idx val="34"/>
              <c:layout>
                <c:manualLayout>
                  <c:x val="-3.680980883825731E-2"/>
                  <c:y val="-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53-4233-A170-9BDE98234EAE}"/>
                </c:ext>
              </c:extLst>
            </c:dLbl>
            <c:dLbl>
              <c:idx val="37"/>
              <c:layout>
                <c:manualLayout>
                  <c:x val="-3.680980883825731E-2"/>
                  <c:y val="-4.1221334402755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53-4233-A170-9BDE98234EAE}"/>
                </c:ext>
              </c:extLst>
            </c:dLbl>
            <c:dLbl>
              <c:idx val="38"/>
              <c:layout>
                <c:manualLayout>
                  <c:x val="-3.680980883825731E-2"/>
                  <c:y val="3.2061037868810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53-4233-A170-9BDE98234EAE}"/>
                </c:ext>
              </c:extLst>
            </c:dLbl>
            <c:dLbl>
              <c:idx val="42"/>
              <c:layout>
                <c:manualLayout>
                  <c:x val="-2.4539872558838209E-2"/>
                  <c:y val="-5.0381630936701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053-4233-A170-9BDE98234EA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53-4233-A170-9BDE98234EAE}"/>
                </c:ext>
              </c:extLst>
            </c:dLbl>
            <c:dLbl>
              <c:idx val="47"/>
              <c:layout>
                <c:manualLayout>
                  <c:x val="-4.6625757861792599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53-4233-A170-9BDE98234EAE}"/>
                </c:ext>
              </c:extLst>
            </c:dLbl>
            <c:dLbl>
              <c:idx val="48"/>
              <c:layout>
                <c:manualLayout>
                  <c:x val="-1.7177910791186746E-2"/>
                  <c:y val="-2.748088960183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53-4233-A170-9BDE98234EA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53-4233-A170-9BDE98234EAE}"/>
                </c:ext>
              </c:extLst>
            </c:dLbl>
            <c:dLbl>
              <c:idx val="51"/>
              <c:layout>
                <c:manualLayout>
                  <c:x val="-4.9079745117676418E-2"/>
                  <c:y val="2.7480889601837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53-4233-A170-9BDE98234EAE}"/>
                </c:ext>
              </c:extLst>
            </c:dLbl>
            <c:dLbl>
              <c:idx val="53"/>
              <c:layout>
                <c:manualLayout>
                  <c:x val="-3.1901834326489673E-2"/>
                  <c:y val="-4.1221334402755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53-4233-A170-9BDE98234EAE}"/>
                </c:ext>
              </c:extLst>
            </c:dLbl>
            <c:dLbl>
              <c:idx val="54"/>
              <c:layout>
                <c:manualLayout>
                  <c:x val="-1.9631898047070568E-2"/>
                  <c:y val="-2.2900741334864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53-4233-A170-9BDE98234EAE}"/>
                </c:ext>
              </c:extLst>
            </c:dLbl>
            <c:dLbl>
              <c:idx val="55"/>
              <c:layout>
                <c:manualLayout>
                  <c:x val="-1.7177910791186746E-2"/>
                  <c:y val="1.8320593067891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53-4233-A170-9BDE98234EAE}"/>
                </c:ext>
              </c:extLst>
            </c:dLbl>
            <c:dLbl>
              <c:idx val="61"/>
              <c:layout>
                <c:manualLayout>
                  <c:x val="-3.680980883825731E-2"/>
                  <c:y val="-6.4122075737620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53-4233-A170-9BDE98234EAE}"/>
                </c:ext>
              </c:extLst>
            </c:dLbl>
            <c:dLbl>
              <c:idx val="63"/>
              <c:layout>
                <c:manualLayout>
                  <c:x val="-3.1901834326489673E-2"/>
                  <c:y val="-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53-4233-A170-9BDE98234EAE}"/>
                </c:ext>
              </c:extLst>
            </c:dLbl>
            <c:dLbl>
              <c:idx val="66"/>
              <c:layout>
                <c:manualLayout>
                  <c:x val="-2.4539872558838209E-2"/>
                  <c:y val="-2.748088960183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53-4233-A170-9BDE98234EAE}"/>
                </c:ext>
              </c:extLst>
            </c:dLbl>
            <c:dLbl>
              <c:idx val="78"/>
              <c:layout>
                <c:manualLayout>
                  <c:x val="-4.4171770605908774E-2"/>
                  <c:y val="3.6641186135783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53-4233-A170-9BDE98234EAE}"/>
                </c:ext>
              </c:extLst>
            </c:dLbl>
            <c:dLbl>
              <c:idx val="81"/>
              <c:layout>
                <c:manualLayout>
                  <c:x val="-4.6625757861792599E-2"/>
                  <c:y val="-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53-4233-A170-9BDE98234EAE}"/>
                </c:ext>
              </c:extLst>
            </c:dLbl>
            <c:dLbl>
              <c:idx val="82"/>
              <c:layout>
                <c:manualLayout>
                  <c:x val="-3.4355821582373672E-2"/>
                  <c:y val="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53-4233-A170-9BDE98234EAE}"/>
                </c:ext>
              </c:extLst>
            </c:dLbl>
            <c:dLbl>
              <c:idx val="83"/>
              <c:layout>
                <c:manualLayout>
                  <c:x val="-1.9631898047070568E-2"/>
                  <c:y val="-4.580148266972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53-4233-A170-9BDE98234EAE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53-4233-A170-9BDE98234EAE}"/>
                </c:ext>
              </c:extLst>
            </c:dLbl>
            <c:dLbl>
              <c:idx val="86"/>
              <c:layout>
                <c:manualLayout>
                  <c:x val="-1.7177910791186926E-2"/>
                  <c:y val="-9.1602965339457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53-4233-A170-9BDE98234EAE}"/>
                </c:ext>
              </c:extLst>
            </c:dLbl>
            <c:dLbl>
              <c:idx val="91"/>
              <c:layout>
                <c:manualLayout>
                  <c:x val="-5.0256613120790432E-2"/>
                  <c:y val="-4.670741435844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53-4233-A170-9BDE98234EAE}"/>
                </c:ext>
              </c:extLst>
            </c:dLbl>
            <c:dLbl>
              <c:idx val="93"/>
              <c:layout>
                <c:manualLayout>
                  <c:x val="-2.9208932413520287E-2"/>
                  <c:y val="-5.4961779203674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53-4233-A170-9BDE98234EAE}"/>
                </c:ext>
              </c:extLst>
            </c:dLbl>
            <c:dLbl>
              <c:idx val="94"/>
              <c:layout>
                <c:manualLayout>
                  <c:x val="-5.1115631723660501E-2"/>
                  <c:y val="-1.3740444800918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053-4233-A170-9BDE98234EAE}"/>
                </c:ext>
              </c:extLst>
            </c:dLbl>
            <c:dLbl>
              <c:idx val="95"/>
              <c:layout>
                <c:manualLayout>
                  <c:x val="-1.9472621609013523E-2"/>
                  <c:y val="3.206103786881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053-4233-A170-9BDE98234EAE}"/>
                </c:ext>
              </c:extLst>
            </c:dLbl>
            <c:dLbl>
              <c:idx val="96"/>
              <c:layout>
                <c:manualLayout>
                  <c:x val="-3.1643010114646979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053-4233-A170-9BDE98234EAE}"/>
                </c:ext>
              </c:extLst>
            </c:dLbl>
            <c:dLbl>
              <c:idx val="99"/>
              <c:layout>
                <c:manualLayout>
                  <c:x val="-2.4340777011267082E-2"/>
                  <c:y val="-4.1221334402755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53-4233-A170-9BDE98234EAE}"/>
                </c:ext>
              </c:extLst>
            </c:dLbl>
            <c:dLbl>
              <c:idx val="104"/>
              <c:layout>
                <c:manualLayout>
                  <c:x val="-3.5904162952781891E-2"/>
                  <c:y val="-5.5716241422139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53-4233-A170-9BDE98234EAE}"/>
                </c:ext>
              </c:extLst>
            </c:dLbl>
            <c:dLbl>
              <c:idx val="10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53-4233-A170-9BDE98234EAE}"/>
                </c:ext>
              </c:extLst>
            </c:dLbl>
            <c:dLbl>
              <c:idx val="10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53-4233-A170-9BDE98234EAE}"/>
                </c:ext>
              </c:extLst>
            </c:dLbl>
            <c:dLbl>
              <c:idx val="108"/>
              <c:layout>
                <c:manualLayout>
                  <c:x val="-4.4353194225470398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53-4233-A170-9BDE98234EAE}"/>
                </c:ext>
              </c:extLst>
            </c:dLbl>
            <c:dLbl>
              <c:idx val="109"/>
              <c:layout>
                <c:manualLayout>
                  <c:x val="-6.1601658646486417E-2"/>
                  <c:y val="-3.2061037868810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53-4233-A170-9BDE98234EAE}"/>
                </c:ext>
              </c:extLst>
            </c:dLbl>
            <c:dLbl>
              <c:idx val="110"/>
              <c:layout>
                <c:manualLayout>
                  <c:x val="-3.9425061533751485E-2"/>
                  <c:y val="-4.5801482669728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53-4233-A170-9BDE98234EAE}"/>
                </c:ext>
              </c:extLst>
            </c:dLbl>
            <c:dLbl>
              <c:idx val="111"/>
              <c:layout>
                <c:manualLayout>
                  <c:x val="-2.9568796150313478E-2"/>
                  <c:y val="5.4961779203674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53-4233-A170-9BDE98234EAE}"/>
                </c:ext>
              </c:extLst>
            </c:dLbl>
            <c:dLbl>
              <c:idx val="115"/>
              <c:layout>
                <c:manualLayout>
                  <c:x val="-5.174539326304859E-2"/>
                  <c:y val="-3.66411861357830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53-4233-A170-9BDE98234EAE}"/>
                </c:ext>
              </c:extLst>
            </c:dLbl>
            <c:dLbl>
              <c:idx val="118"/>
              <c:layout>
                <c:manualLayout>
                  <c:x val="-3.9425061533751304E-2"/>
                  <c:y val="-5.038163093670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53-4233-A170-9BDE98234EAE}"/>
                </c:ext>
              </c:extLst>
            </c:dLbl>
            <c:dLbl>
              <c:idx val="119"/>
              <c:layout>
                <c:manualLayout>
                  <c:x val="-5.9137592300626957E-2"/>
                  <c:y val="2.2900741334864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53-4233-A170-9BDE98234EAE}"/>
                </c:ext>
              </c:extLst>
            </c:dLbl>
            <c:dLbl>
              <c:idx val="121"/>
              <c:layout>
                <c:manualLayout>
                  <c:x val="-6.8993857684064783E-2"/>
                  <c:y val="-1.8320593067891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53-4233-A170-9BDE98234EAE}"/>
                </c:ext>
              </c:extLst>
            </c:dLbl>
            <c:dLbl>
              <c:idx val="124"/>
              <c:layout>
                <c:manualLayout>
                  <c:x val="-3.4496928842032391E-2"/>
                  <c:y val="-4.5801482669728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53-4233-A170-9BDE98234EAE}"/>
                </c:ext>
              </c:extLst>
            </c:dLbl>
            <c:dLbl>
              <c:idx val="126"/>
              <c:layout>
                <c:manualLayout>
                  <c:x val="-2.7104729804454022E-2"/>
                  <c:y val="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53-4233-A170-9BDE98234EAE}"/>
                </c:ext>
              </c:extLst>
            </c:dLbl>
            <c:dLbl>
              <c:idx val="127"/>
              <c:layout>
                <c:manualLayout>
                  <c:x val="-2.2176597112735109E-2"/>
                  <c:y val="-4.1221334402755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53-4233-A170-9BDE98234EAE}"/>
                </c:ext>
              </c:extLst>
            </c:dLbl>
            <c:dLbl>
              <c:idx val="134"/>
              <c:layout>
                <c:manualLayout>
                  <c:x val="-3.9425061533751304E-2"/>
                  <c:y val="4.5801482669728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53-4233-A170-9BDE98234E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'Informe Cierre CP'!$AN$508:$AN$644</c:f>
              <c:numCache>
                <c:formatCode>d\-mmm\-yy</c:formatCode>
                <c:ptCount val="137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44516</c:v>
                </c:pt>
                <c:pt idx="32">
                  <c:v>44517</c:v>
                </c:pt>
                <c:pt idx="33">
                  <c:v>44518</c:v>
                </c:pt>
                <c:pt idx="34">
                  <c:v>44519</c:v>
                </c:pt>
                <c:pt idx="35">
                  <c:v>44522</c:v>
                </c:pt>
                <c:pt idx="36">
                  <c:v>44523</c:v>
                </c:pt>
                <c:pt idx="37">
                  <c:v>44524</c:v>
                </c:pt>
                <c:pt idx="38">
                  <c:v>44525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44539</c:v>
                </c:pt>
                <c:pt idx="48">
                  <c:v>44540</c:v>
                </c:pt>
                <c:pt idx="49">
                  <c:v>44543</c:v>
                </c:pt>
                <c:pt idx="50">
                  <c:v>44544</c:v>
                </c:pt>
                <c:pt idx="51">
                  <c:v>44545</c:v>
                </c:pt>
                <c:pt idx="52">
                  <c:v>44546</c:v>
                </c:pt>
                <c:pt idx="53">
                  <c:v>44547</c:v>
                </c:pt>
                <c:pt idx="54">
                  <c:v>44550</c:v>
                </c:pt>
                <c:pt idx="55">
                  <c:v>44551</c:v>
                </c:pt>
                <c:pt idx="56">
                  <c:v>44552</c:v>
                </c:pt>
                <c:pt idx="57">
                  <c:v>44553</c:v>
                </c:pt>
                <c:pt idx="58">
                  <c:v>44554</c:v>
                </c:pt>
                <c:pt idx="59">
                  <c:v>44557</c:v>
                </c:pt>
                <c:pt idx="60">
                  <c:v>44558</c:v>
                </c:pt>
                <c:pt idx="61">
                  <c:v>44559</c:v>
                </c:pt>
                <c:pt idx="62">
                  <c:v>44560</c:v>
                </c:pt>
                <c:pt idx="63">
                  <c:v>44564</c:v>
                </c:pt>
                <c:pt idx="64">
                  <c:v>44565</c:v>
                </c:pt>
                <c:pt idx="65">
                  <c:v>44566</c:v>
                </c:pt>
                <c:pt idx="66">
                  <c:v>44567</c:v>
                </c:pt>
                <c:pt idx="67">
                  <c:v>44568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44578</c:v>
                </c:pt>
                <c:pt idx="73">
                  <c:v>44579</c:v>
                </c:pt>
                <c:pt idx="74">
                  <c:v>44580</c:v>
                </c:pt>
                <c:pt idx="75">
                  <c:v>44581</c:v>
                </c:pt>
                <c:pt idx="76">
                  <c:v>44582</c:v>
                </c:pt>
                <c:pt idx="77">
                  <c:v>44585</c:v>
                </c:pt>
                <c:pt idx="78">
                  <c:v>44586</c:v>
                </c:pt>
                <c:pt idx="79">
                  <c:v>44587</c:v>
                </c:pt>
                <c:pt idx="80">
                  <c:v>44588</c:v>
                </c:pt>
                <c:pt idx="81">
                  <c:v>44589</c:v>
                </c:pt>
                <c:pt idx="82">
                  <c:v>44592</c:v>
                </c:pt>
                <c:pt idx="83">
                  <c:v>44593</c:v>
                </c:pt>
                <c:pt idx="84">
                  <c:v>44594</c:v>
                </c:pt>
                <c:pt idx="85">
                  <c:v>44595</c:v>
                </c:pt>
                <c:pt idx="86">
                  <c:v>44596</c:v>
                </c:pt>
                <c:pt idx="87">
                  <c:v>44599</c:v>
                </c:pt>
                <c:pt idx="88">
                  <c:v>44600</c:v>
                </c:pt>
                <c:pt idx="89">
                  <c:v>44601</c:v>
                </c:pt>
                <c:pt idx="90">
                  <c:v>44602</c:v>
                </c:pt>
                <c:pt idx="91">
                  <c:v>44603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44613</c:v>
                </c:pt>
                <c:pt idx="98">
                  <c:v>44614</c:v>
                </c:pt>
                <c:pt idx="99">
                  <c:v>44615</c:v>
                </c:pt>
                <c:pt idx="100">
                  <c:v>44616</c:v>
                </c:pt>
                <c:pt idx="101">
                  <c:v>44617</c:v>
                </c:pt>
                <c:pt idx="102">
                  <c:v>44620</c:v>
                </c:pt>
                <c:pt idx="103">
                  <c:v>44621</c:v>
                </c:pt>
                <c:pt idx="104">
                  <c:v>44622</c:v>
                </c:pt>
                <c:pt idx="105">
                  <c:v>44623</c:v>
                </c:pt>
                <c:pt idx="106">
                  <c:v>44624</c:v>
                </c:pt>
                <c:pt idx="107">
                  <c:v>44627</c:v>
                </c:pt>
                <c:pt idx="108">
                  <c:v>44628</c:v>
                </c:pt>
                <c:pt idx="109">
                  <c:v>44629</c:v>
                </c:pt>
                <c:pt idx="110">
                  <c:v>44630</c:v>
                </c:pt>
                <c:pt idx="111">
                  <c:v>44631</c:v>
                </c:pt>
                <c:pt idx="112">
                  <c:v>44634</c:v>
                </c:pt>
                <c:pt idx="113">
                  <c:v>44635</c:v>
                </c:pt>
                <c:pt idx="114">
                  <c:v>44636</c:v>
                </c:pt>
                <c:pt idx="115">
                  <c:v>44637</c:v>
                </c:pt>
                <c:pt idx="116">
                  <c:v>44638</c:v>
                </c:pt>
                <c:pt idx="117">
                  <c:v>44642</c:v>
                </c:pt>
                <c:pt idx="118">
                  <c:v>44643</c:v>
                </c:pt>
                <c:pt idx="119">
                  <c:v>44644</c:v>
                </c:pt>
                <c:pt idx="120">
                  <c:v>44645</c:v>
                </c:pt>
                <c:pt idx="121">
                  <c:v>44648</c:v>
                </c:pt>
                <c:pt idx="122">
                  <c:v>44649</c:v>
                </c:pt>
                <c:pt idx="123">
                  <c:v>44650</c:v>
                </c:pt>
                <c:pt idx="124">
                  <c:v>44651</c:v>
                </c:pt>
                <c:pt idx="125">
                  <c:v>44652</c:v>
                </c:pt>
                <c:pt idx="126">
                  <c:v>44655</c:v>
                </c:pt>
                <c:pt idx="127">
                  <c:v>44656</c:v>
                </c:pt>
                <c:pt idx="128">
                  <c:v>44657</c:v>
                </c:pt>
                <c:pt idx="129">
                  <c:v>44658</c:v>
                </c:pt>
                <c:pt idx="130">
                  <c:v>44659</c:v>
                </c:pt>
                <c:pt idx="131">
                  <c:v>44662</c:v>
                </c:pt>
                <c:pt idx="132">
                  <c:v>44663</c:v>
                </c:pt>
                <c:pt idx="133">
                  <c:v>44664</c:v>
                </c:pt>
                <c:pt idx="134">
                  <c:v>44669</c:v>
                </c:pt>
                <c:pt idx="135">
                  <c:v>44670</c:v>
                </c:pt>
                <c:pt idx="136">
                  <c:v>44671</c:v>
                </c:pt>
              </c:numCache>
            </c:numRef>
          </c:cat>
          <c:val>
            <c:numRef>
              <c:f>'Informe Cierre CP'!$AQ$508:$AQ$644</c:f>
              <c:numCache>
                <c:formatCode>_-* #,##0\ _€_-;\-* #,##0\ _€_-;_-* "-"??\ _€_-;_-@_-</c:formatCode>
                <c:ptCount val="137"/>
                <c:pt idx="0">
                  <c:v>12.5</c:v>
                </c:pt>
                <c:pt idx="3">
                  <c:v>10.600000000000076</c:v>
                </c:pt>
                <c:pt idx="6">
                  <c:v>9.9000000000000199</c:v>
                </c:pt>
                <c:pt idx="7">
                  <c:v>12.100000000000044</c:v>
                </c:pt>
                <c:pt idx="8">
                  <c:v>16.000000000000014</c:v>
                </c:pt>
                <c:pt idx="9">
                  <c:v>15.09999999999998</c:v>
                </c:pt>
                <c:pt idx="11">
                  <c:v>16.500000000000004</c:v>
                </c:pt>
                <c:pt idx="14">
                  <c:v>15.700000000000003</c:v>
                </c:pt>
                <c:pt idx="18">
                  <c:v>19.600000000000062</c:v>
                </c:pt>
                <c:pt idx="19">
                  <c:v>16.500000000000004</c:v>
                </c:pt>
                <c:pt idx="21">
                  <c:v>15.800000000000036</c:v>
                </c:pt>
                <c:pt idx="22">
                  <c:v>1.6000000000000014</c:v>
                </c:pt>
                <c:pt idx="26">
                  <c:v>7.5000000000000178</c:v>
                </c:pt>
                <c:pt idx="29">
                  <c:v>5.1999999999999602</c:v>
                </c:pt>
                <c:pt idx="30">
                  <c:v>12.000000000000011</c:v>
                </c:pt>
                <c:pt idx="32">
                  <c:v>-1.7999999999998906</c:v>
                </c:pt>
                <c:pt idx="33">
                  <c:v>3.700000000000081</c:v>
                </c:pt>
                <c:pt idx="34">
                  <c:v>16.999999999999904</c:v>
                </c:pt>
                <c:pt idx="37">
                  <c:v>13.999999999999879</c:v>
                </c:pt>
                <c:pt idx="38">
                  <c:v>7.6000000000000512</c:v>
                </c:pt>
                <c:pt idx="42">
                  <c:v>8.0999999999999517</c:v>
                </c:pt>
                <c:pt idx="43">
                  <c:v>2.000000000000135</c:v>
                </c:pt>
                <c:pt idx="46">
                  <c:v>9.2000000000000526</c:v>
                </c:pt>
                <c:pt idx="47">
                  <c:v>15.899999999999981</c:v>
                </c:pt>
                <c:pt idx="48">
                  <c:v>12.800000000000011</c:v>
                </c:pt>
                <c:pt idx="49">
                  <c:v>8.3000000000000185</c:v>
                </c:pt>
                <c:pt idx="51">
                  <c:v>-1.9999999999999574</c:v>
                </c:pt>
                <c:pt idx="53">
                  <c:v>8.3999999999999631</c:v>
                </c:pt>
                <c:pt idx="54">
                  <c:v>8.0000000000000071</c:v>
                </c:pt>
                <c:pt idx="55">
                  <c:v>3.8999999999999702</c:v>
                </c:pt>
                <c:pt idx="61">
                  <c:v>7.800000000000118</c:v>
                </c:pt>
                <c:pt idx="63">
                  <c:v>10.39999999999992</c:v>
                </c:pt>
                <c:pt idx="66">
                  <c:v>10.100000000000087</c:v>
                </c:pt>
                <c:pt idx="78">
                  <c:v>3.0999999999998806</c:v>
                </c:pt>
                <c:pt idx="81">
                  <c:v>6.100000000000172</c:v>
                </c:pt>
                <c:pt idx="82">
                  <c:v>2.9999999999999361</c:v>
                </c:pt>
                <c:pt idx="83">
                  <c:v>3.9999999999999147</c:v>
                </c:pt>
                <c:pt idx="85">
                  <c:v>4.1000000000000369</c:v>
                </c:pt>
                <c:pt idx="86">
                  <c:v>0.10000000000012221</c:v>
                </c:pt>
                <c:pt idx="91">
                  <c:v>10.800000000000054</c:v>
                </c:pt>
                <c:pt idx="93">
                  <c:v>8.5999999999998522</c:v>
                </c:pt>
                <c:pt idx="94">
                  <c:v>2.5000000000000355</c:v>
                </c:pt>
                <c:pt idx="95">
                  <c:v>1.9000000000000128</c:v>
                </c:pt>
                <c:pt idx="96">
                  <c:v>8.9999999999999858</c:v>
                </c:pt>
                <c:pt idx="99">
                  <c:v>9.1999999999998749</c:v>
                </c:pt>
                <c:pt idx="104">
                  <c:v>5.3000000000000824</c:v>
                </c:pt>
                <c:pt idx="105">
                  <c:v>4.8999999999999488</c:v>
                </c:pt>
                <c:pt idx="107">
                  <c:v>6.6000000000000725</c:v>
                </c:pt>
                <c:pt idx="108">
                  <c:v>7.0000000000000284</c:v>
                </c:pt>
                <c:pt idx="109">
                  <c:v>12.400000000000055</c:v>
                </c:pt>
                <c:pt idx="110">
                  <c:v>19.100000000000072</c:v>
                </c:pt>
                <c:pt idx="111">
                  <c:v>11.500000000000021</c:v>
                </c:pt>
                <c:pt idx="115">
                  <c:v>16.999999999999993</c:v>
                </c:pt>
                <c:pt idx="118">
                  <c:v>18.900000000000006</c:v>
                </c:pt>
                <c:pt idx="119">
                  <c:v>3.9999999999999147</c:v>
                </c:pt>
                <c:pt idx="121">
                  <c:v>-16.499999999999915</c:v>
                </c:pt>
                <c:pt idx="124">
                  <c:v>4.6000000000001151</c:v>
                </c:pt>
                <c:pt idx="126">
                  <c:v>-6.6000000000000725</c:v>
                </c:pt>
                <c:pt idx="127">
                  <c:v>6.4999999999999503</c:v>
                </c:pt>
                <c:pt idx="128">
                  <c:v>0</c:v>
                </c:pt>
                <c:pt idx="134">
                  <c:v>-4.8000000000000043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C-7053-4233-A170-9BDE9823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3168"/>
        <c:axId val="214596512"/>
      </c:lineChart>
      <c:catAx>
        <c:axId val="1457073567"/>
        <c:scaling>
          <c:orientation val="minMax"/>
          <c:min val="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7071903"/>
        <c:crosses val="autoZero"/>
        <c:auto val="0"/>
        <c:lblAlgn val="ctr"/>
        <c:lblOffset val="100"/>
        <c:noMultiLvlLbl val="1"/>
      </c:catAx>
      <c:valAx>
        <c:axId val="1457071903"/>
        <c:scaling>
          <c:orientation val="minMax"/>
          <c:min val="7.5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900">
                    <a:solidFill>
                      <a:sysClr val="windowText" lastClr="000000"/>
                    </a:solidFill>
                    <a:latin typeface="Gill Sans MT" panose="020B0502020104020203" pitchFamily="34" charset="0"/>
                  </a:rPr>
                  <a:t>Miles de Millones</a:t>
                </a:r>
              </a:p>
            </c:rich>
          </c:tx>
          <c:layout>
            <c:manualLayout>
              <c:xMode val="edge"/>
              <c:yMode val="edge"/>
              <c:x val="1.2269936279419105E-2"/>
              <c:y val="0.2308308172571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7073567"/>
        <c:crosses val="autoZero"/>
        <c:crossBetween val="between"/>
        <c:dispUnits>
          <c:builtInUnit val="billions"/>
        </c:dispUnits>
      </c:valAx>
      <c:valAx>
        <c:axId val="214596512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1000" b="0">
                    <a:solidFill>
                      <a:sysClr val="windowText" lastClr="000000"/>
                    </a:solidFill>
                    <a:latin typeface="Gill Sans MT" panose="020B0502020104020203" pitchFamily="34" charset="0"/>
                  </a:rPr>
                  <a:t>Greenium (pbs)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\ _€_-;\-* #,##0\ _€_-;_-* &quot;-&quot;??\ _€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214603168"/>
        <c:crosses val="max"/>
        <c:crossBetween val="between"/>
      </c:valAx>
      <c:dateAx>
        <c:axId val="2146031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1459651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37627218467277E-2"/>
          <c:y val="0.90896901223152038"/>
          <c:w val="0.75106733953580218"/>
          <c:h val="8.005666400753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chemeClr val="tx1"/>
                </a:solidFill>
                <a:effectLst/>
              </a:rPr>
              <a:t>Curva TES UVR</a:t>
            </a:r>
            <a:endParaRPr lang="es-CO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30117780150019"/>
          <c:y val="0.16960998069174385"/>
          <c:w val="0.78653882942543507"/>
          <c:h val="0.70524799081749157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'Informe Cierre'!#REF!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'Informe Cierre'!$Q$8:$X$8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2027</c:v>
                </c:pt>
                <c:pt idx="3">
                  <c:v>2029</c:v>
                </c:pt>
                <c:pt idx="4">
                  <c:v>2033</c:v>
                </c:pt>
                <c:pt idx="5">
                  <c:v>2035</c:v>
                </c:pt>
                <c:pt idx="6">
                  <c:v>2037</c:v>
                </c:pt>
                <c:pt idx="7">
                  <c:v>2049</c:v>
                </c:pt>
              </c:numCache>
            </c:numRef>
          </c:cat>
          <c:val>
            <c:numRef>
              <c:f>'Informe Cierre'!#REF!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0-4E64-8E05-A95D0FC7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3900319"/>
        <c:axId val="1453892831"/>
      </c:barChart>
      <c:lineChart>
        <c:grouping val="standard"/>
        <c:varyColors val="0"/>
        <c:ser>
          <c:idx val="1"/>
          <c:order val="0"/>
          <c:tx>
            <c:strRef>
              <c:f>'Informe Cierre'!$P$9</c:f>
              <c:strCache>
                <c:ptCount val="1"/>
                <c:pt idx="0">
                  <c:v>Mes Anterior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82186725300118E-2"/>
                  <c:y val="3.323076278991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E0-4E64-8E05-A95D0FC74BA5}"/>
                </c:ext>
              </c:extLst>
            </c:dLbl>
            <c:dLbl>
              <c:idx val="1"/>
              <c:layout>
                <c:manualLayout>
                  <c:x val="-3.1388198661445744E-2"/>
                  <c:y val="3.6923069766576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E0-4E64-8E05-A95D0FC74BA5}"/>
                </c:ext>
              </c:extLst>
            </c:dLbl>
            <c:dLbl>
              <c:idx val="2"/>
              <c:layout>
                <c:manualLayout>
                  <c:x val="-5.5870377180429018E-2"/>
                  <c:y val="5.5384604649864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E0-4E64-8E05-A95D0FC74BA5}"/>
                </c:ext>
              </c:extLst>
            </c:dLbl>
            <c:dLbl>
              <c:idx val="3"/>
              <c:layout>
                <c:manualLayout>
                  <c:x val="-5.3441230346497372E-2"/>
                  <c:y val="3.323076278991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E0-4E64-8E05-A95D0FC74BA5}"/>
                </c:ext>
              </c:extLst>
            </c:dLbl>
            <c:dLbl>
              <c:idx val="4"/>
              <c:layout>
                <c:manualLayout>
                  <c:x val="-5.8299591424680962E-2"/>
                  <c:y val="-3.6923069766576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E0-4E64-8E05-A95D0FC74BA5}"/>
                </c:ext>
              </c:extLst>
            </c:dLbl>
            <c:dLbl>
              <c:idx val="5"/>
              <c:layout>
                <c:manualLayout>
                  <c:x val="-4.8582992853900803E-2"/>
                  <c:y val="3.3230772451195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E0-4E64-8E05-A95D0FC74BA5}"/>
                </c:ext>
              </c:extLst>
            </c:dLbl>
            <c:dLbl>
              <c:idx val="6"/>
              <c:layout>
                <c:manualLayout>
                  <c:x val="-4.8582992853900712E-2"/>
                  <c:y val="2.5846156350929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E0-4E64-8E05-A95D0FC74BA5}"/>
                </c:ext>
              </c:extLst>
            </c:dLbl>
            <c:dLbl>
              <c:idx val="7"/>
              <c:layout>
                <c:manualLayout>
                  <c:x val="-4.8582936678633892E-2"/>
                  <c:y val="2.9538455813261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E0-4E64-8E05-A95D0FC74BA5}"/>
                </c:ext>
              </c:extLst>
            </c:dLbl>
            <c:dLbl>
              <c:idx val="8"/>
              <c:layout>
                <c:manualLayout>
                  <c:x val="-4.1295543925815685E-2"/>
                  <c:y val="3.6923069766576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E0-4E64-8E05-A95D0FC74BA5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Cierre'!$Q$8:$X$8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2027</c:v>
                </c:pt>
                <c:pt idx="3">
                  <c:v>2029</c:v>
                </c:pt>
                <c:pt idx="4">
                  <c:v>2033</c:v>
                </c:pt>
                <c:pt idx="5">
                  <c:v>2035</c:v>
                </c:pt>
                <c:pt idx="6">
                  <c:v>2037</c:v>
                </c:pt>
                <c:pt idx="7">
                  <c:v>2049</c:v>
                </c:pt>
              </c:numCache>
            </c:numRef>
          </c:cat>
          <c:val>
            <c:numRef>
              <c:f>'Informe Cierre'!$Q$9:$X$9</c:f>
              <c:numCache>
                <c:formatCode>_-* #,##0.000_-;\-* #,##0.000_-;_-* "-"_-;_-@_-</c:formatCode>
                <c:ptCount val="8"/>
                <c:pt idx="0">
                  <c:v>0.45</c:v>
                </c:pt>
                <c:pt idx="1">
                  <c:v>2.5449999999999999</c:v>
                </c:pt>
                <c:pt idx="2">
                  <c:v>3.2029999999999998</c:v>
                </c:pt>
                <c:pt idx="3">
                  <c:v>3.53</c:v>
                </c:pt>
                <c:pt idx="5">
                  <c:v>4.085</c:v>
                </c:pt>
                <c:pt idx="6">
                  <c:v>4.0750000000000002</c:v>
                </c:pt>
                <c:pt idx="7">
                  <c:v>4.1500000000000004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9EE0-4E64-8E05-A95D0FC74BA5}"/>
            </c:ext>
          </c:extLst>
        </c:ser>
        <c:ser>
          <c:idx val="2"/>
          <c:order val="1"/>
          <c:tx>
            <c:strRef>
              <c:f>'Informe Cierre'!$P$10</c:f>
              <c:strCache>
                <c:ptCount val="1"/>
                <c:pt idx="0">
                  <c:v>Ayer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dashDot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E0-4E64-8E05-A95D0FC74BA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E0-4E64-8E05-A95D0FC74BA5}"/>
                </c:ext>
              </c:extLst>
            </c:dLbl>
            <c:dLbl>
              <c:idx val="2"/>
              <c:layout>
                <c:manualLayout>
                  <c:x val="-5.1376166582837661E-2"/>
                  <c:y val="-4.7999976741380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EE0-4E64-8E05-A95D0FC74BA5}"/>
                </c:ext>
              </c:extLst>
            </c:dLbl>
            <c:dLbl>
              <c:idx val="3"/>
              <c:layout>
                <c:manualLayout>
                  <c:x val="-5.1376166582837751E-2"/>
                  <c:y val="-5.1692297673207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E0-4E64-8E05-A95D0FC74BA5}"/>
                </c:ext>
              </c:extLst>
            </c:dLbl>
            <c:dLbl>
              <c:idx val="4"/>
              <c:layout>
                <c:manualLayout>
                  <c:x val="-5.3822650705830026E-2"/>
                  <c:y val="-2.9538455813261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EE0-4E64-8E05-A95D0FC74BA5}"/>
                </c:ext>
              </c:extLst>
            </c:dLbl>
            <c:dLbl>
              <c:idx val="5"/>
              <c:layout>
                <c:manualLayout>
                  <c:x val="-4.8929682459845393E-2"/>
                  <c:y val="-4.0615376743234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EE0-4E64-8E05-A95D0FC74BA5}"/>
                </c:ext>
              </c:extLst>
            </c:dLbl>
            <c:dLbl>
              <c:idx val="6"/>
              <c:layout>
                <c:manualLayout>
                  <c:x val="-4.8929682459845483E-2"/>
                  <c:y val="-4.0615376743234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EE0-4E64-8E05-A95D0FC74BA5}"/>
                </c:ext>
              </c:extLst>
            </c:dLbl>
            <c:dLbl>
              <c:idx val="7"/>
              <c:layout>
                <c:manualLayout>
                  <c:x val="-4.6483198336853125E-2"/>
                  <c:y val="-3.6923069766576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EE0-4E64-8E05-A95D0FC74BA5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Cierre'!$Q$8:$X$8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2027</c:v>
                </c:pt>
                <c:pt idx="3">
                  <c:v>2029</c:v>
                </c:pt>
                <c:pt idx="4">
                  <c:v>2033</c:v>
                </c:pt>
                <c:pt idx="5">
                  <c:v>2035</c:v>
                </c:pt>
                <c:pt idx="6">
                  <c:v>2037</c:v>
                </c:pt>
                <c:pt idx="7">
                  <c:v>2049</c:v>
                </c:pt>
              </c:numCache>
            </c:numRef>
          </c:cat>
          <c:val>
            <c:numRef>
              <c:f>'Informe Cierre'!$Q$10:$X$10</c:f>
              <c:numCache>
                <c:formatCode>_-* #,##0.000_-;\-* #,##0.000_-;_-* "-"_-;_-@_-</c:formatCode>
                <c:ptCount val="8"/>
                <c:pt idx="0">
                  <c:v>1.0449999999999999</c:v>
                </c:pt>
                <c:pt idx="1">
                  <c:v>3.06</c:v>
                </c:pt>
                <c:pt idx="2">
                  <c:v>3.4390000000000001</c:v>
                </c:pt>
                <c:pt idx="3">
                  <c:v>3.66</c:v>
                </c:pt>
                <c:pt idx="4">
                  <c:v>4.3</c:v>
                </c:pt>
                <c:pt idx="5">
                  <c:v>4.5999999999999996</c:v>
                </c:pt>
                <c:pt idx="6">
                  <c:v>4.5960000000000001</c:v>
                </c:pt>
                <c:pt idx="7">
                  <c:v>4.5199999999999996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9EE0-4E64-8E05-A95D0FC74BA5}"/>
            </c:ext>
          </c:extLst>
        </c:ser>
        <c:ser>
          <c:idx val="3"/>
          <c:order val="2"/>
          <c:tx>
            <c:strRef>
              <c:f>'Informe Cierre'!$P$11</c:f>
              <c:strCache>
                <c:ptCount val="1"/>
                <c:pt idx="0">
                  <c:v>Hoy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08587197799007E-2"/>
                  <c:y val="-4.4307683719891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EE0-4E64-8E05-A95D0FC74BA5}"/>
                </c:ext>
              </c:extLst>
            </c:dLbl>
            <c:dLbl>
              <c:idx val="1"/>
              <c:layout>
                <c:manualLayout>
                  <c:x val="-5.8715618951814472E-2"/>
                  <c:y val="-4.4307670838197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E0-4E64-8E05-A95D0FC74BA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EE0-4E64-8E05-A95D0FC74BA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E0-4E64-8E05-A95D0FC74BA5}"/>
                </c:ext>
              </c:extLst>
            </c:dLbl>
            <c:dLbl>
              <c:idx val="4"/>
              <c:layout>
                <c:manualLayout>
                  <c:x val="-1.4678904737953618E-2"/>
                  <c:y val="7.38461180636617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EE0-4E64-8E05-A95D0FC74BA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EE0-4E64-8E05-A95D0FC74BA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EE0-4E64-8E05-A95D0FC74BA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EE0-4E64-8E05-A95D0FC74BA5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Cierre'!$Q$8:$X$8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2027</c:v>
                </c:pt>
                <c:pt idx="3">
                  <c:v>2029</c:v>
                </c:pt>
                <c:pt idx="4">
                  <c:v>2033</c:v>
                </c:pt>
                <c:pt idx="5">
                  <c:v>2035</c:v>
                </c:pt>
                <c:pt idx="6">
                  <c:v>2037</c:v>
                </c:pt>
                <c:pt idx="7">
                  <c:v>2049</c:v>
                </c:pt>
              </c:numCache>
            </c:numRef>
          </c:cat>
          <c:val>
            <c:numRef>
              <c:f>'Informe Cierre'!$Q$11:$X$11</c:f>
              <c:numCache>
                <c:formatCode>_-* #,##0.000_-;\-* #,##0.000_-;_-* "-"_-;_-@_-</c:formatCode>
                <c:ptCount val="8"/>
                <c:pt idx="0">
                  <c:v>1.206</c:v>
                </c:pt>
                <c:pt idx="1">
                  <c:v>3.1150000000000002</c:v>
                </c:pt>
                <c:pt idx="2">
                  <c:v>3.4350000000000001</c:v>
                </c:pt>
                <c:pt idx="3">
                  <c:v>3.581</c:v>
                </c:pt>
                <c:pt idx="5">
                  <c:v>4.5490000000000004</c:v>
                </c:pt>
                <c:pt idx="6">
                  <c:v>4.5490000000000004</c:v>
                </c:pt>
                <c:pt idx="7">
                  <c:v>4.5149999999999997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9EE0-4E64-8E05-A95D0FC7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531375"/>
        <c:axId val="1767526383"/>
      </c:lineChart>
      <c:catAx>
        <c:axId val="17675313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67526383"/>
        <c:crosses val="autoZero"/>
        <c:auto val="1"/>
        <c:lblAlgn val="ctr"/>
        <c:lblOffset val="100"/>
        <c:noMultiLvlLbl val="0"/>
      </c:catAx>
      <c:valAx>
        <c:axId val="1767526383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1000" b="1">
                    <a:solidFill>
                      <a:schemeClr val="tx1"/>
                    </a:solidFill>
                    <a:latin typeface="Gill Sans MT" panose="020B0502020104020203" pitchFamily="34" charset="0"/>
                  </a:rPr>
                  <a:t>Yield (%)</a:t>
                </a:r>
              </a:p>
            </c:rich>
          </c:tx>
          <c:layout>
            <c:manualLayout>
              <c:xMode val="edge"/>
              <c:yMode val="edge"/>
              <c:x val="4.1420826840458613E-2"/>
              <c:y val="3.52423330140118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67531375"/>
        <c:crosses val="autoZero"/>
        <c:crossBetween val="between"/>
        <c:majorUnit val="1"/>
      </c:valAx>
      <c:valAx>
        <c:axId val="1453892831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3900319"/>
        <c:crosses val="max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9117704279006934"/>
                <c:y val="4.3190207942483981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r>
                    <a:rPr lang="es-CO" sz="1000" b="1">
                      <a:latin typeface="Gill Sans MT" panose="020B0502020104020203" pitchFamily="34" charset="0"/>
                    </a:rPr>
                    <a:t>MM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catAx>
        <c:axId val="145390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89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798490560840925E-2"/>
          <c:y val="0.93968367677128306"/>
          <c:w val="0.85040301887831815"/>
          <c:h val="6.031632322871696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</a:rPr>
              <a:t>Volúmenes de Negociación</a:t>
            </a:r>
            <a:r>
              <a:rPr lang="es-CO" b="1" baseline="0">
                <a:solidFill>
                  <a:schemeClr val="tx1"/>
                </a:solidFill>
              </a:rPr>
              <a:t> SEN</a:t>
            </a:r>
            <a:endParaRPr lang="es-CO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976374204086533"/>
          <c:y val="3.64546287985948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457282256895802"/>
          <c:y val="0.16923185809677166"/>
          <c:w val="0.79217564368871074"/>
          <c:h val="0.4979058122064311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'Informe Cierre'!$AF$1</c:f>
              <c:strCache>
                <c:ptCount val="1"/>
                <c:pt idx="0">
                  <c:v>Operaciones de Liquidez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'Informe Cierre'!$AE$86:$AE$644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Cierre'!$AF$86:$AF$644</c:f>
              <c:numCache>
                <c:formatCode>_(* #,##0_);_(* \(#,##0\);_(* "-"_);_(@_)</c:formatCode>
                <c:ptCount val="559"/>
                <c:pt idx="0">
                  <c:v>2559192009347</c:v>
                </c:pt>
                <c:pt idx="1">
                  <c:v>4218087214186</c:v>
                </c:pt>
                <c:pt idx="2">
                  <c:v>4837875648167</c:v>
                </c:pt>
                <c:pt idx="3">
                  <c:v>4332168671161</c:v>
                </c:pt>
                <c:pt idx="4">
                  <c:v>4951490668738</c:v>
                </c:pt>
                <c:pt idx="5">
                  <c:v>4429441022142</c:v>
                </c:pt>
                <c:pt idx="6">
                  <c:v>3006232663634</c:v>
                </c:pt>
                <c:pt idx="7">
                  <c:v>3474955510368</c:v>
                </c:pt>
                <c:pt idx="8">
                  <c:v>3905490017421</c:v>
                </c:pt>
                <c:pt idx="9">
                  <c:v>2700645476425</c:v>
                </c:pt>
                <c:pt idx="10">
                  <c:v>4850683041231</c:v>
                </c:pt>
                <c:pt idx="11">
                  <c:v>3175481018093</c:v>
                </c:pt>
                <c:pt idx="12">
                  <c:v>3508259780187</c:v>
                </c:pt>
                <c:pt idx="13">
                  <c:v>4913249299474</c:v>
                </c:pt>
                <c:pt idx="14">
                  <c:v>4314180245735</c:v>
                </c:pt>
                <c:pt idx="15">
                  <c:v>2462113855969</c:v>
                </c:pt>
                <c:pt idx="16">
                  <c:v>3492273657546</c:v>
                </c:pt>
                <c:pt idx="17">
                  <c:v>4445325194022</c:v>
                </c:pt>
                <c:pt idx="18">
                  <c:v>3525769599396</c:v>
                </c:pt>
                <c:pt idx="19">
                  <c:v>3332686893524</c:v>
                </c:pt>
                <c:pt idx="20">
                  <c:v>3566954662374</c:v>
                </c:pt>
                <c:pt idx="21">
                  <c:v>3886083418581</c:v>
                </c:pt>
                <c:pt idx="22">
                  <c:v>4967139825923</c:v>
                </c:pt>
                <c:pt idx="23">
                  <c:v>4530910122215</c:v>
                </c:pt>
                <c:pt idx="24">
                  <c:v>2742493517099</c:v>
                </c:pt>
                <c:pt idx="25">
                  <c:v>3490049188247</c:v>
                </c:pt>
                <c:pt idx="26">
                  <c:v>4261622478224</c:v>
                </c:pt>
                <c:pt idx="27">
                  <c:v>4115246597983</c:v>
                </c:pt>
                <c:pt idx="28">
                  <c:v>4031797600899</c:v>
                </c:pt>
                <c:pt idx="29">
                  <c:v>4154371046068</c:v>
                </c:pt>
                <c:pt idx="30">
                  <c:v>5601223564889</c:v>
                </c:pt>
                <c:pt idx="31">
                  <c:v>3066325055874</c:v>
                </c:pt>
                <c:pt idx="32">
                  <c:v>3870366983297</c:v>
                </c:pt>
                <c:pt idx="33">
                  <c:v>2969271265581</c:v>
                </c:pt>
                <c:pt idx="34">
                  <c:v>3275162984576</c:v>
                </c:pt>
                <c:pt idx="35">
                  <c:v>3419016845649</c:v>
                </c:pt>
                <c:pt idx="36">
                  <c:v>4233111690773</c:v>
                </c:pt>
                <c:pt idx="37">
                  <c:v>4798436486434</c:v>
                </c:pt>
                <c:pt idx="38">
                  <c:v>4418141827680</c:v>
                </c:pt>
                <c:pt idx="39">
                  <c:v>6162052119623</c:v>
                </c:pt>
                <c:pt idx="40">
                  <c:v>2950483845675</c:v>
                </c:pt>
                <c:pt idx="41">
                  <c:v>3204756608411</c:v>
                </c:pt>
                <c:pt idx="42">
                  <c:v>2064435586869</c:v>
                </c:pt>
                <c:pt idx="43">
                  <c:v>4176770721742</c:v>
                </c:pt>
                <c:pt idx="44">
                  <c:v>2881653950274</c:v>
                </c:pt>
                <c:pt idx="45">
                  <c:v>4374083513756</c:v>
                </c:pt>
                <c:pt idx="46">
                  <c:v>3324561106948</c:v>
                </c:pt>
                <c:pt idx="47">
                  <c:v>6980248131841</c:v>
                </c:pt>
                <c:pt idx="48">
                  <c:v>3956196339174</c:v>
                </c:pt>
                <c:pt idx="49">
                  <c:v>5432320291809</c:v>
                </c:pt>
                <c:pt idx="50">
                  <c:v>5365902164448</c:v>
                </c:pt>
                <c:pt idx="51">
                  <c:v>3573927819672</c:v>
                </c:pt>
                <c:pt idx="52">
                  <c:v>1099819318158</c:v>
                </c:pt>
                <c:pt idx="53">
                  <c:v>3760414812554</c:v>
                </c:pt>
                <c:pt idx="54">
                  <c:v>3182313810329</c:v>
                </c:pt>
                <c:pt idx="55">
                  <c:v>3776674260833</c:v>
                </c:pt>
                <c:pt idx="56">
                  <c:v>3354293754109</c:v>
                </c:pt>
                <c:pt idx="57">
                  <c:v>4424197956939</c:v>
                </c:pt>
                <c:pt idx="58">
                  <c:v>5086382670759</c:v>
                </c:pt>
                <c:pt idx="59">
                  <c:v>2532903861102</c:v>
                </c:pt>
                <c:pt idx="60">
                  <c:v>2733780705100</c:v>
                </c:pt>
                <c:pt idx="61">
                  <c:v>3001015924633</c:v>
                </c:pt>
                <c:pt idx="62">
                  <c:v>3263595782011</c:v>
                </c:pt>
                <c:pt idx="63">
                  <c:v>5207067019779</c:v>
                </c:pt>
                <c:pt idx="64">
                  <c:v>2784668099852</c:v>
                </c:pt>
                <c:pt idx="65">
                  <c:v>4794962237302</c:v>
                </c:pt>
                <c:pt idx="66">
                  <c:v>4158377177223</c:v>
                </c:pt>
                <c:pt idx="67">
                  <c:v>3445858861737</c:v>
                </c:pt>
                <c:pt idx="68">
                  <c:v>3602424896001</c:v>
                </c:pt>
                <c:pt idx="69">
                  <c:v>2468297654838</c:v>
                </c:pt>
                <c:pt idx="70">
                  <c:v>4219842296011</c:v>
                </c:pt>
                <c:pt idx="71">
                  <c:v>5656996898176</c:v>
                </c:pt>
                <c:pt idx="72">
                  <c:v>5442155294548</c:v>
                </c:pt>
                <c:pt idx="73">
                  <c:v>2488864880724</c:v>
                </c:pt>
                <c:pt idx="74">
                  <c:v>4290157798079</c:v>
                </c:pt>
                <c:pt idx="75">
                  <c:v>3408441338957</c:v>
                </c:pt>
                <c:pt idx="76">
                  <c:v>5747592829421</c:v>
                </c:pt>
                <c:pt idx="77">
                  <c:v>4986355592554</c:v>
                </c:pt>
                <c:pt idx="78">
                  <c:v>5907756034443</c:v>
                </c:pt>
                <c:pt idx="79">
                  <c:v>8048835710166</c:v>
                </c:pt>
                <c:pt idx="80">
                  <c:v>6879940471777</c:v>
                </c:pt>
                <c:pt idx="81">
                  <c:v>6299722055843</c:v>
                </c:pt>
                <c:pt idx="82">
                  <c:v>6252196157114</c:v>
                </c:pt>
                <c:pt idx="83">
                  <c:v>6075490899270</c:v>
                </c:pt>
                <c:pt idx="84">
                  <c:v>4611720118542</c:v>
                </c:pt>
                <c:pt idx="85">
                  <c:v>4810439395860</c:v>
                </c:pt>
                <c:pt idx="86">
                  <c:v>4619856008727</c:v>
                </c:pt>
                <c:pt idx="87">
                  <c:v>4537805396044</c:v>
                </c:pt>
                <c:pt idx="88">
                  <c:v>6524382987570</c:v>
                </c:pt>
                <c:pt idx="89">
                  <c:v>7229019899444</c:v>
                </c:pt>
                <c:pt idx="90">
                  <c:v>5519543563056</c:v>
                </c:pt>
                <c:pt idx="91">
                  <c:v>4560307966327</c:v>
                </c:pt>
                <c:pt idx="92">
                  <c:v>5268516719520</c:v>
                </c:pt>
                <c:pt idx="93">
                  <c:v>6693766260921</c:v>
                </c:pt>
                <c:pt idx="94">
                  <c:v>6935789584290</c:v>
                </c:pt>
                <c:pt idx="95">
                  <c:v>7071673134562</c:v>
                </c:pt>
                <c:pt idx="96">
                  <c:v>7841752123348</c:v>
                </c:pt>
                <c:pt idx="97">
                  <c:v>6270774725181</c:v>
                </c:pt>
                <c:pt idx="98">
                  <c:v>7893421187288</c:v>
                </c:pt>
                <c:pt idx="99">
                  <c:v>5311333417493</c:v>
                </c:pt>
                <c:pt idx="100">
                  <c:v>4093025207571</c:v>
                </c:pt>
                <c:pt idx="101">
                  <c:v>2898919584073</c:v>
                </c:pt>
                <c:pt idx="102">
                  <c:v>4248257615298</c:v>
                </c:pt>
                <c:pt idx="103">
                  <c:v>3966262808113</c:v>
                </c:pt>
                <c:pt idx="104">
                  <c:v>4379433753361</c:v>
                </c:pt>
                <c:pt idx="105">
                  <c:v>4624342319058</c:v>
                </c:pt>
                <c:pt idx="106">
                  <c:v>4050233897945</c:v>
                </c:pt>
                <c:pt idx="107">
                  <c:v>5509615226370</c:v>
                </c:pt>
                <c:pt idx="108">
                  <c:v>5922745336050</c:v>
                </c:pt>
                <c:pt idx="109">
                  <c:v>5483807605215</c:v>
                </c:pt>
                <c:pt idx="110">
                  <c:v>6466963939637</c:v>
                </c:pt>
                <c:pt idx="111">
                  <c:v>5347457489922</c:v>
                </c:pt>
                <c:pt idx="112">
                  <c:v>6138955654949</c:v>
                </c:pt>
                <c:pt idx="113">
                  <c:v>6223340748623</c:v>
                </c:pt>
                <c:pt idx="114">
                  <c:v>5401916898145</c:v>
                </c:pt>
                <c:pt idx="115">
                  <c:v>5525546850357</c:v>
                </c:pt>
                <c:pt idx="116">
                  <c:v>7956709819839</c:v>
                </c:pt>
                <c:pt idx="117">
                  <c:v>8280796911201</c:v>
                </c:pt>
                <c:pt idx="118">
                  <c:v>4073880870997</c:v>
                </c:pt>
                <c:pt idx="119">
                  <c:v>4810964085492</c:v>
                </c:pt>
                <c:pt idx="120">
                  <c:v>3638374991828</c:v>
                </c:pt>
                <c:pt idx="121">
                  <c:v>6468547702246</c:v>
                </c:pt>
                <c:pt idx="122">
                  <c:v>4919757965475</c:v>
                </c:pt>
                <c:pt idx="123">
                  <c:v>5776974058736</c:v>
                </c:pt>
                <c:pt idx="124">
                  <c:v>6672879171400</c:v>
                </c:pt>
                <c:pt idx="125">
                  <c:v>6435244162920</c:v>
                </c:pt>
                <c:pt idx="126">
                  <c:v>6941960807669</c:v>
                </c:pt>
                <c:pt idx="127">
                  <c:v>7008359075471</c:v>
                </c:pt>
                <c:pt idx="128">
                  <c:v>6574755883240</c:v>
                </c:pt>
                <c:pt idx="129">
                  <c:v>6569202807700</c:v>
                </c:pt>
                <c:pt idx="130">
                  <c:v>6662555786391</c:v>
                </c:pt>
                <c:pt idx="131">
                  <c:v>6752485008842</c:v>
                </c:pt>
                <c:pt idx="132">
                  <c:v>5691488270883</c:v>
                </c:pt>
                <c:pt idx="133">
                  <c:v>6760706435729</c:v>
                </c:pt>
                <c:pt idx="134">
                  <c:v>7741300972695</c:v>
                </c:pt>
                <c:pt idx="135">
                  <c:v>7681853121948</c:v>
                </c:pt>
                <c:pt idx="136">
                  <c:v>6972058750785</c:v>
                </c:pt>
                <c:pt idx="137">
                  <c:v>6713497330960</c:v>
                </c:pt>
                <c:pt idx="138">
                  <c:v>6905207630704</c:v>
                </c:pt>
                <c:pt idx="139">
                  <c:v>5966123290150</c:v>
                </c:pt>
                <c:pt idx="140">
                  <c:v>5118373980194</c:v>
                </c:pt>
                <c:pt idx="141">
                  <c:v>5054440127534</c:v>
                </c:pt>
                <c:pt idx="142">
                  <c:v>7714354000000</c:v>
                </c:pt>
                <c:pt idx="143">
                  <c:v>5923980183443</c:v>
                </c:pt>
                <c:pt idx="144">
                  <c:v>4538590057563</c:v>
                </c:pt>
                <c:pt idx="145">
                  <c:v>4417100595893</c:v>
                </c:pt>
                <c:pt idx="146">
                  <c:v>6693207767673</c:v>
                </c:pt>
                <c:pt idx="147">
                  <c:v>7974342924512</c:v>
                </c:pt>
                <c:pt idx="148">
                  <c:v>6180580873590</c:v>
                </c:pt>
                <c:pt idx="149">
                  <c:v>7280236204786</c:v>
                </c:pt>
                <c:pt idx="150">
                  <c:v>7683412811364</c:v>
                </c:pt>
                <c:pt idx="151">
                  <c:v>6548032589461</c:v>
                </c:pt>
                <c:pt idx="152">
                  <c:v>7567908313638</c:v>
                </c:pt>
                <c:pt idx="153">
                  <c:v>6982157295126</c:v>
                </c:pt>
                <c:pt idx="154">
                  <c:v>6031341600335</c:v>
                </c:pt>
                <c:pt idx="155">
                  <c:v>6145694876902</c:v>
                </c:pt>
                <c:pt idx="156">
                  <c:v>6770004054116</c:v>
                </c:pt>
                <c:pt idx="157">
                  <c:v>7172446663275</c:v>
                </c:pt>
                <c:pt idx="158">
                  <c:v>2389838981473</c:v>
                </c:pt>
                <c:pt idx="159">
                  <c:v>6177735571296</c:v>
                </c:pt>
                <c:pt idx="160">
                  <c:v>4277139156337</c:v>
                </c:pt>
                <c:pt idx="161">
                  <c:v>3851605980356</c:v>
                </c:pt>
                <c:pt idx="162">
                  <c:v>3475114615405</c:v>
                </c:pt>
                <c:pt idx="163">
                  <c:v>4188315151726</c:v>
                </c:pt>
                <c:pt idx="164">
                  <c:v>6337795104507</c:v>
                </c:pt>
                <c:pt idx="165">
                  <c:v>4309827460583</c:v>
                </c:pt>
                <c:pt idx="166">
                  <c:v>5655259638565</c:v>
                </c:pt>
                <c:pt idx="167">
                  <c:v>5156538132810</c:v>
                </c:pt>
                <c:pt idx="168">
                  <c:v>4598989875912</c:v>
                </c:pt>
                <c:pt idx="169">
                  <c:v>5265927076989</c:v>
                </c:pt>
                <c:pt idx="170">
                  <c:v>5407835056138</c:v>
                </c:pt>
                <c:pt idx="171">
                  <c:v>6332347969364</c:v>
                </c:pt>
                <c:pt idx="172">
                  <c:v>1710792429205</c:v>
                </c:pt>
                <c:pt idx="173">
                  <c:v>6513362402450</c:v>
                </c:pt>
                <c:pt idx="174">
                  <c:v>6694728983276</c:v>
                </c:pt>
                <c:pt idx="175">
                  <c:v>5688388131951</c:v>
                </c:pt>
                <c:pt idx="176">
                  <c:v>6288172047696</c:v>
                </c:pt>
                <c:pt idx="177">
                  <c:v>8108947686206</c:v>
                </c:pt>
                <c:pt idx="178">
                  <c:v>4435139957498</c:v>
                </c:pt>
                <c:pt idx="179">
                  <c:v>4178066137259</c:v>
                </c:pt>
                <c:pt idx="180">
                  <c:v>4411291894438</c:v>
                </c:pt>
                <c:pt idx="181">
                  <c:v>5037647004422</c:v>
                </c:pt>
                <c:pt idx="182">
                  <c:v>5116306561631</c:v>
                </c:pt>
                <c:pt idx="183">
                  <c:v>3217653916137</c:v>
                </c:pt>
                <c:pt idx="184">
                  <c:v>2852240540192</c:v>
                </c:pt>
                <c:pt idx="185">
                  <c:v>3741218633980</c:v>
                </c:pt>
                <c:pt idx="186">
                  <c:v>2893336241355</c:v>
                </c:pt>
                <c:pt idx="187">
                  <c:v>3714809064578</c:v>
                </c:pt>
                <c:pt idx="188">
                  <c:v>4070332115605</c:v>
                </c:pt>
                <c:pt idx="189">
                  <c:v>4020024959798</c:v>
                </c:pt>
                <c:pt idx="190">
                  <c:v>3203597519177</c:v>
                </c:pt>
                <c:pt idx="191">
                  <c:v>4912355298472</c:v>
                </c:pt>
                <c:pt idx="192">
                  <c:v>3775383911862</c:v>
                </c:pt>
                <c:pt idx="193">
                  <c:v>3597650440693</c:v>
                </c:pt>
                <c:pt idx="194">
                  <c:v>4303087114368</c:v>
                </c:pt>
                <c:pt idx="195">
                  <c:v>5118024796079</c:v>
                </c:pt>
                <c:pt idx="196">
                  <c:v>5832029241431</c:v>
                </c:pt>
                <c:pt idx="197">
                  <c:v>4836415619566</c:v>
                </c:pt>
                <c:pt idx="198">
                  <c:v>4143259927555</c:v>
                </c:pt>
                <c:pt idx="199">
                  <c:v>4671796167237</c:v>
                </c:pt>
                <c:pt idx="200">
                  <c:v>4819587519496</c:v>
                </c:pt>
                <c:pt idx="201">
                  <c:v>7332604313272</c:v>
                </c:pt>
                <c:pt idx="202">
                  <c:v>4670791644707</c:v>
                </c:pt>
                <c:pt idx="203">
                  <c:v>4691955652952</c:v>
                </c:pt>
                <c:pt idx="204">
                  <c:v>5750686253272</c:v>
                </c:pt>
                <c:pt idx="205">
                  <c:v>4725922354620</c:v>
                </c:pt>
                <c:pt idx="206">
                  <c:v>4852621470750</c:v>
                </c:pt>
                <c:pt idx="207">
                  <c:v>3701490072418</c:v>
                </c:pt>
                <c:pt idx="208">
                  <c:v>3001287031936</c:v>
                </c:pt>
                <c:pt idx="209">
                  <c:v>4157520557010</c:v>
                </c:pt>
                <c:pt idx="210">
                  <c:v>4638737785219</c:v>
                </c:pt>
                <c:pt idx="211">
                  <c:v>3558491125413</c:v>
                </c:pt>
                <c:pt idx="212">
                  <c:v>3690448960237</c:v>
                </c:pt>
                <c:pt idx="213">
                  <c:v>2987862089131</c:v>
                </c:pt>
                <c:pt idx="214">
                  <c:v>4052083905268</c:v>
                </c:pt>
                <c:pt idx="215">
                  <c:v>2567931860389</c:v>
                </c:pt>
                <c:pt idx="216">
                  <c:v>6642887012756</c:v>
                </c:pt>
                <c:pt idx="217">
                  <c:v>5358927341902</c:v>
                </c:pt>
                <c:pt idx="218">
                  <c:v>4137353552890</c:v>
                </c:pt>
                <c:pt idx="219">
                  <c:v>2913971700066</c:v>
                </c:pt>
                <c:pt idx="220">
                  <c:v>4745421947390</c:v>
                </c:pt>
                <c:pt idx="221">
                  <c:v>4450121347376</c:v>
                </c:pt>
                <c:pt idx="222">
                  <c:v>4276115451390</c:v>
                </c:pt>
                <c:pt idx="223">
                  <c:v>3534077811265</c:v>
                </c:pt>
                <c:pt idx="224">
                  <c:v>3640899132259</c:v>
                </c:pt>
                <c:pt idx="225">
                  <c:v>4817320604309</c:v>
                </c:pt>
                <c:pt idx="226">
                  <c:v>5088250094069</c:v>
                </c:pt>
                <c:pt idx="227">
                  <c:v>3745190182379</c:v>
                </c:pt>
                <c:pt idx="228">
                  <c:v>3159151712429</c:v>
                </c:pt>
                <c:pt idx="229">
                  <c:v>3327435472933</c:v>
                </c:pt>
                <c:pt idx="230">
                  <c:v>4218423152033</c:v>
                </c:pt>
                <c:pt idx="231">
                  <c:v>2450170336346</c:v>
                </c:pt>
                <c:pt idx="232">
                  <c:v>3042175164285</c:v>
                </c:pt>
                <c:pt idx="233">
                  <c:v>3183407256492</c:v>
                </c:pt>
                <c:pt idx="234">
                  <c:v>4881826173469</c:v>
                </c:pt>
                <c:pt idx="235">
                  <c:v>6021733690072</c:v>
                </c:pt>
                <c:pt idx="236">
                  <c:v>1877959284862</c:v>
                </c:pt>
                <c:pt idx="237">
                  <c:v>6206938716287</c:v>
                </c:pt>
                <c:pt idx="238">
                  <c:v>3169368076804</c:v>
                </c:pt>
                <c:pt idx="239">
                  <c:v>2925706642852</c:v>
                </c:pt>
                <c:pt idx="240">
                  <c:v>2680603567834</c:v>
                </c:pt>
                <c:pt idx="241">
                  <c:v>2283484626195</c:v>
                </c:pt>
                <c:pt idx="242">
                  <c:v>3896789195757</c:v>
                </c:pt>
                <c:pt idx="243">
                  <c:v>2409958101374</c:v>
                </c:pt>
                <c:pt idx="244">
                  <c:v>2698747022924</c:v>
                </c:pt>
                <c:pt idx="245">
                  <c:v>2332030363691</c:v>
                </c:pt>
                <c:pt idx="246">
                  <c:v>3776357788362</c:v>
                </c:pt>
                <c:pt idx="247">
                  <c:v>2482225726958</c:v>
                </c:pt>
                <c:pt idx="248">
                  <c:v>2507601985265</c:v>
                </c:pt>
                <c:pt idx="249">
                  <c:v>3088582057444</c:v>
                </c:pt>
                <c:pt idx="250">
                  <c:v>4085408647451</c:v>
                </c:pt>
                <c:pt idx="251">
                  <c:v>4929550503050</c:v>
                </c:pt>
                <c:pt idx="252">
                  <c:v>5403723319000</c:v>
                </c:pt>
                <c:pt idx="253">
                  <c:v>3975332732287</c:v>
                </c:pt>
                <c:pt idx="254">
                  <c:v>7131214080362</c:v>
                </c:pt>
                <c:pt idx="255">
                  <c:v>5426714544376</c:v>
                </c:pt>
                <c:pt idx="256">
                  <c:v>6601668223056</c:v>
                </c:pt>
                <c:pt idx="257">
                  <c:v>5772472321071</c:v>
                </c:pt>
                <c:pt idx="258">
                  <c:v>4102681048712</c:v>
                </c:pt>
                <c:pt idx="259">
                  <c:v>5705870697161</c:v>
                </c:pt>
                <c:pt idx="260">
                  <c:v>5908392646761</c:v>
                </c:pt>
                <c:pt idx="261">
                  <c:v>5087880122159</c:v>
                </c:pt>
                <c:pt idx="262">
                  <c:v>4934561586510</c:v>
                </c:pt>
                <c:pt idx="263">
                  <c:v>4472121382756</c:v>
                </c:pt>
                <c:pt idx="264">
                  <c:v>5578620499621</c:v>
                </c:pt>
                <c:pt idx="265">
                  <c:v>4357243265580</c:v>
                </c:pt>
                <c:pt idx="266">
                  <c:v>4347373303362</c:v>
                </c:pt>
                <c:pt idx="267">
                  <c:v>5415750165230</c:v>
                </c:pt>
                <c:pt idx="268">
                  <c:v>4814252628179</c:v>
                </c:pt>
                <c:pt idx="269">
                  <c:v>5849301743596</c:v>
                </c:pt>
                <c:pt idx="270">
                  <c:v>4851209593455</c:v>
                </c:pt>
                <c:pt idx="271">
                  <c:v>4715611466644</c:v>
                </c:pt>
                <c:pt idx="272">
                  <c:v>4709904714067</c:v>
                </c:pt>
                <c:pt idx="273">
                  <c:v>3823896885687</c:v>
                </c:pt>
                <c:pt idx="274">
                  <c:v>6026530710825</c:v>
                </c:pt>
                <c:pt idx="275">
                  <c:v>5794330004402</c:v>
                </c:pt>
                <c:pt idx="276">
                  <c:v>7340109388533</c:v>
                </c:pt>
                <c:pt idx="277">
                  <c:v>4467912760380</c:v>
                </c:pt>
                <c:pt idx="278">
                  <c:v>5037857622636</c:v>
                </c:pt>
                <c:pt idx="279">
                  <c:v>6886743767774</c:v>
                </c:pt>
                <c:pt idx="280">
                  <c:v>6580679518723</c:v>
                </c:pt>
                <c:pt idx="281">
                  <c:v>5535817316259</c:v>
                </c:pt>
                <c:pt idx="282">
                  <c:v>4615752830004</c:v>
                </c:pt>
                <c:pt idx="283">
                  <c:v>5763963535664</c:v>
                </c:pt>
                <c:pt idx="284">
                  <c:v>3528411322534</c:v>
                </c:pt>
                <c:pt idx="285">
                  <c:v>5212671980882</c:v>
                </c:pt>
                <c:pt idx="286">
                  <c:v>4146446135750</c:v>
                </c:pt>
                <c:pt idx="287">
                  <c:v>3533674912412</c:v>
                </c:pt>
                <c:pt idx="288">
                  <c:v>3750827186592</c:v>
                </c:pt>
                <c:pt idx="289">
                  <c:v>5314375761028</c:v>
                </c:pt>
                <c:pt idx="290">
                  <c:v>5932900120059</c:v>
                </c:pt>
                <c:pt idx="291">
                  <c:v>4937129544740</c:v>
                </c:pt>
                <c:pt idx="292">
                  <c:v>4861240525563</c:v>
                </c:pt>
                <c:pt idx="293">
                  <c:v>5546803256905</c:v>
                </c:pt>
                <c:pt idx="294">
                  <c:v>7191806679884</c:v>
                </c:pt>
                <c:pt idx="295">
                  <c:v>5986650344021</c:v>
                </c:pt>
                <c:pt idx="296">
                  <c:v>5232159242660</c:v>
                </c:pt>
                <c:pt idx="297">
                  <c:v>7627042562427</c:v>
                </c:pt>
                <c:pt idx="298">
                  <c:v>4714138845246</c:v>
                </c:pt>
                <c:pt idx="299">
                  <c:v>3724737526822</c:v>
                </c:pt>
                <c:pt idx="300">
                  <c:v>3320969751122</c:v>
                </c:pt>
                <c:pt idx="301">
                  <c:v>5966100108237</c:v>
                </c:pt>
                <c:pt idx="302">
                  <c:v>5241250622212</c:v>
                </c:pt>
                <c:pt idx="303">
                  <c:v>4937298081456</c:v>
                </c:pt>
                <c:pt idx="304">
                  <c:v>6113271018967</c:v>
                </c:pt>
                <c:pt idx="305">
                  <c:v>4190750042376</c:v>
                </c:pt>
                <c:pt idx="306">
                  <c:v>5401753140853</c:v>
                </c:pt>
                <c:pt idx="307">
                  <c:v>4817206362245</c:v>
                </c:pt>
                <c:pt idx="308">
                  <c:v>5085149596623</c:v>
                </c:pt>
                <c:pt idx="309">
                  <c:v>4438585317045</c:v>
                </c:pt>
                <c:pt idx="310">
                  <c:v>6886402366611</c:v>
                </c:pt>
                <c:pt idx="311">
                  <c:v>6103790244947</c:v>
                </c:pt>
                <c:pt idx="312">
                  <c:v>6971991375798</c:v>
                </c:pt>
                <c:pt idx="313">
                  <c:v>5255787911472</c:v>
                </c:pt>
                <c:pt idx="314">
                  <c:v>5628228491649</c:v>
                </c:pt>
                <c:pt idx="315">
                  <c:v>5769045509554</c:v>
                </c:pt>
                <c:pt idx="316">
                  <c:v>7220249115472</c:v>
                </c:pt>
                <c:pt idx="317">
                  <c:v>5718968029669</c:v>
                </c:pt>
                <c:pt idx="318">
                  <c:v>6990912736755</c:v>
                </c:pt>
                <c:pt idx="319">
                  <c:v>5852720660831</c:v>
                </c:pt>
                <c:pt idx="320">
                  <c:v>5180324060646</c:v>
                </c:pt>
                <c:pt idx="321">
                  <c:v>3021807328420</c:v>
                </c:pt>
                <c:pt idx="322">
                  <c:v>5597595944733</c:v>
                </c:pt>
                <c:pt idx="323">
                  <c:v>3738536348934</c:v>
                </c:pt>
                <c:pt idx="324">
                  <c:v>3501515921134</c:v>
                </c:pt>
                <c:pt idx="325">
                  <c:v>4132900449815</c:v>
                </c:pt>
                <c:pt idx="326">
                  <c:v>4434230212148</c:v>
                </c:pt>
                <c:pt idx="327">
                  <c:v>4351703604107</c:v>
                </c:pt>
                <c:pt idx="328">
                  <c:v>4564037552547</c:v>
                </c:pt>
                <c:pt idx="329">
                  <c:v>4691250916751</c:v>
                </c:pt>
                <c:pt idx="330">
                  <c:v>1941108839753</c:v>
                </c:pt>
                <c:pt idx="331">
                  <c:v>3235445846981</c:v>
                </c:pt>
                <c:pt idx="332">
                  <c:v>1331071844569</c:v>
                </c:pt>
                <c:pt idx="333">
                  <c:v>2229778286724</c:v>
                </c:pt>
                <c:pt idx="334">
                  <c:v>2948045017525</c:v>
                </c:pt>
                <c:pt idx="335">
                  <c:v>2767030057833</c:v>
                </c:pt>
                <c:pt idx="336">
                  <c:v>3969420336654</c:v>
                </c:pt>
                <c:pt idx="337">
                  <c:v>3655288754866</c:v>
                </c:pt>
                <c:pt idx="338">
                  <c:v>4514899001594</c:v>
                </c:pt>
                <c:pt idx="339">
                  <c:v>3991160358397</c:v>
                </c:pt>
                <c:pt idx="340">
                  <c:v>2210783160172</c:v>
                </c:pt>
                <c:pt idx="341">
                  <c:v>3313434233911</c:v>
                </c:pt>
                <c:pt idx="342">
                  <c:v>3117928562189</c:v>
                </c:pt>
                <c:pt idx="343">
                  <c:v>3452479777560</c:v>
                </c:pt>
                <c:pt idx="344">
                  <c:v>2679064316719</c:v>
                </c:pt>
                <c:pt idx="345">
                  <c:v>4451614373254</c:v>
                </c:pt>
                <c:pt idx="346">
                  <c:v>3837637604089</c:v>
                </c:pt>
                <c:pt idx="347">
                  <c:v>4615600363971</c:v>
                </c:pt>
                <c:pt idx="348">
                  <c:v>3174848908160</c:v>
                </c:pt>
                <c:pt idx="349">
                  <c:v>3957776769204</c:v>
                </c:pt>
                <c:pt idx="350">
                  <c:v>2608805208263</c:v>
                </c:pt>
                <c:pt idx="351">
                  <c:v>3848586999345</c:v>
                </c:pt>
                <c:pt idx="352">
                  <c:v>3296040423364</c:v>
                </c:pt>
                <c:pt idx="353">
                  <c:v>2926535854785</c:v>
                </c:pt>
                <c:pt idx="354">
                  <c:v>4557352757863</c:v>
                </c:pt>
                <c:pt idx="355">
                  <c:v>5195555808067</c:v>
                </c:pt>
                <c:pt idx="356">
                  <c:v>5204849379232</c:v>
                </c:pt>
                <c:pt idx="357">
                  <c:v>2533911084221</c:v>
                </c:pt>
                <c:pt idx="358">
                  <c:v>4608043361769</c:v>
                </c:pt>
                <c:pt idx="359">
                  <c:v>3211285260948</c:v>
                </c:pt>
                <c:pt idx="360">
                  <c:v>3616645106654</c:v>
                </c:pt>
                <c:pt idx="361">
                  <c:v>3125217266781</c:v>
                </c:pt>
                <c:pt idx="362">
                  <c:v>3233944788807</c:v>
                </c:pt>
                <c:pt idx="363">
                  <c:v>3494231212362</c:v>
                </c:pt>
                <c:pt idx="364">
                  <c:v>3183426397846</c:v>
                </c:pt>
                <c:pt idx="365">
                  <c:v>4024017735852</c:v>
                </c:pt>
                <c:pt idx="366">
                  <c:v>4530287757013</c:v>
                </c:pt>
                <c:pt idx="367">
                  <c:v>3811995105059</c:v>
                </c:pt>
                <c:pt idx="368">
                  <c:v>3377808439193</c:v>
                </c:pt>
                <c:pt idx="369">
                  <c:v>3510658356488</c:v>
                </c:pt>
                <c:pt idx="370">
                  <c:v>3704897511634</c:v>
                </c:pt>
                <c:pt idx="371">
                  <c:v>3056923587403</c:v>
                </c:pt>
                <c:pt idx="372">
                  <c:v>3492734464548</c:v>
                </c:pt>
                <c:pt idx="373">
                  <c:v>5672091398450</c:v>
                </c:pt>
                <c:pt idx="374">
                  <c:v>3936382312819</c:v>
                </c:pt>
                <c:pt idx="375">
                  <c:v>1924127926539</c:v>
                </c:pt>
                <c:pt idx="376">
                  <c:v>3288908031411</c:v>
                </c:pt>
                <c:pt idx="377">
                  <c:v>7869059636814</c:v>
                </c:pt>
                <c:pt idx="378">
                  <c:v>6887098415721</c:v>
                </c:pt>
                <c:pt idx="379">
                  <c:v>4343591589091</c:v>
                </c:pt>
                <c:pt idx="380">
                  <c:v>3220945173148</c:v>
                </c:pt>
                <c:pt idx="381">
                  <c:v>5413274543910</c:v>
                </c:pt>
                <c:pt idx="382">
                  <c:v>6195964392020</c:v>
                </c:pt>
                <c:pt idx="383">
                  <c:v>4377906836007</c:v>
                </c:pt>
                <c:pt idx="384">
                  <c:v>3852545852109</c:v>
                </c:pt>
                <c:pt idx="385">
                  <c:v>4446636024122</c:v>
                </c:pt>
                <c:pt idx="386">
                  <c:v>6611708146024</c:v>
                </c:pt>
                <c:pt idx="387">
                  <c:v>5282522131846</c:v>
                </c:pt>
                <c:pt idx="388">
                  <c:v>5467466115282</c:v>
                </c:pt>
                <c:pt idx="389">
                  <c:v>4598141230393</c:v>
                </c:pt>
                <c:pt idx="390">
                  <c:v>3493696062955</c:v>
                </c:pt>
                <c:pt idx="391">
                  <c:v>4216583997186</c:v>
                </c:pt>
                <c:pt idx="392">
                  <c:v>4989589682649</c:v>
                </c:pt>
                <c:pt idx="393">
                  <c:v>4537910738076</c:v>
                </c:pt>
                <c:pt idx="394">
                  <c:v>3589537354222</c:v>
                </c:pt>
                <c:pt idx="395">
                  <c:v>5015556218364</c:v>
                </c:pt>
                <c:pt idx="396">
                  <c:v>2963193952698</c:v>
                </c:pt>
                <c:pt idx="397">
                  <c:v>6320159658650</c:v>
                </c:pt>
                <c:pt idx="398">
                  <c:v>3902628754253</c:v>
                </c:pt>
                <c:pt idx="399">
                  <c:v>2687435603582</c:v>
                </c:pt>
                <c:pt idx="400">
                  <c:v>4765743717568</c:v>
                </c:pt>
                <c:pt idx="401">
                  <c:v>2653515825583</c:v>
                </c:pt>
                <c:pt idx="402">
                  <c:v>5131672216015</c:v>
                </c:pt>
                <c:pt idx="403">
                  <c:v>3389439084476</c:v>
                </c:pt>
                <c:pt idx="404">
                  <c:v>4640180580803</c:v>
                </c:pt>
                <c:pt idx="405">
                  <c:v>3136474332218</c:v>
                </c:pt>
                <c:pt idx="406">
                  <c:v>4257825025594</c:v>
                </c:pt>
                <c:pt idx="407">
                  <c:v>5121440889253</c:v>
                </c:pt>
                <c:pt idx="408">
                  <c:v>4497146602112</c:v>
                </c:pt>
                <c:pt idx="409">
                  <c:v>3327903890643</c:v>
                </c:pt>
                <c:pt idx="410">
                  <c:v>3087613912263</c:v>
                </c:pt>
                <c:pt idx="411">
                  <c:v>4747808824844</c:v>
                </c:pt>
                <c:pt idx="412">
                  <c:v>3729233352357</c:v>
                </c:pt>
                <c:pt idx="413">
                  <c:v>3449211073502</c:v>
                </c:pt>
                <c:pt idx="414">
                  <c:v>3727344889643</c:v>
                </c:pt>
                <c:pt idx="415">
                  <c:v>4208886119722</c:v>
                </c:pt>
                <c:pt idx="416">
                  <c:v>4479217758430</c:v>
                </c:pt>
                <c:pt idx="417">
                  <c:v>2545894583146</c:v>
                </c:pt>
                <c:pt idx="418">
                  <c:v>2484926271098</c:v>
                </c:pt>
                <c:pt idx="419">
                  <c:v>2989042497611</c:v>
                </c:pt>
                <c:pt idx="420">
                  <c:v>6088440449732</c:v>
                </c:pt>
                <c:pt idx="421">
                  <c:v>4369506803489</c:v>
                </c:pt>
                <c:pt idx="422">
                  <c:v>3572733546515</c:v>
                </c:pt>
                <c:pt idx="423">
                  <c:v>2716159591563</c:v>
                </c:pt>
                <c:pt idx="424">
                  <c:v>6239995082954</c:v>
                </c:pt>
                <c:pt idx="425">
                  <c:v>3527222789187</c:v>
                </c:pt>
                <c:pt idx="426">
                  <c:v>2908354838677</c:v>
                </c:pt>
                <c:pt idx="427">
                  <c:v>3054460182411</c:v>
                </c:pt>
                <c:pt idx="428">
                  <c:v>3178581956467</c:v>
                </c:pt>
                <c:pt idx="429">
                  <c:v>3671184739575</c:v>
                </c:pt>
                <c:pt idx="430">
                  <c:v>3774190676750</c:v>
                </c:pt>
                <c:pt idx="431">
                  <c:v>4221653031908</c:v>
                </c:pt>
                <c:pt idx="432">
                  <c:v>3146235525497</c:v>
                </c:pt>
                <c:pt idx="433">
                  <c:v>2418597499348</c:v>
                </c:pt>
                <c:pt idx="434">
                  <c:v>5050999916339</c:v>
                </c:pt>
                <c:pt idx="435">
                  <c:v>3838700826376</c:v>
                </c:pt>
                <c:pt idx="436">
                  <c:v>3639562758052</c:v>
                </c:pt>
                <c:pt idx="437">
                  <c:v>3289023174571</c:v>
                </c:pt>
                <c:pt idx="438">
                  <c:v>3556341054727</c:v>
                </c:pt>
                <c:pt idx="439">
                  <c:v>3826916042175</c:v>
                </c:pt>
                <c:pt idx="440">
                  <c:v>3849423787516</c:v>
                </c:pt>
                <c:pt idx="441">
                  <c:v>3575521351157</c:v>
                </c:pt>
                <c:pt idx="442">
                  <c:v>4486596252187</c:v>
                </c:pt>
                <c:pt idx="443">
                  <c:v>4502631605611</c:v>
                </c:pt>
                <c:pt idx="444">
                  <c:v>4738016431322</c:v>
                </c:pt>
                <c:pt idx="445">
                  <c:v>3388044206644</c:v>
                </c:pt>
                <c:pt idx="446">
                  <c:v>3014725628065</c:v>
                </c:pt>
                <c:pt idx="447">
                  <c:v>2456238905871</c:v>
                </c:pt>
                <c:pt idx="448">
                  <c:v>2726626095049</c:v>
                </c:pt>
                <c:pt idx="449">
                  <c:v>3077912785505</c:v>
                </c:pt>
                <c:pt idx="450">
                  <c:v>2715858163570</c:v>
                </c:pt>
                <c:pt idx="451">
                  <c:v>2208266591622</c:v>
                </c:pt>
                <c:pt idx="452">
                  <c:v>2561196120300</c:v>
                </c:pt>
                <c:pt idx="453">
                  <c:v>2058044986404</c:v>
                </c:pt>
                <c:pt idx="454">
                  <c:v>2124247531649</c:v>
                </c:pt>
                <c:pt idx="455">
                  <c:v>2677723651349</c:v>
                </c:pt>
                <c:pt idx="456">
                  <c:v>3072538556962</c:v>
                </c:pt>
                <c:pt idx="457">
                  <c:v>3218875516335</c:v>
                </c:pt>
                <c:pt idx="458">
                  <c:v>2555095012809</c:v>
                </c:pt>
                <c:pt idx="459">
                  <c:v>2741351735705</c:v>
                </c:pt>
                <c:pt idx="460">
                  <c:v>1890897349000</c:v>
                </c:pt>
                <c:pt idx="461">
                  <c:v>4791831397289</c:v>
                </c:pt>
                <c:pt idx="462">
                  <c:v>4255523339348</c:v>
                </c:pt>
                <c:pt idx="463">
                  <c:v>3217931652344</c:v>
                </c:pt>
                <c:pt idx="464">
                  <c:v>2413797956860</c:v>
                </c:pt>
                <c:pt idx="465">
                  <c:v>2409669101005</c:v>
                </c:pt>
                <c:pt idx="466">
                  <c:v>1771131456524</c:v>
                </c:pt>
                <c:pt idx="467">
                  <c:v>2672862808733</c:v>
                </c:pt>
                <c:pt idx="468">
                  <c:v>2861987250693</c:v>
                </c:pt>
                <c:pt idx="469">
                  <c:v>1741296067371</c:v>
                </c:pt>
                <c:pt idx="470">
                  <c:v>1535177362687</c:v>
                </c:pt>
                <c:pt idx="471">
                  <c:v>2064848622729</c:v>
                </c:pt>
                <c:pt idx="472">
                  <c:v>2308469586692</c:v>
                </c:pt>
                <c:pt idx="473">
                  <c:v>1751344228633</c:v>
                </c:pt>
                <c:pt idx="474">
                  <c:v>2587679204617</c:v>
                </c:pt>
                <c:pt idx="475">
                  <c:v>2170895698270</c:v>
                </c:pt>
                <c:pt idx="476">
                  <c:v>6957253790510</c:v>
                </c:pt>
                <c:pt idx="477">
                  <c:v>5021065508890</c:v>
                </c:pt>
                <c:pt idx="478">
                  <c:v>5102522337105</c:v>
                </c:pt>
                <c:pt idx="479">
                  <c:v>6746383715240</c:v>
                </c:pt>
                <c:pt idx="480">
                  <c:v>1509480272078</c:v>
                </c:pt>
                <c:pt idx="481">
                  <c:v>2619706658311</c:v>
                </c:pt>
                <c:pt idx="482">
                  <c:v>2636705394617</c:v>
                </c:pt>
                <c:pt idx="483">
                  <c:v>1245095532103</c:v>
                </c:pt>
                <c:pt idx="484">
                  <c:v>466902483309</c:v>
                </c:pt>
                <c:pt idx="485">
                  <c:v>4896806084985</c:v>
                </c:pt>
                <c:pt idx="486">
                  <c:v>3017542502987</c:v>
                </c:pt>
                <c:pt idx="487">
                  <c:v>3915775842461</c:v>
                </c:pt>
                <c:pt idx="488">
                  <c:v>2576161127589</c:v>
                </c:pt>
                <c:pt idx="489">
                  <c:v>2685386592512</c:v>
                </c:pt>
                <c:pt idx="490">
                  <c:v>2965127775848</c:v>
                </c:pt>
                <c:pt idx="491">
                  <c:v>4650120341053</c:v>
                </c:pt>
                <c:pt idx="492">
                  <c:v>3784756276098</c:v>
                </c:pt>
                <c:pt idx="493">
                  <c:v>2684156314152</c:v>
                </c:pt>
                <c:pt idx="494">
                  <c:v>4370816132994</c:v>
                </c:pt>
                <c:pt idx="495">
                  <c:v>4714349935868</c:v>
                </c:pt>
                <c:pt idx="496">
                  <c:v>2189853729728</c:v>
                </c:pt>
                <c:pt idx="497">
                  <c:v>3078975163597</c:v>
                </c:pt>
                <c:pt idx="498">
                  <c:v>2837919056093</c:v>
                </c:pt>
                <c:pt idx="499">
                  <c:v>3357775821314</c:v>
                </c:pt>
                <c:pt idx="500">
                  <c:v>2910032899429</c:v>
                </c:pt>
                <c:pt idx="501">
                  <c:v>4423518830739</c:v>
                </c:pt>
                <c:pt idx="502">
                  <c:v>3856368109873</c:v>
                </c:pt>
                <c:pt idx="503">
                  <c:v>3284364693247</c:v>
                </c:pt>
                <c:pt idx="504">
                  <c:v>7666258828982</c:v>
                </c:pt>
                <c:pt idx="505">
                  <c:v>3177837176098</c:v>
                </c:pt>
                <c:pt idx="506">
                  <c:v>2687916594694</c:v>
                </c:pt>
                <c:pt idx="507">
                  <c:v>1790992251684</c:v>
                </c:pt>
                <c:pt idx="508">
                  <c:v>2785617770534</c:v>
                </c:pt>
                <c:pt idx="509">
                  <c:v>1871959803499</c:v>
                </c:pt>
                <c:pt idx="510">
                  <c:v>1745747302955</c:v>
                </c:pt>
                <c:pt idx="511">
                  <c:v>2933355029433</c:v>
                </c:pt>
                <c:pt idx="512">
                  <c:v>3338591461943</c:v>
                </c:pt>
                <c:pt idx="513">
                  <c:v>3074311423226</c:v>
                </c:pt>
                <c:pt idx="514">
                  <c:v>2816839363659</c:v>
                </c:pt>
                <c:pt idx="515">
                  <c:v>3557796521338</c:v>
                </c:pt>
                <c:pt idx="516">
                  <c:v>2424775761416</c:v>
                </c:pt>
                <c:pt idx="517">
                  <c:v>2881224140809</c:v>
                </c:pt>
                <c:pt idx="518">
                  <c:v>3926853720636</c:v>
                </c:pt>
                <c:pt idx="519">
                  <c:v>5041677155848</c:v>
                </c:pt>
                <c:pt idx="520">
                  <c:v>3990258568845</c:v>
                </c:pt>
                <c:pt idx="521">
                  <c:v>3484348380619</c:v>
                </c:pt>
                <c:pt idx="522">
                  <c:v>4887783629399</c:v>
                </c:pt>
                <c:pt idx="523">
                  <c:v>3688771938718</c:v>
                </c:pt>
                <c:pt idx="524">
                  <c:v>7510704060371</c:v>
                </c:pt>
                <c:pt idx="525">
                  <c:v>6302410912995</c:v>
                </c:pt>
                <c:pt idx="526">
                  <c:v>3237033927955</c:v>
                </c:pt>
                <c:pt idx="527">
                  <c:v>2421183391709</c:v>
                </c:pt>
                <c:pt idx="528">
                  <c:v>4601105394463</c:v>
                </c:pt>
                <c:pt idx="529">
                  <c:v>3149518014752</c:v>
                </c:pt>
                <c:pt idx="530">
                  <c:v>4343498158048</c:v>
                </c:pt>
                <c:pt idx="531">
                  <c:v>3104122075024</c:v>
                </c:pt>
                <c:pt idx="532">
                  <c:v>2345991878037</c:v>
                </c:pt>
                <c:pt idx="533">
                  <c:v>4492302261005</c:v>
                </c:pt>
                <c:pt idx="534">
                  <c:v>6140252786612</c:v>
                </c:pt>
                <c:pt idx="535">
                  <c:v>5118049573133</c:v>
                </c:pt>
                <c:pt idx="536">
                  <c:v>7292943877895</c:v>
                </c:pt>
                <c:pt idx="537">
                  <c:v>3899306609446</c:v>
                </c:pt>
                <c:pt idx="538">
                  <c:v>4105081993695</c:v>
                </c:pt>
                <c:pt idx="539">
                  <c:v>3876341904793</c:v>
                </c:pt>
                <c:pt idx="540">
                  <c:v>3285334946222</c:v>
                </c:pt>
                <c:pt idx="541">
                  <c:v>3555018646289</c:v>
                </c:pt>
                <c:pt idx="542">
                  <c:v>4271736171937</c:v>
                </c:pt>
                <c:pt idx="543">
                  <c:v>6970226324183</c:v>
                </c:pt>
                <c:pt idx="544">
                  <c:v>4916097608751</c:v>
                </c:pt>
                <c:pt idx="545">
                  <c:v>5122084211839</c:v>
                </c:pt>
                <c:pt idx="546">
                  <c:v>3372088951992</c:v>
                </c:pt>
                <c:pt idx="547">
                  <c:v>7375706391980</c:v>
                </c:pt>
                <c:pt idx="548">
                  <c:v>3698963105165</c:v>
                </c:pt>
                <c:pt idx="549">
                  <c:v>3429014179075</c:v>
                </c:pt>
                <c:pt idx="550">
                  <c:v>4628386914608</c:v>
                </c:pt>
                <c:pt idx="551">
                  <c:v>3793905718964</c:v>
                </c:pt>
                <c:pt idx="552">
                  <c:v>6150844153718</c:v>
                </c:pt>
                <c:pt idx="553">
                  <c:v>4200774020292</c:v>
                </c:pt>
                <c:pt idx="554">
                  <c:v>4060710909450</c:v>
                </c:pt>
                <c:pt idx="555">
                  <c:v>1494227031199</c:v>
                </c:pt>
                <c:pt idx="556">
                  <c:v>4847071349149</c:v>
                </c:pt>
                <c:pt idx="557">
                  <c:v>3431338345744</c:v>
                </c:pt>
                <c:pt idx="558">
                  <c:v>2389911000000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434A-A4F0-51471C81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723488"/>
        <c:axId val="502710592"/>
        <c:extLst/>
      </c:barChart>
      <c:lineChart>
        <c:grouping val="standard"/>
        <c:varyColors val="0"/>
        <c:ser>
          <c:idx val="6"/>
          <c:order val="1"/>
          <c:tx>
            <c:strRef>
              <c:f>'Informe Cierre'!$AJ$1</c:f>
              <c:strCache>
                <c:ptCount val="1"/>
                <c:pt idx="0">
                  <c:v>Promedio móvil 30 días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'Informe Cierre'!$AE$86:$AE$644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Cierre'!$AJ$86:$AJ$644</c:f>
              <c:numCache>
                <c:formatCode>_(* #,##0_);_(* \(#,##0\);_(* "-"_);_(@_)</c:formatCode>
                <c:ptCount val="559"/>
                <c:pt idx="0">
                  <c:v>3286913013256.5669</c:v>
                </c:pt>
                <c:pt idx="1">
                  <c:v>3349099818189.5669</c:v>
                </c:pt>
                <c:pt idx="2">
                  <c:v>3358506851137.7002</c:v>
                </c:pt>
                <c:pt idx="3">
                  <c:v>3402218477649.5332</c:v>
                </c:pt>
                <c:pt idx="4">
                  <c:v>3460777214167.3999</c:v>
                </c:pt>
                <c:pt idx="5">
                  <c:v>3513643994373.1333</c:v>
                </c:pt>
                <c:pt idx="6">
                  <c:v>3458846920025.6001</c:v>
                </c:pt>
                <c:pt idx="7">
                  <c:v>3482454332676.6001</c:v>
                </c:pt>
                <c:pt idx="8">
                  <c:v>3502212465374.6001</c:v>
                </c:pt>
                <c:pt idx="9">
                  <c:v>3527802630543.3335</c:v>
                </c:pt>
                <c:pt idx="10">
                  <c:v>3590162810998.8667</c:v>
                </c:pt>
                <c:pt idx="11">
                  <c:v>3576978479049.7998</c:v>
                </c:pt>
                <c:pt idx="12">
                  <c:v>3555395271866.3335</c:v>
                </c:pt>
                <c:pt idx="13">
                  <c:v>3613680620377.7334</c:v>
                </c:pt>
                <c:pt idx="14">
                  <c:v>3630858545265.7334</c:v>
                </c:pt>
                <c:pt idx="15">
                  <c:v>3588770717047</c:v>
                </c:pt>
                <c:pt idx="16">
                  <c:v>3612041435007.7334</c:v>
                </c:pt>
                <c:pt idx="17">
                  <c:v>3668204622230.2666</c:v>
                </c:pt>
                <c:pt idx="18">
                  <c:v>3691300940238.4331</c:v>
                </c:pt>
                <c:pt idx="19">
                  <c:v>3688242229247.1665</c:v>
                </c:pt>
                <c:pt idx="20">
                  <c:v>3726452005226.5332</c:v>
                </c:pt>
                <c:pt idx="21">
                  <c:v>3737245330258.1665</c:v>
                </c:pt>
                <c:pt idx="22">
                  <c:v>3723790917480.4668</c:v>
                </c:pt>
                <c:pt idx="23">
                  <c:v>3817436135112.8667</c:v>
                </c:pt>
                <c:pt idx="24">
                  <c:v>3717661873547.5332</c:v>
                </c:pt>
                <c:pt idx="25">
                  <c:v>3730676321787.6333</c:v>
                </c:pt>
                <c:pt idx="26">
                  <c:v>3793333015664.9331</c:v>
                </c:pt>
                <c:pt idx="27">
                  <c:v>3828702344377.5332</c:v>
                </c:pt>
                <c:pt idx="28">
                  <c:v>3847772687140.4668</c:v>
                </c:pt>
                <c:pt idx="29">
                  <c:v>3872742331479.2998</c:v>
                </c:pt>
                <c:pt idx="30">
                  <c:v>3974143383330.7002</c:v>
                </c:pt>
                <c:pt idx="31">
                  <c:v>3935751311386.9668</c:v>
                </c:pt>
                <c:pt idx="32">
                  <c:v>3903501022557.9668</c:v>
                </c:pt>
                <c:pt idx="33">
                  <c:v>3858071109038.6333</c:v>
                </c:pt>
                <c:pt idx="34">
                  <c:v>3802193519566.5669</c:v>
                </c:pt>
                <c:pt idx="35">
                  <c:v>3768512713683.4668</c:v>
                </c:pt>
                <c:pt idx="36">
                  <c:v>3809408681254.7666</c:v>
                </c:pt>
                <c:pt idx="37">
                  <c:v>3853524713790.2998</c:v>
                </c:pt>
                <c:pt idx="38">
                  <c:v>3870613107465.6001</c:v>
                </c:pt>
                <c:pt idx="39">
                  <c:v>3985993328905.5332</c:v>
                </c:pt>
                <c:pt idx="40">
                  <c:v>3922653355720.3335</c:v>
                </c:pt>
                <c:pt idx="41">
                  <c:v>3923629208730.9331</c:v>
                </c:pt>
                <c:pt idx="42">
                  <c:v>3875501735620.3335</c:v>
                </c:pt>
                <c:pt idx="43">
                  <c:v>3850952449695.9331</c:v>
                </c:pt>
                <c:pt idx="44">
                  <c:v>3803201573180.5669</c:v>
                </c:pt>
                <c:pt idx="45">
                  <c:v>3866933895106.7998</c:v>
                </c:pt>
                <c:pt idx="46">
                  <c:v>3861343476753.5332</c:v>
                </c:pt>
                <c:pt idx="47">
                  <c:v>3945840908014.1665</c:v>
                </c:pt>
                <c:pt idx="48">
                  <c:v>3960188466006.7666</c:v>
                </c:pt>
                <c:pt idx="49">
                  <c:v>4030176245949.6001</c:v>
                </c:pt>
                <c:pt idx="50">
                  <c:v>4090141162685.3999</c:v>
                </c:pt>
                <c:pt idx="51">
                  <c:v>4079735976055.1001</c:v>
                </c:pt>
                <c:pt idx="52">
                  <c:v>3950825292462.9331</c:v>
                </c:pt>
                <c:pt idx="53">
                  <c:v>3925142115474.2334</c:v>
                </c:pt>
                <c:pt idx="54">
                  <c:v>3939802791915.2334</c:v>
                </c:pt>
                <c:pt idx="55">
                  <c:v>3949356961001.4331</c:v>
                </c:pt>
                <c:pt idx="56">
                  <c:v>3919112670197.6001</c:v>
                </c:pt>
                <c:pt idx="57">
                  <c:v>3929411048829.4668</c:v>
                </c:pt>
                <c:pt idx="58">
                  <c:v>3964563884491.4668</c:v>
                </c:pt>
                <c:pt idx="59">
                  <c:v>3910514978325.9331</c:v>
                </c:pt>
                <c:pt idx="60">
                  <c:v>3814933549666.2998</c:v>
                </c:pt>
                <c:pt idx="61">
                  <c:v>3812756578624.9331</c:v>
                </c:pt>
                <c:pt idx="62">
                  <c:v>3792530871915.3999</c:v>
                </c:pt>
                <c:pt idx="63">
                  <c:v>3867124063722</c:v>
                </c:pt>
                <c:pt idx="64">
                  <c:v>3850774234231.2002</c:v>
                </c:pt>
                <c:pt idx="65">
                  <c:v>3896639080619.6333</c:v>
                </c:pt>
                <c:pt idx="66">
                  <c:v>3894147930167.9668</c:v>
                </c:pt>
                <c:pt idx="67">
                  <c:v>3849062009344.7334</c:v>
                </c:pt>
                <c:pt idx="68">
                  <c:v>3821871444955.4331</c:v>
                </c:pt>
                <c:pt idx="69">
                  <c:v>3698746296129.2666</c:v>
                </c:pt>
                <c:pt idx="70">
                  <c:v>3741058244473.7998</c:v>
                </c:pt>
                <c:pt idx="71">
                  <c:v>3822799587465.9668</c:v>
                </c:pt>
                <c:pt idx="72">
                  <c:v>3935390244388.6001</c:v>
                </c:pt>
                <c:pt idx="73">
                  <c:v>3879126716354.6665</c:v>
                </c:pt>
                <c:pt idx="74">
                  <c:v>3926076844614.8335</c:v>
                </c:pt>
                <c:pt idx="75">
                  <c:v>3893888772121.5332</c:v>
                </c:pt>
                <c:pt idx="76">
                  <c:v>3974656496203.9668</c:v>
                </c:pt>
                <c:pt idx="77">
                  <c:v>3908193411561.0669</c:v>
                </c:pt>
                <c:pt idx="78">
                  <c:v>3973245401403.3667</c:v>
                </c:pt>
                <c:pt idx="79">
                  <c:v>4060462582015.2666</c:v>
                </c:pt>
                <c:pt idx="80">
                  <c:v>4110930525592.8999</c:v>
                </c:pt>
                <c:pt idx="81">
                  <c:v>4201790333465.2666</c:v>
                </c:pt>
                <c:pt idx="82">
                  <c:v>4373536228097.1333</c:v>
                </c:pt>
                <c:pt idx="83">
                  <c:v>4450705430987.667</c:v>
                </c:pt>
                <c:pt idx="84">
                  <c:v>4498352307928.0996</c:v>
                </c:pt>
                <c:pt idx="85">
                  <c:v>4532811145762.333</c:v>
                </c:pt>
                <c:pt idx="86">
                  <c:v>4574996554249.5996</c:v>
                </c:pt>
                <c:pt idx="87">
                  <c:v>4578783468886.4336</c:v>
                </c:pt>
                <c:pt idx="88">
                  <c:v>4626716812780.1338</c:v>
                </c:pt>
                <c:pt idx="89">
                  <c:v>4783254014058.2002</c:v>
                </c:pt>
                <c:pt idx="90">
                  <c:v>4876112775990.0664</c:v>
                </c:pt>
                <c:pt idx="91">
                  <c:v>4928089177379.8662</c:v>
                </c:pt>
                <c:pt idx="92">
                  <c:v>4994919875296.833</c:v>
                </c:pt>
                <c:pt idx="93">
                  <c:v>5044476516668.2334</c:v>
                </c:pt>
                <c:pt idx="94">
                  <c:v>5182847232816.167</c:v>
                </c:pt>
                <c:pt idx="95">
                  <c:v>5258737596058.167</c:v>
                </c:pt>
                <c:pt idx="96">
                  <c:v>5381516760929</c:v>
                </c:pt>
                <c:pt idx="97">
                  <c:v>5475680623043.7998</c:v>
                </c:pt>
                <c:pt idx="98">
                  <c:v>5618713832753.3662</c:v>
                </c:pt>
                <c:pt idx="99">
                  <c:v>5713481691508.5332</c:v>
                </c:pt>
                <c:pt idx="100">
                  <c:v>5709254455227.2002</c:v>
                </c:pt>
                <c:pt idx="101">
                  <c:v>5617318544757.0996</c:v>
                </c:pt>
                <c:pt idx="102">
                  <c:v>5577521955448.7666</c:v>
                </c:pt>
                <c:pt idx="103">
                  <c:v>5626768553028.4004</c:v>
                </c:pt>
                <c:pt idx="104">
                  <c:v>5629744418204.4668</c:v>
                </c:pt>
                <c:pt idx="105">
                  <c:v>5670274450874.5</c:v>
                </c:pt>
                <c:pt idx="106">
                  <c:v>5613695819825.2998</c:v>
                </c:pt>
                <c:pt idx="107">
                  <c:v>5631137807619.167</c:v>
                </c:pt>
                <c:pt idx="108">
                  <c:v>5631637451006.0664</c:v>
                </c:pt>
                <c:pt idx="109">
                  <c:v>5546136514174.3662</c:v>
                </c:pt>
                <c:pt idx="110">
                  <c:v>5532370629769.7002</c:v>
                </c:pt>
                <c:pt idx="111">
                  <c:v>5500628477572.333</c:v>
                </c:pt>
                <c:pt idx="112">
                  <c:v>5496853794166.833</c:v>
                </c:pt>
                <c:pt idx="113">
                  <c:v>5501782122478.5996</c:v>
                </c:pt>
                <c:pt idx="114">
                  <c:v>5528122015132.0332</c:v>
                </c:pt>
                <c:pt idx="115">
                  <c:v>5551958930281.9336</c:v>
                </c:pt>
                <c:pt idx="116">
                  <c:v>5663187390652.333</c:v>
                </c:pt>
                <c:pt idx="117">
                  <c:v>5787953774490.9004</c:v>
                </c:pt>
                <c:pt idx="118">
                  <c:v>5706270370605.1338</c:v>
                </c:pt>
                <c:pt idx="119">
                  <c:v>5625668510140.0664</c:v>
                </c:pt>
                <c:pt idx="120">
                  <c:v>5562962891099.1338</c:v>
                </c:pt>
                <c:pt idx="121">
                  <c:v>5626570882296.4336</c:v>
                </c:pt>
                <c:pt idx="122">
                  <c:v>5614945590494.9336</c:v>
                </c:pt>
                <c:pt idx="123">
                  <c:v>5584385850422.0996</c:v>
                </c:pt>
                <c:pt idx="124">
                  <c:v>5575622169992.4336</c:v>
                </c:pt>
                <c:pt idx="125">
                  <c:v>5554407870937.7002</c:v>
                </c:pt>
                <c:pt idx="126">
                  <c:v>5524414827081.7334</c:v>
                </c:pt>
                <c:pt idx="127">
                  <c:v>5549000972091.4004</c:v>
                </c:pt>
                <c:pt idx="128">
                  <c:v>5505045461956.4668</c:v>
                </c:pt>
                <c:pt idx="129">
                  <c:v>5546974441630.0332</c:v>
                </c:pt>
                <c:pt idx="130">
                  <c:v>5632625460924.0332</c:v>
                </c:pt>
                <c:pt idx="131">
                  <c:v>5761077641749.667</c:v>
                </c:pt>
                <c:pt idx="132">
                  <c:v>5809185330269.167</c:v>
                </c:pt>
                <c:pt idx="133">
                  <c:v>5902333451189.7002</c:v>
                </c:pt>
                <c:pt idx="134">
                  <c:v>6014395691834.167</c:v>
                </c:pt>
                <c:pt idx="135">
                  <c:v>6116312718597.167</c:v>
                </c:pt>
                <c:pt idx="136">
                  <c:v>6213706880358.5</c:v>
                </c:pt>
                <c:pt idx="137">
                  <c:v>6253836283844.833</c:v>
                </c:pt>
                <c:pt idx="138">
                  <c:v>6286585026999.9668</c:v>
                </c:pt>
                <c:pt idx="139">
                  <c:v>6302662216497.7998</c:v>
                </c:pt>
                <c:pt idx="140">
                  <c:v>6257709217849.7002</c:v>
                </c:pt>
                <c:pt idx="141">
                  <c:v>6247941972436.7666</c:v>
                </c:pt>
                <c:pt idx="142">
                  <c:v>6300455250605.1338</c:v>
                </c:pt>
                <c:pt idx="143">
                  <c:v>6292754426945.8662</c:v>
                </c:pt>
                <c:pt idx="144">
                  <c:v>6263976865593.1338</c:v>
                </c:pt>
                <c:pt idx="145">
                  <c:v>6227028657111</c:v>
                </c:pt>
                <c:pt idx="146">
                  <c:v>6184911922038.7998</c:v>
                </c:pt>
                <c:pt idx="147">
                  <c:v>6174696789149.167</c:v>
                </c:pt>
                <c:pt idx="148">
                  <c:v>6244920122568.9336</c:v>
                </c:pt>
                <c:pt idx="149">
                  <c:v>6327229193212.0664</c:v>
                </c:pt>
                <c:pt idx="150">
                  <c:v>6462063787196.5996</c:v>
                </c:pt>
                <c:pt idx="151">
                  <c:v>6464713283437.0996</c:v>
                </c:pt>
                <c:pt idx="152">
                  <c:v>6552984961709.2002</c:v>
                </c:pt>
                <c:pt idx="153">
                  <c:v>6593157736255.5332</c:v>
                </c:pt>
                <c:pt idx="154">
                  <c:v>6571773150553.3662</c:v>
                </c:pt>
                <c:pt idx="155">
                  <c:v>6562121507686.0996</c:v>
                </c:pt>
                <c:pt idx="156">
                  <c:v>6556389615901</c:v>
                </c:pt>
                <c:pt idx="157">
                  <c:v>6561859202161.1338</c:v>
                </c:pt>
                <c:pt idx="158">
                  <c:v>6422361972102.2334</c:v>
                </c:pt>
                <c:pt idx="159">
                  <c:v>6409313064222.0996</c:v>
                </c:pt>
                <c:pt idx="160">
                  <c:v>6329799176553.6338</c:v>
                </c:pt>
                <c:pt idx="161">
                  <c:v>6233103208937.4336</c:v>
                </c:pt>
                <c:pt idx="162">
                  <c:v>6159224087088.167</c:v>
                </c:pt>
                <c:pt idx="163">
                  <c:v>6073477710954.7334</c:v>
                </c:pt>
                <c:pt idx="164">
                  <c:v>6026694182015.1338</c:v>
                </c:pt>
                <c:pt idx="165">
                  <c:v>5914293326636.2998</c:v>
                </c:pt>
                <c:pt idx="166">
                  <c:v>5870400022895.6338</c:v>
                </c:pt>
                <c:pt idx="167">
                  <c:v>5818501382957.2998</c:v>
                </c:pt>
                <c:pt idx="168">
                  <c:v>5741627457797.5664</c:v>
                </c:pt>
                <c:pt idx="169">
                  <c:v>5718287584025.5332</c:v>
                </c:pt>
                <c:pt idx="170">
                  <c:v>5727936286557</c:v>
                </c:pt>
                <c:pt idx="171">
                  <c:v>5770533214618</c:v>
                </c:pt>
                <c:pt idx="172">
                  <c:v>5568136633744.7666</c:v>
                </c:pt>
                <c:pt idx="173">
                  <c:v>5587782707711.667</c:v>
                </c:pt>
                <c:pt idx="174">
                  <c:v>5659654005235.4336</c:v>
                </c:pt>
                <c:pt idx="175">
                  <c:v>5702030256437.3662</c:v>
                </c:pt>
                <c:pt idx="176">
                  <c:v>5688529065771.4668</c:v>
                </c:pt>
                <c:pt idx="177">
                  <c:v>5693015891161.2666</c:v>
                </c:pt>
                <c:pt idx="178">
                  <c:v>5634834527291.5332</c:v>
                </c:pt>
                <c:pt idx="179">
                  <c:v>5531428858373.9668</c:v>
                </c:pt>
                <c:pt idx="180">
                  <c:v>5422358161143.0996</c:v>
                </c:pt>
                <c:pt idx="181">
                  <c:v>5372011974975.1338</c:v>
                </c:pt>
                <c:pt idx="182">
                  <c:v>5290291916574.9004</c:v>
                </c:pt>
                <c:pt idx="183">
                  <c:v>5164808470608.5996</c:v>
                </c:pt>
                <c:pt idx="184">
                  <c:v>5058838435270.5</c:v>
                </c:pt>
                <c:pt idx="185">
                  <c:v>4978689227173.0996</c:v>
                </c:pt>
                <c:pt idx="186">
                  <c:v>4849466966747.7334</c:v>
                </c:pt>
                <c:pt idx="187">
                  <c:v>4734212380124.5</c:v>
                </c:pt>
                <c:pt idx="188">
                  <c:v>4790228817928.9004</c:v>
                </c:pt>
                <c:pt idx="189">
                  <c:v>4718305130878.9668</c:v>
                </c:pt>
                <c:pt idx="190">
                  <c:v>4682520409640.2998</c:v>
                </c:pt>
                <c:pt idx="191">
                  <c:v>4717878720244.167</c:v>
                </c:pt>
                <c:pt idx="192">
                  <c:v>4727887696792.7334</c:v>
                </c:pt>
                <c:pt idx="193">
                  <c:v>4708198873091.6338</c:v>
                </c:pt>
                <c:pt idx="194">
                  <c:v>4640375273420.333</c:v>
                </c:pt>
                <c:pt idx="195">
                  <c:v>4667315184603.5332</c:v>
                </c:pt>
                <c:pt idx="196">
                  <c:v>4673207504699.0664</c:v>
                </c:pt>
                <c:pt idx="197">
                  <c:v>4662536754257.5996</c:v>
                </c:pt>
                <c:pt idx="198">
                  <c:v>4647345755979.0332</c:v>
                </c:pt>
                <c:pt idx="199">
                  <c:v>4627541392320.6338</c:v>
                </c:pt>
                <c:pt idx="200">
                  <c:v>4607933141099.2334</c:v>
                </c:pt>
                <c:pt idx="201">
                  <c:v>4641275019229.5</c:v>
                </c:pt>
                <c:pt idx="202">
                  <c:v>4739941659746.2334</c:v>
                </c:pt>
                <c:pt idx="203">
                  <c:v>4679228101429.6338</c:v>
                </c:pt>
                <c:pt idx="204">
                  <c:v>4647760010429.5</c:v>
                </c:pt>
                <c:pt idx="205">
                  <c:v>4615677817851.7998</c:v>
                </c:pt>
                <c:pt idx="206">
                  <c:v>4567826131953.5996</c:v>
                </c:pt>
                <c:pt idx="207">
                  <c:v>4420910878160.667</c:v>
                </c:pt>
                <c:pt idx="208">
                  <c:v>4373115780641.9331</c:v>
                </c:pt>
                <c:pt idx="209">
                  <c:v>4372430927966.9668</c:v>
                </c:pt>
                <c:pt idx="210">
                  <c:v>4380012457659.6665</c:v>
                </c:pt>
                <c:pt idx="211">
                  <c:v>4330707261692.7002</c:v>
                </c:pt>
                <c:pt idx="212">
                  <c:v>4283178674979.5669</c:v>
                </c:pt>
                <c:pt idx="213">
                  <c:v>4275518947412.7002</c:v>
                </c:pt>
                <c:pt idx="214">
                  <c:v>4315513726248.5669</c:v>
                </c:pt>
                <c:pt idx="215">
                  <c:v>4276404167128.8667</c:v>
                </c:pt>
                <c:pt idx="216">
                  <c:v>4401389192842.2334</c:v>
                </c:pt>
                <c:pt idx="217">
                  <c:v>4456193135419.7002</c:v>
                </c:pt>
                <c:pt idx="218">
                  <c:v>4458427183329.2002</c:v>
                </c:pt>
                <c:pt idx="219">
                  <c:v>4421558741338.1338</c:v>
                </c:pt>
                <c:pt idx="220">
                  <c:v>4472952888945.2334</c:v>
                </c:pt>
                <c:pt idx="221">
                  <c:v>4457545090575.3662</c:v>
                </c:pt>
                <c:pt idx="222">
                  <c:v>4474236141892.9668</c:v>
                </c:pt>
                <c:pt idx="223">
                  <c:v>4472117054245.3662</c:v>
                </c:pt>
                <c:pt idx="224">
                  <c:v>4450044121508.4004</c:v>
                </c:pt>
                <c:pt idx="225">
                  <c:v>4440020648449.4004</c:v>
                </c:pt>
                <c:pt idx="226">
                  <c:v>4415228010204</c:v>
                </c:pt>
                <c:pt idx="227">
                  <c:v>4378853828964.4331</c:v>
                </c:pt>
                <c:pt idx="228">
                  <c:v>4346050221793.5669</c:v>
                </c:pt>
                <c:pt idx="229">
                  <c:v>4301238198650.1001</c:v>
                </c:pt>
                <c:pt idx="230">
                  <c:v>4281199386401.3335</c:v>
                </c:pt>
                <c:pt idx="231">
                  <c:v>4118451587170.4668</c:v>
                </c:pt>
                <c:pt idx="232">
                  <c:v>4064164371156.3999</c:v>
                </c:pt>
                <c:pt idx="233">
                  <c:v>4013879424607.7334</c:v>
                </c:pt>
                <c:pt idx="234">
                  <c:v>3984917421947.6333</c:v>
                </c:pt>
                <c:pt idx="235">
                  <c:v>4028111133129.3667</c:v>
                </c:pt>
                <c:pt idx="236">
                  <c:v>3928955726933.1001</c:v>
                </c:pt>
                <c:pt idx="237">
                  <c:v>4012470681728.7334</c:v>
                </c:pt>
                <c:pt idx="238">
                  <c:v>4018073383224.3335</c:v>
                </c:pt>
                <c:pt idx="239">
                  <c:v>3977012919419.0669</c:v>
                </c:pt>
                <c:pt idx="240">
                  <c:v>3911741778839.5669</c:v>
                </c:pt>
                <c:pt idx="241">
                  <c:v>3869241562198.9668</c:v>
                </c:pt>
                <c:pt idx="242">
                  <c:v>3876119570049.6333</c:v>
                </c:pt>
                <c:pt idx="243">
                  <c:v>3856856103791.0669</c:v>
                </c:pt>
                <c:pt idx="244">
                  <c:v>3811744874379.6001</c:v>
                </c:pt>
                <c:pt idx="245">
                  <c:v>3803881491156.3335</c:v>
                </c:pt>
                <c:pt idx="246">
                  <c:v>3708330517009.8667</c:v>
                </c:pt>
                <c:pt idx="247">
                  <c:v>3612440463178.3999</c:v>
                </c:pt>
                <c:pt idx="248">
                  <c:v>3558115410924.2334</c:v>
                </c:pt>
                <c:pt idx="249">
                  <c:v>3563935756170.1665</c:v>
                </c:pt>
                <c:pt idx="250">
                  <c:v>3541935312838.8667</c:v>
                </c:pt>
                <c:pt idx="251">
                  <c:v>3557916284694.6665</c:v>
                </c:pt>
                <c:pt idx="252">
                  <c:v>3595503213615</c:v>
                </c:pt>
                <c:pt idx="253">
                  <c:v>3610211710982.3999</c:v>
                </c:pt>
                <c:pt idx="254">
                  <c:v>3726555542585.8335</c:v>
                </c:pt>
                <c:pt idx="255">
                  <c:v>3746868673921.3999</c:v>
                </c:pt>
                <c:pt idx="256">
                  <c:v>3797315944887.6333</c:v>
                </c:pt>
                <c:pt idx="257">
                  <c:v>3864892016177.3667</c:v>
                </c:pt>
                <c:pt idx="258">
                  <c:v>3896342994053.4668</c:v>
                </c:pt>
                <c:pt idx="259">
                  <c:v>3975624168194.3999</c:v>
                </c:pt>
                <c:pt idx="260">
                  <c:v>4031956484685.3335</c:v>
                </c:pt>
                <c:pt idx="261">
                  <c:v>4119880144212.4331</c:v>
                </c:pt>
                <c:pt idx="262">
                  <c:v>4182959691619.9331</c:v>
                </c:pt>
                <c:pt idx="263">
                  <c:v>4225916829162.0669</c:v>
                </c:pt>
                <c:pt idx="264">
                  <c:v>4249143306700.4668</c:v>
                </c:pt>
                <c:pt idx="265">
                  <c:v>4193660292550.7334</c:v>
                </c:pt>
                <c:pt idx="266">
                  <c:v>4275974093167.3999</c:v>
                </c:pt>
                <c:pt idx="267">
                  <c:v>4249601141465.5</c:v>
                </c:pt>
                <c:pt idx="268">
                  <c:v>4304430626511.3335</c:v>
                </c:pt>
                <c:pt idx="269">
                  <c:v>4401883796536.1338</c:v>
                </c:pt>
                <c:pt idx="270">
                  <c:v>4474237330723.5</c:v>
                </c:pt>
                <c:pt idx="271">
                  <c:v>4555308225405.1338</c:v>
                </c:pt>
                <c:pt idx="272">
                  <c:v>4582412076015.4668</c:v>
                </c:pt>
                <c:pt idx="273">
                  <c:v>4629543368825.9004</c:v>
                </c:pt>
                <c:pt idx="274">
                  <c:v>4740469491755.9336</c:v>
                </c:pt>
                <c:pt idx="275">
                  <c:v>4855879479779.6338</c:v>
                </c:pt>
                <c:pt idx="276">
                  <c:v>4974671199785.333</c:v>
                </c:pt>
                <c:pt idx="277">
                  <c:v>5040860767566.0664</c:v>
                </c:pt>
                <c:pt idx="278">
                  <c:v>5125202622145.0996</c:v>
                </c:pt>
                <c:pt idx="279">
                  <c:v>5251808012489.4336</c:v>
                </c:pt>
                <c:pt idx="280">
                  <c:v>5334983708198.5</c:v>
                </c:pt>
                <c:pt idx="281">
                  <c:v>5355192601972.1338</c:v>
                </c:pt>
                <c:pt idx="282">
                  <c:v>5328926919005.5996</c:v>
                </c:pt>
                <c:pt idx="283">
                  <c:v>5388547945784.833</c:v>
                </c:pt>
                <c:pt idx="284">
                  <c:v>5268454520523.9004</c:v>
                </c:pt>
                <c:pt idx="285">
                  <c:v>5261319768407.4336</c:v>
                </c:pt>
                <c:pt idx="286">
                  <c:v>5179479032163.9004</c:v>
                </c:pt>
                <c:pt idx="287">
                  <c:v>5104852451875.2666</c:v>
                </c:pt>
                <c:pt idx="288">
                  <c:v>5093123989804.5996</c:v>
                </c:pt>
                <c:pt idx="289">
                  <c:v>5080074158600.167</c:v>
                </c:pt>
                <c:pt idx="290">
                  <c:v>5080891074376.7666</c:v>
                </c:pt>
                <c:pt idx="291">
                  <c:v>5075866055129.4668</c:v>
                </c:pt>
                <c:pt idx="292">
                  <c:v>5073422019764.5664</c:v>
                </c:pt>
                <c:pt idx="293">
                  <c:v>5109244748902.8662</c:v>
                </c:pt>
                <c:pt idx="294">
                  <c:v>5163017621578.2998</c:v>
                </c:pt>
                <c:pt idx="295">
                  <c:v>5217331190859.667</c:v>
                </c:pt>
                <c:pt idx="296">
                  <c:v>5246824055502.9336</c:v>
                </c:pt>
                <c:pt idx="297">
                  <c:v>5320533802076.167</c:v>
                </c:pt>
                <c:pt idx="298">
                  <c:v>5317196675978.4004</c:v>
                </c:pt>
                <c:pt idx="299">
                  <c:v>5246377868752.5996</c:v>
                </c:pt>
                <c:pt idx="300">
                  <c:v>5195369874008.167</c:v>
                </c:pt>
                <c:pt idx="301">
                  <c:v>5237052828727.9336</c:v>
                </c:pt>
                <c:pt idx="302">
                  <c:v>5254764358999.4336</c:v>
                </c:pt>
                <c:pt idx="303">
                  <c:v>5291877732191.7334</c:v>
                </c:pt>
                <c:pt idx="304">
                  <c:v>5294769075796.4668</c:v>
                </c:pt>
                <c:pt idx="305">
                  <c:v>5241316410395.5996</c:v>
                </c:pt>
                <c:pt idx="306">
                  <c:v>5176704535472.9336</c:v>
                </c:pt>
                <c:pt idx="307">
                  <c:v>5188347655535.0996</c:v>
                </c:pt>
                <c:pt idx="308">
                  <c:v>5189924054668</c:v>
                </c:pt>
                <c:pt idx="309">
                  <c:v>5108318772977.0332</c:v>
                </c:pt>
                <c:pt idx="310">
                  <c:v>5118509534573.2998</c:v>
                </c:pt>
                <c:pt idx="311">
                  <c:v>5137441965529.5664</c:v>
                </c:pt>
                <c:pt idx="312">
                  <c:v>5215983250389.3662</c:v>
                </c:pt>
                <c:pt idx="313">
                  <c:v>5199044062916.2998</c:v>
                </c:pt>
                <c:pt idx="314">
                  <c:v>5269037968553.4668</c:v>
                </c:pt>
                <c:pt idx="315">
                  <c:v>5287583752842.5332</c:v>
                </c:pt>
                <c:pt idx="316">
                  <c:v>5390043852166.5996</c:v>
                </c:pt>
                <c:pt idx="317">
                  <c:v>5462886956075.167</c:v>
                </c:pt>
                <c:pt idx="318">
                  <c:v>5570889807747.2666</c:v>
                </c:pt>
                <c:pt idx="319">
                  <c:v>5588834637740.7002</c:v>
                </c:pt>
                <c:pt idx="320">
                  <c:v>5563748769093.5996</c:v>
                </c:pt>
                <c:pt idx="321">
                  <c:v>5499904695216.2666</c:v>
                </c:pt>
                <c:pt idx="322">
                  <c:v>5524449875855.2666</c:v>
                </c:pt>
                <c:pt idx="323">
                  <c:v>5464174312256.2334</c:v>
                </c:pt>
                <c:pt idx="324">
                  <c:v>5341164620297.9004</c:v>
                </c:pt>
                <c:pt idx="325">
                  <c:v>5279372957157.7002</c:v>
                </c:pt>
                <c:pt idx="326">
                  <c:v>5252775322807.2998</c:v>
                </c:pt>
                <c:pt idx="327">
                  <c:v>5143597357529.9668</c:v>
                </c:pt>
                <c:pt idx="328">
                  <c:v>5138593981106.667</c:v>
                </c:pt>
                <c:pt idx="329">
                  <c:v>5170811094104.2998</c:v>
                </c:pt>
                <c:pt idx="330">
                  <c:v>5124815730392</c:v>
                </c:pt>
                <c:pt idx="331">
                  <c:v>5033793921683.4668</c:v>
                </c:pt>
                <c:pt idx="332">
                  <c:v>4903454629095.3662</c:v>
                </c:pt>
                <c:pt idx="333">
                  <c:v>4813203969270.9668</c:v>
                </c:pt>
                <c:pt idx="334">
                  <c:v>4707696435889.5664</c:v>
                </c:pt>
                <c:pt idx="335">
                  <c:v>4660239103071.4668</c:v>
                </c:pt>
                <c:pt idx="336">
                  <c:v>4612494676264.833</c:v>
                </c:pt>
                <c:pt idx="337">
                  <c:v>4573764089352.2002</c:v>
                </c:pt>
                <c:pt idx="338">
                  <c:v>4554755736184.5664</c:v>
                </c:pt>
                <c:pt idx="339">
                  <c:v>4539841570896.2998</c:v>
                </c:pt>
                <c:pt idx="340">
                  <c:v>4383987597348.3335</c:v>
                </c:pt>
                <c:pt idx="341">
                  <c:v>4290975730313.7998</c:v>
                </c:pt>
                <c:pt idx="342">
                  <c:v>4162506969860.1665</c:v>
                </c:pt>
                <c:pt idx="343">
                  <c:v>4102396698729.7666</c:v>
                </c:pt>
                <c:pt idx="344">
                  <c:v>4004091226232.1001</c:v>
                </c:pt>
                <c:pt idx="345">
                  <c:v>3960176855022.1001</c:v>
                </c:pt>
                <c:pt idx="346">
                  <c:v>3847423137976</c:v>
                </c:pt>
                <c:pt idx="347">
                  <c:v>3810644215786.0669</c:v>
                </c:pt>
                <c:pt idx="348">
                  <c:v>3683442088166.2334</c:v>
                </c:pt>
                <c:pt idx="349">
                  <c:v>3620277291778.6665</c:v>
                </c:pt>
                <c:pt idx="350">
                  <c:v>3534559996699.2334</c:v>
                </c:pt>
                <c:pt idx="351">
                  <c:v>3562119319063.3999</c:v>
                </c:pt>
                <c:pt idx="352">
                  <c:v>3485400801684.4331</c:v>
                </c:pt>
                <c:pt idx="353">
                  <c:v>3458334118546.1333</c:v>
                </c:pt>
                <c:pt idx="354">
                  <c:v>3493528679770.4331</c:v>
                </c:pt>
                <c:pt idx="355">
                  <c:v>3528950525045.5</c:v>
                </c:pt>
                <c:pt idx="356">
                  <c:v>3554637830614.9668</c:v>
                </c:pt>
                <c:pt idx="357">
                  <c:v>3494044746618.7666</c:v>
                </c:pt>
                <c:pt idx="358">
                  <c:v>3495511606926.1665</c:v>
                </c:pt>
                <c:pt idx="359">
                  <c:v>3446179418399.3999</c:v>
                </c:pt>
                <c:pt idx="360">
                  <c:v>3502030627296.1001</c:v>
                </c:pt>
                <c:pt idx="361">
                  <c:v>3498356341289.4331</c:v>
                </c:pt>
                <c:pt idx="362">
                  <c:v>3561785439430.7002</c:v>
                </c:pt>
                <c:pt idx="363">
                  <c:v>3603933870285.2998</c:v>
                </c:pt>
                <c:pt idx="364">
                  <c:v>3611779916296</c:v>
                </c:pt>
                <c:pt idx="365">
                  <c:v>3653679505563.2998</c:v>
                </c:pt>
                <c:pt idx="366">
                  <c:v>3672375086241.9331</c:v>
                </c:pt>
                <c:pt idx="367">
                  <c:v>3677598631248.3667</c:v>
                </c:pt>
                <c:pt idx="368">
                  <c:v>3639695612501.6665</c:v>
                </c:pt>
                <c:pt idx="369">
                  <c:v>3623678879104.7002</c:v>
                </c:pt>
                <c:pt idx="370">
                  <c:v>3673482690820.1001</c:v>
                </c:pt>
                <c:pt idx="371">
                  <c:v>3664932335936.5</c:v>
                </c:pt>
                <c:pt idx="372">
                  <c:v>3677425866015.1333</c:v>
                </c:pt>
                <c:pt idx="373">
                  <c:v>3751412920044.7998</c:v>
                </c:pt>
                <c:pt idx="374">
                  <c:v>3793323519914.7998</c:v>
                </c:pt>
                <c:pt idx="375">
                  <c:v>3709073971690.9668</c:v>
                </c:pt>
                <c:pt idx="376">
                  <c:v>3690782985935.0332</c:v>
                </c:pt>
                <c:pt idx="377">
                  <c:v>3799231628363.1333</c:v>
                </c:pt>
                <c:pt idx="378">
                  <c:v>3922973278615.1665</c:v>
                </c:pt>
                <c:pt idx="379">
                  <c:v>3935833772611.3999</c:v>
                </c:pt>
                <c:pt idx="380">
                  <c:v>3956238438107.5669</c:v>
                </c:pt>
                <c:pt idx="381">
                  <c:v>4008394689593.0669</c:v>
                </c:pt>
                <c:pt idx="382">
                  <c:v>4105058821881.6001</c:v>
                </c:pt>
                <c:pt idx="383">
                  <c:v>4153437854589</c:v>
                </c:pt>
                <c:pt idx="384">
                  <c:v>4129944291063.8667</c:v>
                </c:pt>
                <c:pt idx="385">
                  <c:v>4104980298265.7002</c:v>
                </c:pt>
                <c:pt idx="386">
                  <c:v>4151875590492.1001</c:v>
                </c:pt>
                <c:pt idx="387">
                  <c:v>4243495958746.2666</c:v>
                </c:pt>
                <c:pt idx="388">
                  <c:v>4272143383863.3667</c:v>
                </c:pt>
                <c:pt idx="389">
                  <c:v>4318371916178.2002</c:v>
                </c:pt>
                <c:pt idx="390">
                  <c:v>4314273614721.5669</c:v>
                </c:pt>
                <c:pt idx="391">
                  <c:v>4350652505735.0669</c:v>
                </c:pt>
                <c:pt idx="392">
                  <c:v>4409174002196.4668</c:v>
                </c:pt>
                <c:pt idx="393">
                  <c:v>4443963319720.2666</c:v>
                </c:pt>
                <c:pt idx="394">
                  <c:v>4457500351599.4668</c:v>
                </c:pt>
                <c:pt idx="395">
                  <c:v>4490551634349.8662</c:v>
                </c:pt>
                <c:pt idx="396">
                  <c:v>4438315174206.0332</c:v>
                </c:pt>
                <c:pt idx="397">
                  <c:v>4521920659325.7334</c:v>
                </c:pt>
                <c:pt idx="398">
                  <c:v>4539414669827.7334</c:v>
                </c:pt>
                <c:pt idx="399">
                  <c:v>4511973911397.5332</c:v>
                </c:pt>
                <c:pt idx="400">
                  <c:v>4547335451595.333</c:v>
                </c:pt>
                <c:pt idx="401">
                  <c:v>4533888526201.333</c:v>
                </c:pt>
                <c:pt idx="402">
                  <c:v>4588519784583.5664</c:v>
                </c:pt>
                <c:pt idx="403">
                  <c:v>4512431374117.7666</c:v>
                </c:pt>
                <c:pt idx="404">
                  <c:v>4535891316383.9004</c:v>
                </c:pt>
                <c:pt idx="405">
                  <c:v>4576302863239.8662</c:v>
                </c:pt>
                <c:pt idx="406">
                  <c:v>4608600096379.2998</c:v>
                </c:pt>
                <c:pt idx="407">
                  <c:v>4517012804793.9336</c:v>
                </c:pt>
                <c:pt idx="408">
                  <c:v>4437347744340.2998</c:v>
                </c:pt>
                <c:pt idx="409">
                  <c:v>4403491487725.3662</c:v>
                </c:pt>
                <c:pt idx="410">
                  <c:v>4399047112362.5332</c:v>
                </c:pt>
                <c:pt idx="411">
                  <c:v>4376864921727</c:v>
                </c:pt>
                <c:pt idx="412">
                  <c:v>4294640553738.2334</c:v>
                </c:pt>
                <c:pt idx="413">
                  <c:v>4263684028321.3999</c:v>
                </c:pt>
                <c:pt idx="414">
                  <c:v>4259510662905.8667</c:v>
                </c:pt>
                <c:pt idx="415">
                  <c:v>4251585666092.5332</c:v>
                </c:pt>
                <c:pt idx="416">
                  <c:v>4180502653172.7334</c:v>
                </c:pt>
                <c:pt idx="417">
                  <c:v>4089281734882.7334</c:v>
                </c:pt>
                <c:pt idx="418">
                  <c:v>3989863740076.6001</c:v>
                </c:pt>
                <c:pt idx="419">
                  <c:v>3936227115650.5332</c:v>
                </c:pt>
                <c:pt idx="420">
                  <c:v>4022718595209.7666</c:v>
                </c:pt>
                <c:pt idx="421">
                  <c:v>4027816022086.5332</c:v>
                </c:pt>
                <c:pt idx="422">
                  <c:v>3980587484215.3999</c:v>
                </c:pt>
                <c:pt idx="423">
                  <c:v>3919862445998.2998</c:v>
                </c:pt>
                <c:pt idx="424">
                  <c:v>4008211036956.0332</c:v>
                </c:pt>
                <c:pt idx="425">
                  <c:v>3958599922650.1333</c:v>
                </c:pt>
                <c:pt idx="426">
                  <c:v>3956771952182.7666</c:v>
                </c:pt>
                <c:pt idx="427">
                  <c:v>3847915302974.7998</c:v>
                </c:pt>
                <c:pt idx="428">
                  <c:v>3823780409715.2666</c:v>
                </c:pt>
                <c:pt idx="429">
                  <c:v>3856572047581.7002</c:v>
                </c:pt>
                <c:pt idx="430">
                  <c:v>3823520279554.4331</c:v>
                </c:pt>
                <c:pt idx="431">
                  <c:v>3875791519765.2666</c:v>
                </c:pt>
                <c:pt idx="432">
                  <c:v>3809610296748</c:v>
                </c:pt>
                <c:pt idx="433">
                  <c:v>3777248910577.0669</c:v>
                </c:pt>
                <c:pt idx="434">
                  <c:v>3790942888428.2666</c:v>
                </c:pt>
                <c:pt idx="435">
                  <c:v>3814350438233.5332</c:v>
                </c:pt>
                <c:pt idx="436">
                  <c:v>3793741695982.1333</c:v>
                </c:pt>
                <c:pt idx="437">
                  <c:v>3732661105492.7334</c:v>
                </c:pt>
                <c:pt idx="438">
                  <c:v>3701300920579.8999</c:v>
                </c:pt>
                <c:pt idx="439">
                  <c:v>3717934658964.2998</c:v>
                </c:pt>
                <c:pt idx="440">
                  <c:v>3743328321472.7334</c:v>
                </c:pt>
                <c:pt idx="441">
                  <c:v>3704252072349.8335</c:v>
                </c:pt>
                <c:pt idx="442">
                  <c:v>3729497502344.1665</c:v>
                </c:pt>
                <c:pt idx="443">
                  <c:v>3764611520081.1333</c:v>
                </c:pt>
                <c:pt idx="444">
                  <c:v>3798300571470.4331</c:v>
                </c:pt>
                <c:pt idx="445">
                  <c:v>3770939174367.8335</c:v>
                </c:pt>
                <c:pt idx="446">
                  <c:v>3722122770022.3335</c:v>
                </c:pt>
                <c:pt idx="447">
                  <c:v>3719134247446.5</c:v>
                </c:pt>
                <c:pt idx="448">
                  <c:v>3727190908244.8667</c:v>
                </c:pt>
                <c:pt idx="449">
                  <c:v>3730153251174.6665</c:v>
                </c:pt>
                <c:pt idx="450">
                  <c:v>3617733841635.9331</c:v>
                </c:pt>
                <c:pt idx="451">
                  <c:v>3545692501240.3667</c:v>
                </c:pt>
                <c:pt idx="452">
                  <c:v>3511974587033.2002</c:v>
                </c:pt>
                <c:pt idx="453">
                  <c:v>3490037433527.8999</c:v>
                </c:pt>
                <c:pt idx="454">
                  <c:v>3352845848484.3999</c:v>
                </c:pt>
                <c:pt idx="455">
                  <c:v>3324529210556.4668</c:v>
                </c:pt>
                <c:pt idx="456">
                  <c:v>3330002001165.9668</c:v>
                </c:pt>
                <c:pt idx="457">
                  <c:v>3335482512296.7666</c:v>
                </c:pt>
                <c:pt idx="458">
                  <c:v>3314699614174.8335</c:v>
                </c:pt>
                <c:pt idx="459">
                  <c:v>3283705180712.5</c:v>
                </c:pt>
                <c:pt idx="460">
                  <c:v>3220928736454.1665</c:v>
                </c:pt>
                <c:pt idx="461">
                  <c:v>3239934681966.8667</c:v>
                </c:pt>
                <c:pt idx="462">
                  <c:v>3276910942428.5669</c:v>
                </c:pt>
                <c:pt idx="463">
                  <c:v>3303555414195.1001</c:v>
                </c:pt>
                <c:pt idx="464">
                  <c:v>3215648682212.4668</c:v>
                </c:pt>
                <c:pt idx="465">
                  <c:v>3168014291366.7666</c:v>
                </c:pt>
                <c:pt idx="466">
                  <c:v>3105733247982.5</c:v>
                </c:pt>
                <c:pt idx="467">
                  <c:v>3085194569121.2334</c:v>
                </c:pt>
                <c:pt idx="468">
                  <c:v>3062049442320.1001</c:v>
                </c:pt>
                <c:pt idx="469">
                  <c:v>2992528776493.2998</c:v>
                </c:pt>
                <c:pt idx="470">
                  <c:v>2915387228999</c:v>
                </c:pt>
                <c:pt idx="471">
                  <c:v>2865031471384.7334</c:v>
                </c:pt>
                <c:pt idx="472">
                  <c:v>2792427249201.5669</c:v>
                </c:pt>
                <c:pt idx="473">
                  <c:v>2700717669968.9668</c:v>
                </c:pt>
                <c:pt idx="474">
                  <c:v>2629039762412.1333</c:v>
                </c:pt>
                <c:pt idx="475">
                  <c:v>2588468145466.3335</c:v>
                </c:pt>
                <c:pt idx="476">
                  <c:v>2719885750881.1665</c:v>
                </c:pt>
                <c:pt idx="477">
                  <c:v>2805379970981.7998</c:v>
                </c:pt>
                <c:pt idx="478">
                  <c:v>2884576512383.6665</c:v>
                </c:pt>
                <c:pt idx="479">
                  <c:v>3006858876708.1665</c:v>
                </c:pt>
                <c:pt idx="480">
                  <c:v>2966646280325.1001</c:v>
                </c:pt>
                <c:pt idx="481">
                  <c:v>2980360949214.7334</c:v>
                </c:pt>
                <c:pt idx="482">
                  <c:v>2982877925025.2998</c:v>
                </c:pt>
                <c:pt idx="483">
                  <c:v>2955779609881.9331</c:v>
                </c:pt>
                <c:pt idx="484">
                  <c:v>2900534774937.2666</c:v>
                </c:pt>
                <c:pt idx="485">
                  <c:v>2974504189391.7998</c:v>
                </c:pt>
                <c:pt idx="486">
                  <c:v>2972670987592.6333</c:v>
                </c:pt>
                <c:pt idx="487">
                  <c:v>2995900998463.5</c:v>
                </c:pt>
                <c:pt idx="488">
                  <c:v>2996603202289.5</c:v>
                </c:pt>
                <c:pt idx="489">
                  <c:v>2994737697516.3999</c:v>
                </c:pt>
                <c:pt idx="490">
                  <c:v>3030545378411.3335</c:v>
                </c:pt>
                <c:pt idx="491">
                  <c:v>3025821676536.7998</c:v>
                </c:pt>
                <c:pt idx="492">
                  <c:v>3010129441095.1333</c:v>
                </c:pt>
                <c:pt idx="493">
                  <c:v>2992336929822.0669</c:v>
                </c:pt>
                <c:pt idx="494">
                  <c:v>3057570869026.5332</c:v>
                </c:pt>
                <c:pt idx="495">
                  <c:v>3134393563521.9668</c:v>
                </c:pt>
                <c:pt idx="496">
                  <c:v>3148350972628.7666</c:v>
                </c:pt>
                <c:pt idx="497">
                  <c:v>3161888051124.2334</c:v>
                </c:pt>
                <c:pt idx="498">
                  <c:v>3161085777970.8999</c:v>
                </c:pt>
                <c:pt idx="499">
                  <c:v>3214968436435.6665</c:v>
                </c:pt>
                <c:pt idx="500">
                  <c:v>3260796954327.0669</c:v>
                </c:pt>
                <c:pt idx="501">
                  <c:v>3339419294594.0669</c:v>
                </c:pt>
                <c:pt idx="502">
                  <c:v>3391015912033.4331</c:v>
                </c:pt>
                <c:pt idx="503">
                  <c:v>3442116594187.2334</c:v>
                </c:pt>
                <c:pt idx="504">
                  <c:v>3611402581666.0669</c:v>
                </c:pt>
                <c:pt idx="505">
                  <c:v>3644967297593.6665</c:v>
                </c:pt>
                <c:pt idx="506">
                  <c:v>3502656057733.1333</c:v>
                </c:pt>
                <c:pt idx="507">
                  <c:v>3394986949159.6001</c:v>
                </c:pt>
                <c:pt idx="508">
                  <c:v>3317756796940.5669</c:v>
                </c:pt>
                <c:pt idx="509">
                  <c:v>3155275999882.5332</c:v>
                </c:pt>
                <c:pt idx="510">
                  <c:v>3163151567578.4331</c:v>
                </c:pt>
                <c:pt idx="511">
                  <c:v>3173606513282.5</c:v>
                </c:pt>
                <c:pt idx="512">
                  <c:v>3197002715526.7002</c:v>
                </c:pt>
                <c:pt idx="513">
                  <c:v>3257976578564.1333</c:v>
                </c:pt>
                <c:pt idx="514">
                  <c:v>3336307807909.1333</c:v>
                </c:pt>
                <c:pt idx="515">
                  <c:v>3291674155787.5669</c:v>
                </c:pt>
                <c:pt idx="516">
                  <c:v>3271915264401.8667</c:v>
                </c:pt>
                <c:pt idx="517">
                  <c:v>3237430207680.1333</c:v>
                </c:pt>
                <c:pt idx="518">
                  <c:v>3282453294115.0332</c:v>
                </c:pt>
                <c:pt idx="519">
                  <c:v>3360996312892.8999</c:v>
                </c:pt>
                <c:pt idx="520">
                  <c:v>3395167339326.1333</c:v>
                </c:pt>
                <c:pt idx="521">
                  <c:v>3356308273978.3335</c:v>
                </c:pt>
                <c:pt idx="522">
                  <c:v>3393075852421.7002</c:v>
                </c:pt>
                <c:pt idx="523">
                  <c:v>3426563039907.2334</c:v>
                </c:pt>
                <c:pt idx="524">
                  <c:v>3531225970819.7998</c:v>
                </c:pt>
                <c:pt idx="525">
                  <c:v>3584161336724.0332</c:v>
                </c:pt>
                <c:pt idx="526">
                  <c:v>3619067343331.6001</c:v>
                </c:pt>
                <c:pt idx="527">
                  <c:v>3597140950935.3335</c:v>
                </c:pt>
                <c:pt idx="528">
                  <c:v>3655913828881</c:v>
                </c:pt>
                <c:pt idx="529">
                  <c:v>3648971901995.6001</c:v>
                </c:pt>
                <c:pt idx="530">
                  <c:v>3696754077282.8999</c:v>
                </c:pt>
                <c:pt idx="531">
                  <c:v>3652774185425.7334</c:v>
                </c:pt>
                <c:pt idx="532">
                  <c:v>3602428311031.2002</c:v>
                </c:pt>
                <c:pt idx="533">
                  <c:v>3642692896623.1333</c:v>
                </c:pt>
                <c:pt idx="534">
                  <c:v>3591826028544.1333</c:v>
                </c:pt>
                <c:pt idx="535">
                  <c:v>3656499775111.9668</c:v>
                </c:pt>
                <c:pt idx="536">
                  <c:v>3810000684552</c:v>
                </c:pt>
                <c:pt idx="537">
                  <c:v>3880277829810.7334</c:v>
                </c:pt>
                <c:pt idx="538">
                  <c:v>3924259970582.7666</c:v>
                </c:pt>
                <c:pt idx="539">
                  <c:v>3991072707292.5669</c:v>
                </c:pt>
                <c:pt idx="540">
                  <c:v>4042392295401.4668</c:v>
                </c:pt>
                <c:pt idx="541">
                  <c:v>4063114415963.3335</c:v>
                </c:pt>
                <c:pt idx="542">
                  <c:v>4094219239629.7998</c:v>
                </c:pt>
                <c:pt idx="543">
                  <c:v>4224083069661.7002</c:v>
                </c:pt>
                <c:pt idx="544">
                  <c:v>4294058344498.1001</c:v>
                </c:pt>
                <c:pt idx="545">
                  <c:v>4346201267514.7998</c:v>
                </c:pt>
                <c:pt idx="546">
                  <c:v>4377778373867.3335</c:v>
                </c:pt>
                <c:pt idx="547">
                  <c:v>4527594448906.3662</c:v>
                </c:pt>
                <c:pt idx="548">
                  <c:v>4519998095057.333</c:v>
                </c:pt>
                <c:pt idx="549">
                  <c:v>4466242662498.2334</c:v>
                </c:pt>
                <c:pt idx="550">
                  <c:v>4487513607357</c:v>
                </c:pt>
                <c:pt idx="551">
                  <c:v>4497832185301.833</c:v>
                </c:pt>
                <c:pt idx="552">
                  <c:v>4539934202779.1338</c:v>
                </c:pt>
                <c:pt idx="553">
                  <c:v>4557000938831.5996</c:v>
                </c:pt>
                <c:pt idx="554">
                  <c:v>4442001167134.2334</c:v>
                </c:pt>
                <c:pt idx="555">
                  <c:v>4281728371074.3667</c:v>
                </c:pt>
                <c:pt idx="556">
                  <c:v>4335396285114.1665</c:v>
                </c:pt>
                <c:pt idx="557">
                  <c:v>4369068116915.3335</c:v>
                </c:pt>
                <c:pt idx="558">
                  <c:v>4295361637099.8999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7-434A-A4F0-51471C81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410879"/>
        <c:axId val="1744378847"/>
      </c:lineChart>
      <c:catAx>
        <c:axId val="5027234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502710592"/>
        <c:crosses val="autoZero"/>
        <c:auto val="0"/>
        <c:lblAlgn val="ctr"/>
        <c:lblOffset val="100"/>
        <c:tickLblSkip val="18"/>
        <c:noMultiLvlLbl val="1"/>
      </c:catAx>
      <c:valAx>
        <c:axId val="502710592"/>
        <c:scaling>
          <c:orientation val="minMax"/>
          <c:max val="9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502723488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valAx>
        <c:axId val="1744378847"/>
        <c:scaling>
          <c:orientation val="minMax"/>
          <c:max val="9000000000000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44410879"/>
        <c:crosses val="max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dateAx>
        <c:axId val="1744410879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7443788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</a:rPr>
              <a:t>Volúmenes de Negociación</a:t>
            </a:r>
            <a:r>
              <a:rPr lang="es-CO" b="1" baseline="0">
                <a:solidFill>
                  <a:schemeClr val="tx1"/>
                </a:solidFill>
              </a:rPr>
              <a:t> SEN</a:t>
            </a:r>
            <a:endParaRPr lang="es-CO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821645274414879"/>
          <c:y val="2.5504254122090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835660656602998E-2"/>
          <c:y val="0.18468052206103466"/>
          <c:w val="0.80560343852765515"/>
          <c:h val="0.45207115392833719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'Informe Cierre'!$AG$1</c:f>
              <c:strCache>
                <c:ptCount val="1"/>
                <c:pt idx="0">
                  <c:v>TES UVR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'Informe Cierre'!$AE$86:$AE$644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Cierre'!$AG$86:$AG$644</c:f>
              <c:numCache>
                <c:formatCode>_(* #,##0_);_(* \(#,##0\);_(* "-"_);_(@_)</c:formatCode>
                <c:ptCount val="559"/>
                <c:pt idx="0">
                  <c:v>184670258868</c:v>
                </c:pt>
                <c:pt idx="1">
                  <c:v>517402177950</c:v>
                </c:pt>
                <c:pt idx="2">
                  <c:v>488595303585</c:v>
                </c:pt>
                <c:pt idx="3">
                  <c:v>82942775782</c:v>
                </c:pt>
                <c:pt idx="4">
                  <c:v>299047340488</c:v>
                </c:pt>
                <c:pt idx="5">
                  <c:v>320084627579</c:v>
                </c:pt>
                <c:pt idx="6">
                  <c:v>222988733561</c:v>
                </c:pt>
                <c:pt idx="7">
                  <c:v>237199441722</c:v>
                </c:pt>
                <c:pt idx="8">
                  <c:v>74571027299</c:v>
                </c:pt>
                <c:pt idx="9">
                  <c:v>255485906029</c:v>
                </c:pt>
                <c:pt idx="10">
                  <c:v>429520234607</c:v>
                </c:pt>
                <c:pt idx="11">
                  <c:v>573955297697</c:v>
                </c:pt>
                <c:pt idx="12">
                  <c:v>804567523089</c:v>
                </c:pt>
                <c:pt idx="13">
                  <c:v>296660725496</c:v>
                </c:pt>
                <c:pt idx="14">
                  <c:v>880588458920</c:v>
                </c:pt>
                <c:pt idx="15">
                  <c:v>635979492769</c:v>
                </c:pt>
                <c:pt idx="16">
                  <c:v>688776187025</c:v>
                </c:pt>
                <c:pt idx="17">
                  <c:v>424534459524</c:v>
                </c:pt>
                <c:pt idx="18">
                  <c:v>576510091334</c:v>
                </c:pt>
                <c:pt idx="19">
                  <c:v>437404015728</c:v>
                </c:pt>
                <c:pt idx="20">
                  <c:v>952208392795</c:v>
                </c:pt>
                <c:pt idx="21">
                  <c:v>1001727934171</c:v>
                </c:pt>
                <c:pt idx="22">
                  <c:v>465223521466</c:v>
                </c:pt>
                <c:pt idx="23">
                  <c:v>424584746823</c:v>
                </c:pt>
                <c:pt idx="24">
                  <c:v>688778049844</c:v>
                </c:pt>
                <c:pt idx="25">
                  <c:v>341197488157</c:v>
                </c:pt>
                <c:pt idx="26">
                  <c:v>428021225363</c:v>
                </c:pt>
                <c:pt idx="27">
                  <c:v>402056898706</c:v>
                </c:pt>
                <c:pt idx="28">
                  <c:v>21414164352</c:v>
                </c:pt>
                <c:pt idx="29">
                  <c:v>390271104362</c:v>
                </c:pt>
                <c:pt idx="30">
                  <c:v>425022974647</c:v>
                </c:pt>
                <c:pt idx="31">
                  <c:v>512495483512</c:v>
                </c:pt>
                <c:pt idx="32">
                  <c:v>315213153531</c:v>
                </c:pt>
                <c:pt idx="33">
                  <c:v>221032546691</c:v>
                </c:pt>
                <c:pt idx="34">
                  <c:v>526121271263</c:v>
                </c:pt>
                <c:pt idx="35">
                  <c:v>343021891947</c:v>
                </c:pt>
                <c:pt idx="36">
                  <c:v>446182349129</c:v>
                </c:pt>
                <c:pt idx="37">
                  <c:v>244880178265</c:v>
                </c:pt>
                <c:pt idx="38">
                  <c:v>315801689139</c:v>
                </c:pt>
                <c:pt idx="39">
                  <c:v>348466811270</c:v>
                </c:pt>
                <c:pt idx="40">
                  <c:v>482365449503</c:v>
                </c:pt>
                <c:pt idx="41">
                  <c:v>523853794027</c:v>
                </c:pt>
                <c:pt idx="42">
                  <c:v>622478538504</c:v>
                </c:pt>
                <c:pt idx="43">
                  <c:v>820348286710</c:v>
                </c:pt>
                <c:pt idx="44">
                  <c:v>602451362780</c:v>
                </c:pt>
                <c:pt idx="45">
                  <c:v>1116598763746</c:v>
                </c:pt>
                <c:pt idx="46">
                  <c:v>329675775099</c:v>
                </c:pt>
                <c:pt idx="47">
                  <c:v>79997379323</c:v>
                </c:pt>
                <c:pt idx="48">
                  <c:v>184542542637</c:v>
                </c:pt>
                <c:pt idx="49">
                  <c:v>220547629211</c:v>
                </c:pt>
                <c:pt idx="50">
                  <c:v>147098568466</c:v>
                </c:pt>
                <c:pt idx="51">
                  <c:v>110828072498</c:v>
                </c:pt>
                <c:pt idx="53">
                  <c:v>47958572809</c:v>
                </c:pt>
                <c:pt idx="54">
                  <c:v>128287864228</c:v>
                </c:pt>
                <c:pt idx="55">
                  <c:v>109638837943</c:v>
                </c:pt>
                <c:pt idx="56">
                  <c:v>34556705960</c:v>
                </c:pt>
                <c:pt idx="57">
                  <c:v>130002665385</c:v>
                </c:pt>
                <c:pt idx="58">
                  <c:v>171705033828</c:v>
                </c:pt>
                <c:pt idx="59">
                  <c:v>28682189789</c:v>
                </c:pt>
                <c:pt idx="60">
                  <c:v>17423175925</c:v>
                </c:pt>
                <c:pt idx="61">
                  <c:v>37693387535</c:v>
                </c:pt>
                <c:pt idx="62">
                  <c:v>121216948019</c:v>
                </c:pt>
                <c:pt idx="63">
                  <c:v>48081873266</c:v>
                </c:pt>
                <c:pt idx="64">
                  <c:v>92432493909</c:v>
                </c:pt>
                <c:pt idx="65">
                  <c:v>8383316211</c:v>
                </c:pt>
                <c:pt idx="66">
                  <c:v>112427110580</c:v>
                </c:pt>
                <c:pt idx="67">
                  <c:v>67139212211</c:v>
                </c:pt>
                <c:pt idx="68">
                  <c:v>89799514294</c:v>
                </c:pt>
                <c:pt idx="69">
                  <c:v>15555432305</c:v>
                </c:pt>
                <c:pt idx="71">
                  <c:v>2232478812</c:v>
                </c:pt>
                <c:pt idx="72">
                  <c:v>146191272631</c:v>
                </c:pt>
                <c:pt idx="73">
                  <c:v>138799832841</c:v>
                </c:pt>
                <c:pt idx="74">
                  <c:v>47555472158</c:v>
                </c:pt>
                <c:pt idx="75">
                  <c:v>23950396753</c:v>
                </c:pt>
                <c:pt idx="76">
                  <c:v>93426819293</c:v>
                </c:pt>
                <c:pt idx="77">
                  <c:v>56727269231</c:v>
                </c:pt>
                <c:pt idx="78">
                  <c:v>70009692578</c:v>
                </c:pt>
                <c:pt idx="80">
                  <c:v>82132515240</c:v>
                </c:pt>
                <c:pt idx="81">
                  <c:v>15038143402</c:v>
                </c:pt>
                <c:pt idx="82">
                  <c:v>88170999340</c:v>
                </c:pt>
                <c:pt idx="83">
                  <c:v>124842125920</c:v>
                </c:pt>
                <c:pt idx="84">
                  <c:v>159049057993</c:v>
                </c:pt>
                <c:pt idx="85">
                  <c:v>132379936691</c:v>
                </c:pt>
                <c:pt idx="86">
                  <c:v>319009274375</c:v>
                </c:pt>
                <c:pt idx="87">
                  <c:v>207005599041</c:v>
                </c:pt>
                <c:pt idx="88">
                  <c:v>302091539943</c:v>
                </c:pt>
                <c:pt idx="89">
                  <c:v>44800131495</c:v>
                </c:pt>
                <c:pt idx="90">
                  <c:v>215559655120</c:v>
                </c:pt>
                <c:pt idx="91">
                  <c:v>288938650105</c:v>
                </c:pt>
                <c:pt idx="92">
                  <c:v>207857365854</c:v>
                </c:pt>
                <c:pt idx="93">
                  <c:v>302561682300</c:v>
                </c:pt>
                <c:pt idx="94">
                  <c:v>311966254332</c:v>
                </c:pt>
                <c:pt idx="95">
                  <c:v>318402701817</c:v>
                </c:pt>
                <c:pt idx="96">
                  <c:v>337748889161</c:v>
                </c:pt>
                <c:pt idx="97">
                  <c:v>191509289402</c:v>
                </c:pt>
                <c:pt idx="98">
                  <c:v>80180709149</c:v>
                </c:pt>
                <c:pt idx="99">
                  <c:v>221193655274</c:v>
                </c:pt>
                <c:pt idx="100">
                  <c:v>262765516361</c:v>
                </c:pt>
                <c:pt idx="101">
                  <c:v>26075661838</c:v>
                </c:pt>
                <c:pt idx="102">
                  <c:v>209140505434</c:v>
                </c:pt>
                <c:pt idx="103">
                  <c:v>430816569414</c:v>
                </c:pt>
                <c:pt idx="104">
                  <c:v>96085735029</c:v>
                </c:pt>
                <c:pt idx="105">
                  <c:v>122793829635</c:v>
                </c:pt>
                <c:pt idx="106">
                  <c:v>47819312722</c:v>
                </c:pt>
                <c:pt idx="107">
                  <c:v>162117710442</c:v>
                </c:pt>
                <c:pt idx="108">
                  <c:v>290491705807</c:v>
                </c:pt>
                <c:pt idx="109">
                  <c:v>192824821278</c:v>
                </c:pt>
                <c:pt idx="110">
                  <c:v>477475603827</c:v>
                </c:pt>
                <c:pt idx="111">
                  <c:v>700085627963</c:v>
                </c:pt>
                <c:pt idx="112">
                  <c:v>353964450906</c:v>
                </c:pt>
                <c:pt idx="113">
                  <c:v>141744381972</c:v>
                </c:pt>
                <c:pt idx="114">
                  <c:v>884282173457</c:v>
                </c:pt>
                <c:pt idx="115">
                  <c:v>285506817525</c:v>
                </c:pt>
                <c:pt idx="116">
                  <c:v>136203287800</c:v>
                </c:pt>
                <c:pt idx="117">
                  <c:v>427162006009</c:v>
                </c:pt>
                <c:pt idx="118">
                  <c:v>90349111255</c:v>
                </c:pt>
                <c:pt idx="119">
                  <c:v>124760852519</c:v>
                </c:pt>
                <c:pt idx="120">
                  <c:v>31778382837</c:v>
                </c:pt>
                <c:pt idx="121">
                  <c:v>496586973032</c:v>
                </c:pt>
                <c:pt idx="122">
                  <c:v>529359926634</c:v>
                </c:pt>
                <c:pt idx="123">
                  <c:v>356747933535</c:v>
                </c:pt>
                <c:pt idx="124">
                  <c:v>159994060594</c:v>
                </c:pt>
                <c:pt idx="125">
                  <c:v>187036513635</c:v>
                </c:pt>
                <c:pt idx="126">
                  <c:v>258121070522</c:v>
                </c:pt>
                <c:pt idx="127">
                  <c:v>331777081866</c:v>
                </c:pt>
                <c:pt idx="128">
                  <c:v>576134943834</c:v>
                </c:pt>
                <c:pt idx="129">
                  <c:v>242193388240</c:v>
                </c:pt>
                <c:pt idx="130">
                  <c:v>155864380674</c:v>
                </c:pt>
                <c:pt idx="131">
                  <c:v>136330606199</c:v>
                </c:pt>
                <c:pt idx="132">
                  <c:v>154334047382</c:v>
                </c:pt>
                <c:pt idx="133">
                  <c:v>208564880998</c:v>
                </c:pt>
                <c:pt idx="134">
                  <c:v>112088690308</c:v>
                </c:pt>
                <c:pt idx="135">
                  <c:v>136128172164</c:v>
                </c:pt>
                <c:pt idx="136">
                  <c:v>157528581108</c:v>
                </c:pt>
                <c:pt idx="137">
                  <c:v>201361771875</c:v>
                </c:pt>
                <c:pt idx="138">
                  <c:v>262499563400</c:v>
                </c:pt>
                <c:pt idx="139">
                  <c:v>213234928932</c:v>
                </c:pt>
                <c:pt idx="140">
                  <c:v>133309908784</c:v>
                </c:pt>
                <c:pt idx="141">
                  <c:v>148170984029</c:v>
                </c:pt>
                <c:pt idx="142">
                  <c:v>168664475426</c:v>
                </c:pt>
                <c:pt idx="143">
                  <c:v>330016745906</c:v>
                </c:pt>
                <c:pt idx="144">
                  <c:v>328170007736</c:v>
                </c:pt>
                <c:pt idx="145">
                  <c:v>278776865572</c:v>
                </c:pt>
                <c:pt idx="146">
                  <c:v>253684164063</c:v>
                </c:pt>
                <c:pt idx="147">
                  <c:v>334570268015</c:v>
                </c:pt>
                <c:pt idx="148">
                  <c:v>323189704694</c:v>
                </c:pt>
                <c:pt idx="149">
                  <c:v>261957340136</c:v>
                </c:pt>
                <c:pt idx="150">
                  <c:v>286222377920</c:v>
                </c:pt>
                <c:pt idx="151">
                  <c:v>158509995006</c:v>
                </c:pt>
                <c:pt idx="152">
                  <c:v>99990613304</c:v>
                </c:pt>
                <c:pt idx="153">
                  <c:v>398377518359</c:v>
                </c:pt>
                <c:pt idx="154">
                  <c:v>282382757097</c:v>
                </c:pt>
                <c:pt idx="155">
                  <c:v>233662359122</c:v>
                </c:pt>
                <c:pt idx="156">
                  <c:v>286493310365</c:v>
                </c:pt>
                <c:pt idx="157">
                  <c:v>150556034356</c:v>
                </c:pt>
                <c:pt idx="158">
                  <c:v>184670369665</c:v>
                </c:pt>
                <c:pt idx="159">
                  <c:v>241943561050</c:v>
                </c:pt>
                <c:pt idx="160">
                  <c:v>256347294131</c:v>
                </c:pt>
                <c:pt idx="161">
                  <c:v>85201625636</c:v>
                </c:pt>
                <c:pt idx="162">
                  <c:v>153065087441</c:v>
                </c:pt>
                <c:pt idx="163">
                  <c:v>117779929887</c:v>
                </c:pt>
                <c:pt idx="164">
                  <c:v>303105921621</c:v>
                </c:pt>
                <c:pt idx="165">
                  <c:v>53046600501</c:v>
                </c:pt>
                <c:pt idx="166">
                  <c:v>216609467524</c:v>
                </c:pt>
                <c:pt idx="167">
                  <c:v>68250532786</c:v>
                </c:pt>
                <c:pt idx="168">
                  <c:v>363055905561</c:v>
                </c:pt>
                <c:pt idx="169">
                  <c:v>411432837856</c:v>
                </c:pt>
                <c:pt idx="170">
                  <c:v>395501099762</c:v>
                </c:pt>
                <c:pt idx="171">
                  <c:v>534687045921</c:v>
                </c:pt>
                <c:pt idx="172">
                  <c:v>95431403640</c:v>
                </c:pt>
                <c:pt idx="173">
                  <c:v>247650252771</c:v>
                </c:pt>
                <c:pt idx="174">
                  <c:v>351683627540</c:v>
                </c:pt>
                <c:pt idx="175">
                  <c:v>205342861350</c:v>
                </c:pt>
                <c:pt idx="176">
                  <c:v>514899806601</c:v>
                </c:pt>
                <c:pt idx="177">
                  <c:v>107437853906</c:v>
                </c:pt>
                <c:pt idx="178">
                  <c:v>130637398418</c:v>
                </c:pt>
                <c:pt idx="179">
                  <c:v>209738069435</c:v>
                </c:pt>
                <c:pt idx="180">
                  <c:v>227958469092</c:v>
                </c:pt>
                <c:pt idx="181">
                  <c:v>54829576598</c:v>
                </c:pt>
                <c:pt idx="182">
                  <c:v>158015013910</c:v>
                </c:pt>
                <c:pt idx="183">
                  <c:v>318134766684</c:v>
                </c:pt>
                <c:pt idx="184">
                  <c:v>385956315317</c:v>
                </c:pt>
                <c:pt idx="185">
                  <c:v>212324819539</c:v>
                </c:pt>
                <c:pt idx="186">
                  <c:v>122501967266</c:v>
                </c:pt>
                <c:pt idx="187">
                  <c:v>78322711621</c:v>
                </c:pt>
                <c:pt idx="188">
                  <c:v>39535386794</c:v>
                </c:pt>
                <c:pt idx="189">
                  <c:v>328367808190</c:v>
                </c:pt>
                <c:pt idx="190">
                  <c:v>201932958109</c:v>
                </c:pt>
                <c:pt idx="191">
                  <c:v>279300592614</c:v>
                </c:pt>
                <c:pt idx="192">
                  <c:v>258059312417</c:v>
                </c:pt>
                <c:pt idx="193">
                  <c:v>310445750331</c:v>
                </c:pt>
                <c:pt idx="194">
                  <c:v>274662922602</c:v>
                </c:pt>
                <c:pt idx="195">
                  <c:v>168025369285</c:v>
                </c:pt>
                <c:pt idx="196">
                  <c:v>207994835096</c:v>
                </c:pt>
                <c:pt idx="197">
                  <c:v>149134383663</c:v>
                </c:pt>
                <c:pt idx="198">
                  <c:v>82411043952</c:v>
                </c:pt>
                <c:pt idx="199">
                  <c:v>170375895740</c:v>
                </c:pt>
                <c:pt idx="200">
                  <c:v>462470041553</c:v>
                </c:pt>
                <c:pt idx="201">
                  <c:v>135154847382</c:v>
                </c:pt>
                <c:pt idx="202">
                  <c:v>315339128116</c:v>
                </c:pt>
                <c:pt idx="203">
                  <c:v>121348261476</c:v>
                </c:pt>
                <c:pt idx="204">
                  <c:v>204290168108</c:v>
                </c:pt>
                <c:pt idx="205">
                  <c:v>174179532475</c:v>
                </c:pt>
                <c:pt idx="206">
                  <c:v>134526974777</c:v>
                </c:pt>
                <c:pt idx="207">
                  <c:v>85198102161</c:v>
                </c:pt>
                <c:pt idx="208">
                  <c:v>184374529498</c:v>
                </c:pt>
                <c:pt idx="209">
                  <c:v>101358333752</c:v>
                </c:pt>
                <c:pt idx="210">
                  <c:v>166612951619</c:v>
                </c:pt>
                <c:pt idx="211">
                  <c:v>456728323903</c:v>
                </c:pt>
                <c:pt idx="212">
                  <c:v>366550326092</c:v>
                </c:pt>
                <c:pt idx="213">
                  <c:v>21779077144</c:v>
                </c:pt>
                <c:pt idx="214">
                  <c:v>183331544679</c:v>
                </c:pt>
                <c:pt idx="215">
                  <c:v>183327853044</c:v>
                </c:pt>
                <c:pt idx="216">
                  <c:v>339177840915</c:v>
                </c:pt>
                <c:pt idx="217">
                  <c:v>26398079374</c:v>
                </c:pt>
                <c:pt idx="218">
                  <c:v>124096500434</c:v>
                </c:pt>
                <c:pt idx="219">
                  <c:v>294315232388</c:v>
                </c:pt>
                <c:pt idx="220">
                  <c:v>277022612447</c:v>
                </c:pt>
                <c:pt idx="221">
                  <c:v>159933980196</c:v>
                </c:pt>
                <c:pt idx="222">
                  <c:v>209805588857</c:v>
                </c:pt>
                <c:pt idx="223">
                  <c:v>125696353746</c:v>
                </c:pt>
                <c:pt idx="224">
                  <c:v>273780049567</c:v>
                </c:pt>
                <c:pt idx="225">
                  <c:v>124301702680</c:v>
                </c:pt>
                <c:pt idx="226">
                  <c:v>156018154065</c:v>
                </c:pt>
                <c:pt idx="227">
                  <c:v>209579805292</c:v>
                </c:pt>
                <c:pt idx="228">
                  <c:v>176659728942</c:v>
                </c:pt>
                <c:pt idx="229">
                  <c:v>22175420149</c:v>
                </c:pt>
                <c:pt idx="230">
                  <c:v>51528142173</c:v>
                </c:pt>
                <c:pt idx="231">
                  <c:v>265785337499</c:v>
                </c:pt>
                <c:pt idx="232">
                  <c:v>42085938737</c:v>
                </c:pt>
                <c:pt idx="233">
                  <c:v>115299161343</c:v>
                </c:pt>
                <c:pt idx="234">
                  <c:v>208749747425</c:v>
                </c:pt>
                <c:pt idx="235">
                  <c:v>105766834933</c:v>
                </c:pt>
                <c:pt idx="236">
                  <c:v>0</c:v>
                </c:pt>
                <c:pt idx="237">
                  <c:v>74480072973</c:v>
                </c:pt>
                <c:pt idx="238">
                  <c:v>94969950250</c:v>
                </c:pt>
                <c:pt idx="239">
                  <c:v>52672375064</c:v>
                </c:pt>
                <c:pt idx="240">
                  <c:v>198114241129</c:v>
                </c:pt>
                <c:pt idx="241">
                  <c:v>253256360342</c:v>
                </c:pt>
                <c:pt idx="242">
                  <c:v>302298964450</c:v>
                </c:pt>
                <c:pt idx="243">
                  <c:v>300825523359</c:v>
                </c:pt>
                <c:pt idx="244">
                  <c:v>566986033465</c:v>
                </c:pt>
                <c:pt idx="245">
                  <c:v>153252169672</c:v>
                </c:pt>
                <c:pt idx="246">
                  <c:v>565507366262</c:v>
                </c:pt>
                <c:pt idx="247">
                  <c:v>692556481307</c:v>
                </c:pt>
                <c:pt idx="248">
                  <c:v>734225297297</c:v>
                </c:pt>
                <c:pt idx="249">
                  <c:v>624354043859</c:v>
                </c:pt>
                <c:pt idx="250">
                  <c:v>784381318220</c:v>
                </c:pt>
                <c:pt idx="251">
                  <c:v>519551765883</c:v>
                </c:pt>
                <c:pt idx="252">
                  <c:v>834043229156</c:v>
                </c:pt>
                <c:pt idx="253">
                  <c:v>505107806358</c:v>
                </c:pt>
                <c:pt idx="254">
                  <c:v>708312453800</c:v>
                </c:pt>
                <c:pt idx="255">
                  <c:v>864751811481</c:v>
                </c:pt>
                <c:pt idx="256">
                  <c:v>747896343403</c:v>
                </c:pt>
                <c:pt idx="257">
                  <c:v>395312275433</c:v>
                </c:pt>
                <c:pt idx="258">
                  <c:v>804997100746</c:v>
                </c:pt>
                <c:pt idx="259">
                  <c:v>729803938105</c:v>
                </c:pt>
                <c:pt idx="260">
                  <c:v>325383221461</c:v>
                </c:pt>
                <c:pt idx="261">
                  <c:v>448799021603</c:v>
                </c:pt>
                <c:pt idx="262">
                  <c:v>381418422238</c:v>
                </c:pt>
                <c:pt idx="263">
                  <c:v>119466930671</c:v>
                </c:pt>
                <c:pt idx="264">
                  <c:v>343464463438</c:v>
                </c:pt>
                <c:pt idx="265">
                  <c:v>721228837399</c:v>
                </c:pt>
                <c:pt idx="266">
                  <c:v>650550139648</c:v>
                </c:pt>
                <c:pt idx="267">
                  <c:v>714369601415</c:v>
                </c:pt>
                <c:pt idx="268">
                  <c:v>704946697831</c:v>
                </c:pt>
                <c:pt idx="269">
                  <c:v>295916221891</c:v>
                </c:pt>
                <c:pt idx="270">
                  <c:v>310082191106</c:v>
                </c:pt>
                <c:pt idx="271">
                  <c:v>467682888097</c:v>
                </c:pt>
                <c:pt idx="272">
                  <c:v>380716090302</c:v>
                </c:pt>
                <c:pt idx="273">
                  <c:v>137564046265</c:v>
                </c:pt>
                <c:pt idx="274">
                  <c:v>331371781851</c:v>
                </c:pt>
                <c:pt idx="275">
                  <c:v>228214844144</c:v>
                </c:pt>
                <c:pt idx="276">
                  <c:v>191999810224</c:v>
                </c:pt>
                <c:pt idx="277">
                  <c:v>276556790449</c:v>
                </c:pt>
                <c:pt idx="278">
                  <c:v>411633427532</c:v>
                </c:pt>
                <c:pt idx="279">
                  <c:v>381231010496</c:v>
                </c:pt>
                <c:pt idx="280">
                  <c:v>302278907666</c:v>
                </c:pt>
                <c:pt idx="281">
                  <c:v>162065010733</c:v>
                </c:pt>
                <c:pt idx="282">
                  <c:v>236722279056</c:v>
                </c:pt>
                <c:pt idx="283">
                  <c:v>196342573962</c:v>
                </c:pt>
                <c:pt idx="284">
                  <c:v>275343879655</c:v>
                </c:pt>
                <c:pt idx="285">
                  <c:v>221364100815</c:v>
                </c:pt>
                <c:pt idx="286">
                  <c:v>200598784596</c:v>
                </c:pt>
                <c:pt idx="287">
                  <c:v>310068300166</c:v>
                </c:pt>
                <c:pt idx="288">
                  <c:v>374161909899</c:v>
                </c:pt>
                <c:pt idx="289">
                  <c:v>130291281289</c:v>
                </c:pt>
                <c:pt idx="290">
                  <c:v>342135015095</c:v>
                </c:pt>
                <c:pt idx="291">
                  <c:v>111787709419</c:v>
                </c:pt>
                <c:pt idx="292">
                  <c:v>73199082747</c:v>
                </c:pt>
                <c:pt idx="293">
                  <c:v>333359300556</c:v>
                </c:pt>
                <c:pt idx="294">
                  <c:v>200289328970</c:v>
                </c:pt>
                <c:pt idx="295">
                  <c:v>132387409008</c:v>
                </c:pt>
                <c:pt idx="296">
                  <c:v>103816742077</c:v>
                </c:pt>
                <c:pt idx="297">
                  <c:v>155092006355</c:v>
                </c:pt>
                <c:pt idx="298">
                  <c:v>65760409269</c:v>
                </c:pt>
                <c:pt idx="299">
                  <c:v>32575544464</c:v>
                </c:pt>
                <c:pt idx="300">
                  <c:v>195188051583</c:v>
                </c:pt>
                <c:pt idx="301">
                  <c:v>212830692859</c:v>
                </c:pt>
                <c:pt idx="302">
                  <c:v>317498587701</c:v>
                </c:pt>
                <c:pt idx="303">
                  <c:v>515997622520</c:v>
                </c:pt>
                <c:pt idx="304">
                  <c:v>391822610802</c:v>
                </c:pt>
                <c:pt idx="305">
                  <c:v>231468031309</c:v>
                </c:pt>
                <c:pt idx="306">
                  <c:v>40261020326</c:v>
                </c:pt>
                <c:pt idx="307">
                  <c:v>110003181845</c:v>
                </c:pt>
                <c:pt idx="308">
                  <c:v>149561595848</c:v>
                </c:pt>
                <c:pt idx="309">
                  <c:v>450064500962</c:v>
                </c:pt>
                <c:pt idx="310">
                  <c:v>701129223338</c:v>
                </c:pt>
                <c:pt idx="311">
                  <c:v>157456433229</c:v>
                </c:pt>
                <c:pt idx="312">
                  <c:v>99026670575</c:v>
                </c:pt>
                <c:pt idx="313">
                  <c:v>358276410250</c:v>
                </c:pt>
                <c:pt idx="314">
                  <c:v>86643392962</c:v>
                </c:pt>
                <c:pt idx="315">
                  <c:v>74544521680</c:v>
                </c:pt>
                <c:pt idx="316">
                  <c:v>111956646465</c:v>
                </c:pt>
                <c:pt idx="317">
                  <c:v>277252959631</c:v>
                </c:pt>
                <c:pt idx="318">
                  <c:v>222074117323</c:v>
                </c:pt>
                <c:pt idx="319">
                  <c:v>111019302973</c:v>
                </c:pt>
                <c:pt idx="320">
                  <c:v>315167629314</c:v>
                </c:pt>
                <c:pt idx="321">
                  <c:v>40907460824</c:v>
                </c:pt>
                <c:pt idx="322">
                  <c:v>228846899362</c:v>
                </c:pt>
                <c:pt idx="323">
                  <c:v>179482585868</c:v>
                </c:pt>
                <c:pt idx="324">
                  <c:v>414786175669</c:v>
                </c:pt>
                <c:pt idx="325">
                  <c:v>310374917064</c:v>
                </c:pt>
                <c:pt idx="326">
                  <c:v>225234959109</c:v>
                </c:pt>
                <c:pt idx="327">
                  <c:v>91386052071</c:v>
                </c:pt>
                <c:pt idx="328">
                  <c:v>262961957869</c:v>
                </c:pt>
                <c:pt idx="329">
                  <c:v>351673960012</c:v>
                </c:pt>
                <c:pt idx="330">
                  <c:v>177435049723</c:v>
                </c:pt>
                <c:pt idx="331">
                  <c:v>236894458027</c:v>
                </c:pt>
                <c:pt idx="332">
                  <c:v>357383982810</c:v>
                </c:pt>
                <c:pt idx="333">
                  <c:v>69619097934</c:v>
                </c:pt>
                <c:pt idx="334">
                  <c:v>154482955177</c:v>
                </c:pt>
                <c:pt idx="335">
                  <c:v>66537163169</c:v>
                </c:pt>
                <c:pt idx="336">
                  <c:v>199592875185</c:v>
                </c:pt>
                <c:pt idx="337">
                  <c:v>229768766941</c:v>
                </c:pt>
                <c:pt idx="338">
                  <c:v>410846379758</c:v>
                </c:pt>
                <c:pt idx="339">
                  <c:v>252097760626</c:v>
                </c:pt>
                <c:pt idx="340">
                  <c:v>84132578408</c:v>
                </c:pt>
                <c:pt idx="341">
                  <c:v>411742721279</c:v>
                </c:pt>
                <c:pt idx="342">
                  <c:v>292450171160</c:v>
                </c:pt>
                <c:pt idx="343">
                  <c:v>262488124912</c:v>
                </c:pt>
                <c:pt idx="344">
                  <c:v>207923340900</c:v>
                </c:pt>
                <c:pt idx="345">
                  <c:v>506280920255</c:v>
                </c:pt>
                <c:pt idx="346">
                  <c:v>743882052932</c:v>
                </c:pt>
                <c:pt idx="347">
                  <c:v>361406547651</c:v>
                </c:pt>
                <c:pt idx="348">
                  <c:v>349426769182</c:v>
                </c:pt>
                <c:pt idx="349">
                  <c:v>468503189135</c:v>
                </c:pt>
                <c:pt idx="350">
                  <c:v>351003218301</c:v>
                </c:pt>
                <c:pt idx="351">
                  <c:v>261581950811</c:v>
                </c:pt>
                <c:pt idx="352">
                  <c:v>259312793115</c:v>
                </c:pt>
                <c:pt idx="353">
                  <c:v>153076707896</c:v>
                </c:pt>
                <c:pt idx="354">
                  <c:v>486723889930</c:v>
                </c:pt>
                <c:pt idx="355">
                  <c:v>922806911606</c:v>
                </c:pt>
                <c:pt idx="356">
                  <c:v>229756843545</c:v>
                </c:pt>
                <c:pt idx="357">
                  <c:v>42414374806</c:v>
                </c:pt>
                <c:pt idx="358">
                  <c:v>139521232949</c:v>
                </c:pt>
                <c:pt idx="359">
                  <c:v>685767451106</c:v>
                </c:pt>
                <c:pt idx="360">
                  <c:v>123130892522</c:v>
                </c:pt>
                <c:pt idx="361">
                  <c:v>193638821768</c:v>
                </c:pt>
                <c:pt idx="362">
                  <c:v>111220876917</c:v>
                </c:pt>
                <c:pt idx="363">
                  <c:v>300128674605</c:v>
                </c:pt>
                <c:pt idx="364">
                  <c:v>299225129872</c:v>
                </c:pt>
                <c:pt idx="365">
                  <c:v>229509337060</c:v>
                </c:pt>
                <c:pt idx="366">
                  <c:v>270015521836</c:v>
                </c:pt>
                <c:pt idx="367">
                  <c:v>86053488274</c:v>
                </c:pt>
                <c:pt idx="368">
                  <c:v>119913391218</c:v>
                </c:pt>
                <c:pt idx="369">
                  <c:v>207226454024</c:v>
                </c:pt>
                <c:pt idx="370">
                  <c:v>213642161825</c:v>
                </c:pt>
                <c:pt idx="371">
                  <c:v>170947730900</c:v>
                </c:pt>
                <c:pt idx="372">
                  <c:v>167439914915</c:v>
                </c:pt>
                <c:pt idx="373">
                  <c:v>207219515007</c:v>
                </c:pt>
                <c:pt idx="374">
                  <c:v>201755302849</c:v>
                </c:pt>
                <c:pt idx="375">
                  <c:v>82269582690</c:v>
                </c:pt>
                <c:pt idx="376">
                  <c:v>195924028672</c:v>
                </c:pt>
                <c:pt idx="377">
                  <c:v>92790021021</c:v>
                </c:pt>
                <c:pt idx="378">
                  <c:v>181668385980</c:v>
                </c:pt>
                <c:pt idx="379">
                  <c:v>461335528367</c:v>
                </c:pt>
                <c:pt idx="380">
                  <c:v>169485055343</c:v>
                </c:pt>
                <c:pt idx="381">
                  <c:v>280954029322</c:v>
                </c:pt>
                <c:pt idx="382">
                  <c:v>411254875099</c:v>
                </c:pt>
                <c:pt idx="383">
                  <c:v>304885626464</c:v>
                </c:pt>
                <c:pt idx="384">
                  <c:v>361596104664</c:v>
                </c:pt>
                <c:pt idx="385">
                  <c:v>163792043250</c:v>
                </c:pt>
                <c:pt idx="386">
                  <c:v>162866134482</c:v>
                </c:pt>
                <c:pt idx="387">
                  <c:v>305801586157</c:v>
                </c:pt>
                <c:pt idx="388">
                  <c:v>419901601304</c:v>
                </c:pt>
                <c:pt idx="389">
                  <c:v>478825037083</c:v>
                </c:pt>
                <c:pt idx="390">
                  <c:v>424147628150</c:v>
                </c:pt>
                <c:pt idx="391">
                  <c:v>395987558808</c:v>
                </c:pt>
                <c:pt idx="392">
                  <c:v>409736405879</c:v>
                </c:pt>
                <c:pt idx="393">
                  <c:v>384966319590</c:v>
                </c:pt>
                <c:pt idx="394">
                  <c:v>416866454853</c:v>
                </c:pt>
                <c:pt idx="395">
                  <c:v>436523384969</c:v>
                </c:pt>
                <c:pt idx="396">
                  <c:v>367282168824</c:v>
                </c:pt>
                <c:pt idx="397">
                  <c:v>373603138445</c:v>
                </c:pt>
                <c:pt idx="398">
                  <c:v>289036447799</c:v>
                </c:pt>
                <c:pt idx="399">
                  <c:v>498566110965</c:v>
                </c:pt>
                <c:pt idx="400">
                  <c:v>393014525491</c:v>
                </c:pt>
                <c:pt idx="401">
                  <c:v>390131247084</c:v>
                </c:pt>
                <c:pt idx="402">
                  <c:v>263421656292</c:v>
                </c:pt>
                <c:pt idx="403">
                  <c:v>243923981740</c:v>
                </c:pt>
                <c:pt idx="404">
                  <c:v>339901966693</c:v>
                </c:pt>
                <c:pt idx="405">
                  <c:v>215265506039</c:v>
                </c:pt>
                <c:pt idx="406">
                  <c:v>248574972506</c:v>
                </c:pt>
                <c:pt idx="407">
                  <c:v>206097714091</c:v>
                </c:pt>
                <c:pt idx="408">
                  <c:v>354231042012</c:v>
                </c:pt>
                <c:pt idx="409">
                  <c:v>265747387208</c:v>
                </c:pt>
                <c:pt idx="410">
                  <c:v>291356026056</c:v>
                </c:pt>
                <c:pt idx="411">
                  <c:v>197099805292</c:v>
                </c:pt>
                <c:pt idx="412">
                  <c:v>400359302284</c:v>
                </c:pt>
                <c:pt idx="413">
                  <c:v>157786652839</c:v>
                </c:pt>
                <c:pt idx="414">
                  <c:v>56911211639</c:v>
                </c:pt>
                <c:pt idx="415">
                  <c:v>153758185040</c:v>
                </c:pt>
                <c:pt idx="416">
                  <c:v>239649082171</c:v>
                </c:pt>
                <c:pt idx="417">
                  <c:v>350002517066</c:v>
                </c:pt>
                <c:pt idx="418">
                  <c:v>223183454325</c:v>
                </c:pt>
                <c:pt idx="419">
                  <c:v>292543558014</c:v>
                </c:pt>
                <c:pt idx="420">
                  <c:v>348452988952</c:v>
                </c:pt>
                <c:pt idx="421">
                  <c:v>313993635698</c:v>
                </c:pt>
                <c:pt idx="422">
                  <c:v>669576183402</c:v>
                </c:pt>
                <c:pt idx="423">
                  <c:v>392384345714</c:v>
                </c:pt>
                <c:pt idx="424">
                  <c:v>487926286979</c:v>
                </c:pt>
                <c:pt idx="425">
                  <c:v>490119922745</c:v>
                </c:pt>
                <c:pt idx="426">
                  <c:v>559185678383</c:v>
                </c:pt>
                <c:pt idx="427">
                  <c:v>622226872202</c:v>
                </c:pt>
                <c:pt idx="428">
                  <c:v>485200097684</c:v>
                </c:pt>
                <c:pt idx="429">
                  <c:v>228312389334</c:v>
                </c:pt>
                <c:pt idx="430">
                  <c:v>76328249668</c:v>
                </c:pt>
                <c:pt idx="431">
                  <c:v>471651813539</c:v>
                </c:pt>
                <c:pt idx="432">
                  <c:v>550109480244</c:v>
                </c:pt>
                <c:pt idx="433">
                  <c:v>530039672490</c:v>
                </c:pt>
                <c:pt idx="434">
                  <c:v>859416391646</c:v>
                </c:pt>
                <c:pt idx="435">
                  <c:v>480562730664</c:v>
                </c:pt>
                <c:pt idx="436">
                  <c:v>403035288676</c:v>
                </c:pt>
                <c:pt idx="437">
                  <c:v>410205040888</c:v>
                </c:pt>
                <c:pt idx="438">
                  <c:v>248335442204</c:v>
                </c:pt>
                <c:pt idx="439">
                  <c:v>564976763831</c:v>
                </c:pt>
                <c:pt idx="440">
                  <c:v>426348656545</c:v>
                </c:pt>
                <c:pt idx="441">
                  <c:v>151998543006</c:v>
                </c:pt>
                <c:pt idx="442">
                  <c:v>216226798317</c:v>
                </c:pt>
                <c:pt idx="443">
                  <c:v>121240501957</c:v>
                </c:pt>
                <c:pt idx="444">
                  <c:v>155076873194</c:v>
                </c:pt>
                <c:pt idx="445">
                  <c:v>338792953875</c:v>
                </c:pt>
                <c:pt idx="446">
                  <c:v>326405526374</c:v>
                </c:pt>
                <c:pt idx="447">
                  <c:v>326563809243</c:v>
                </c:pt>
                <c:pt idx="448">
                  <c:v>531058608806</c:v>
                </c:pt>
                <c:pt idx="449">
                  <c:v>480952851954</c:v>
                </c:pt>
                <c:pt idx="450">
                  <c:v>387532608807</c:v>
                </c:pt>
                <c:pt idx="451">
                  <c:v>415280496345</c:v>
                </c:pt>
                <c:pt idx="452">
                  <c:v>516759581138</c:v>
                </c:pt>
                <c:pt idx="453">
                  <c:v>235559330180</c:v>
                </c:pt>
                <c:pt idx="454">
                  <c:v>268493648534</c:v>
                </c:pt>
                <c:pt idx="455">
                  <c:v>609248817770</c:v>
                </c:pt>
                <c:pt idx="456">
                  <c:v>428114034562</c:v>
                </c:pt>
                <c:pt idx="457">
                  <c:v>368011651664</c:v>
                </c:pt>
                <c:pt idx="458">
                  <c:v>250767469301</c:v>
                </c:pt>
                <c:pt idx="459">
                  <c:v>195264355878</c:v>
                </c:pt>
                <c:pt idx="460">
                  <c:v>269070844079</c:v>
                </c:pt>
                <c:pt idx="461">
                  <c:v>396222974866</c:v>
                </c:pt>
                <c:pt idx="462">
                  <c:v>330255220658</c:v>
                </c:pt>
                <c:pt idx="463">
                  <c:v>619058474753</c:v>
                </c:pt>
                <c:pt idx="464">
                  <c:v>339962826893</c:v>
                </c:pt>
                <c:pt idx="465">
                  <c:v>294698096835</c:v>
                </c:pt>
                <c:pt idx="466">
                  <c:v>328831129583</c:v>
                </c:pt>
                <c:pt idx="467">
                  <c:v>929981180321</c:v>
                </c:pt>
                <c:pt idx="468">
                  <c:v>591290495975</c:v>
                </c:pt>
                <c:pt idx="469">
                  <c:v>456996458808</c:v>
                </c:pt>
                <c:pt idx="470">
                  <c:v>240953840523</c:v>
                </c:pt>
                <c:pt idx="471">
                  <c:v>728302771869</c:v>
                </c:pt>
                <c:pt idx="472">
                  <c:v>600026813809</c:v>
                </c:pt>
                <c:pt idx="473">
                  <c:v>456173890068</c:v>
                </c:pt>
                <c:pt idx="474">
                  <c:v>244883816218</c:v>
                </c:pt>
                <c:pt idx="475">
                  <c:v>176737253011</c:v>
                </c:pt>
                <c:pt idx="476">
                  <c:v>352311529677</c:v>
                </c:pt>
                <c:pt idx="477">
                  <c:v>188461011002</c:v>
                </c:pt>
                <c:pt idx="478">
                  <c:v>354183423523</c:v>
                </c:pt>
                <c:pt idx="479">
                  <c:v>9249468681</c:v>
                </c:pt>
                <c:pt idx="480">
                  <c:v>0</c:v>
                </c:pt>
                <c:pt idx="481">
                  <c:v>101713061876</c:v>
                </c:pt>
                <c:pt idx="482">
                  <c:v>51495066504</c:v>
                </c:pt>
                <c:pt idx="483">
                  <c:v>104847539700</c:v>
                </c:pt>
                <c:pt idx="484">
                  <c:v>69723692026</c:v>
                </c:pt>
                <c:pt idx="485">
                  <c:v>240887687067</c:v>
                </c:pt>
                <c:pt idx="486">
                  <c:v>249724714784</c:v>
                </c:pt>
                <c:pt idx="487">
                  <c:v>547891759114</c:v>
                </c:pt>
                <c:pt idx="488">
                  <c:v>329683364381</c:v>
                </c:pt>
                <c:pt idx="489">
                  <c:v>265654912663</c:v>
                </c:pt>
                <c:pt idx="490">
                  <c:v>408605842595</c:v>
                </c:pt>
                <c:pt idx="491">
                  <c:v>217945683499</c:v>
                </c:pt>
                <c:pt idx="492">
                  <c:v>212422849168</c:v>
                </c:pt>
                <c:pt idx="493">
                  <c:v>185350771018</c:v>
                </c:pt>
                <c:pt idx="494">
                  <c:v>412401876709</c:v>
                </c:pt>
                <c:pt idx="495">
                  <c:v>268579771395</c:v>
                </c:pt>
                <c:pt idx="496">
                  <c:v>602254964353</c:v>
                </c:pt>
                <c:pt idx="497">
                  <c:v>635713548448</c:v>
                </c:pt>
                <c:pt idx="498">
                  <c:v>274584920617</c:v>
                </c:pt>
                <c:pt idx="499">
                  <c:v>597366079978</c:v>
                </c:pt>
                <c:pt idx="500">
                  <c:v>609203879072</c:v>
                </c:pt>
                <c:pt idx="501">
                  <c:v>1036711792997</c:v>
                </c:pt>
                <c:pt idx="502">
                  <c:v>867927803460</c:v>
                </c:pt>
                <c:pt idx="503">
                  <c:v>2107409470481</c:v>
                </c:pt>
                <c:pt idx="504">
                  <c:v>1528263570042</c:v>
                </c:pt>
                <c:pt idx="505">
                  <c:v>743885773971</c:v>
                </c:pt>
                <c:pt idx="506">
                  <c:v>1167036821455</c:v>
                </c:pt>
                <c:pt idx="507">
                  <c:v>437119810722</c:v>
                </c:pt>
                <c:pt idx="508">
                  <c:v>482172303422</c:v>
                </c:pt>
                <c:pt idx="509">
                  <c:v>264436212812</c:v>
                </c:pt>
                <c:pt idx="510">
                  <c:v>768181670693</c:v>
                </c:pt>
                <c:pt idx="511">
                  <c:v>722336730746</c:v>
                </c:pt>
                <c:pt idx="512">
                  <c:v>449800540157</c:v>
                </c:pt>
                <c:pt idx="513">
                  <c:v>899532830992</c:v>
                </c:pt>
                <c:pt idx="514">
                  <c:v>750319673859</c:v>
                </c:pt>
                <c:pt idx="515">
                  <c:v>2218787296552</c:v>
                </c:pt>
                <c:pt idx="516">
                  <c:v>800662882488</c:v>
                </c:pt>
                <c:pt idx="517">
                  <c:v>856029337760</c:v>
                </c:pt>
                <c:pt idx="518">
                  <c:v>957580598734</c:v>
                </c:pt>
                <c:pt idx="519">
                  <c:v>1165897318676</c:v>
                </c:pt>
                <c:pt idx="520">
                  <c:v>1796061003447</c:v>
                </c:pt>
                <c:pt idx="521">
                  <c:v>994121253118</c:v>
                </c:pt>
                <c:pt idx="522">
                  <c:v>233598594634</c:v>
                </c:pt>
                <c:pt idx="523">
                  <c:v>676166033340</c:v>
                </c:pt>
                <c:pt idx="524">
                  <c:v>700362345691</c:v>
                </c:pt>
                <c:pt idx="525">
                  <c:v>898608516396</c:v>
                </c:pt>
                <c:pt idx="526">
                  <c:v>1063396985553</c:v>
                </c:pt>
                <c:pt idx="527">
                  <c:v>941537521881</c:v>
                </c:pt>
                <c:pt idx="528">
                  <c:v>711081799119</c:v>
                </c:pt>
                <c:pt idx="529">
                  <c:v>1264227590443</c:v>
                </c:pt>
                <c:pt idx="530">
                  <c:v>652565329942</c:v>
                </c:pt>
                <c:pt idx="531">
                  <c:v>757430481434</c:v>
                </c:pt>
                <c:pt idx="532">
                  <c:v>1265937932348</c:v>
                </c:pt>
                <c:pt idx="533">
                  <c:v>769274573218</c:v>
                </c:pt>
                <c:pt idx="534">
                  <c:v>814890825916</c:v>
                </c:pt>
                <c:pt idx="535">
                  <c:v>1178138424267</c:v>
                </c:pt>
                <c:pt idx="536">
                  <c:v>997098225441</c:v>
                </c:pt>
                <c:pt idx="537">
                  <c:v>562435783150</c:v>
                </c:pt>
                <c:pt idx="538">
                  <c:v>1678276170993</c:v>
                </c:pt>
                <c:pt idx="539">
                  <c:v>770030067774</c:v>
                </c:pt>
                <c:pt idx="540">
                  <c:v>625496188416</c:v>
                </c:pt>
                <c:pt idx="541">
                  <c:v>469795919633</c:v>
                </c:pt>
                <c:pt idx="542">
                  <c:v>369657532024</c:v>
                </c:pt>
                <c:pt idx="543">
                  <c:v>226084967798</c:v>
                </c:pt>
                <c:pt idx="544">
                  <c:v>693292302815</c:v>
                </c:pt>
                <c:pt idx="545">
                  <c:v>871371879194</c:v>
                </c:pt>
                <c:pt idx="546">
                  <c:v>706795075539</c:v>
                </c:pt>
                <c:pt idx="547">
                  <c:v>632581334327</c:v>
                </c:pt>
                <c:pt idx="548">
                  <c:v>1248727710825</c:v>
                </c:pt>
                <c:pt idx="549">
                  <c:v>829766374721</c:v>
                </c:pt>
                <c:pt idx="550">
                  <c:v>968327687164</c:v>
                </c:pt>
                <c:pt idx="551">
                  <c:v>464891428639</c:v>
                </c:pt>
                <c:pt idx="552">
                  <c:v>1220569855847</c:v>
                </c:pt>
                <c:pt idx="553">
                  <c:v>307847474002</c:v>
                </c:pt>
                <c:pt idx="554">
                  <c:v>655950529990</c:v>
                </c:pt>
                <c:pt idx="555">
                  <c:v>55178061333</c:v>
                </c:pt>
                <c:pt idx="556">
                  <c:v>279343361100</c:v>
                </c:pt>
                <c:pt idx="557">
                  <c:v>1319882297017</c:v>
                </c:pt>
                <c:pt idx="558">
                  <c:v>497910000000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9BD-A7B2-D3AB165FB1D1}"/>
            </c:ext>
          </c:extLst>
        </c:ser>
        <c:ser>
          <c:idx val="0"/>
          <c:order val="2"/>
          <c:tx>
            <c:strRef>
              <c:f>'Informe Cierre'!$AH$1</c:f>
              <c:strCache>
                <c:ptCount val="1"/>
                <c:pt idx="0">
                  <c:v>TES COP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'Informe Cierre'!$AE$86:$AE$644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Cierre'!$AH$86:$AH$644</c:f>
              <c:numCache>
                <c:formatCode>_(* #,##0_);_(* \(#,##0\);_(* "-"_);_(@_)</c:formatCode>
                <c:ptCount val="559"/>
                <c:pt idx="0">
                  <c:v>826848348500</c:v>
                </c:pt>
                <c:pt idx="1">
                  <c:v>2404886563500</c:v>
                </c:pt>
                <c:pt idx="2">
                  <c:v>1474468112000</c:v>
                </c:pt>
                <c:pt idx="3">
                  <c:v>1446613502500</c:v>
                </c:pt>
                <c:pt idx="4">
                  <c:v>1896232524500</c:v>
                </c:pt>
                <c:pt idx="5">
                  <c:v>2017969547500</c:v>
                </c:pt>
                <c:pt idx="6">
                  <c:v>2058644898000</c:v>
                </c:pt>
                <c:pt idx="7">
                  <c:v>2008615041000</c:v>
                </c:pt>
                <c:pt idx="8">
                  <c:v>1916089180500</c:v>
                </c:pt>
                <c:pt idx="9">
                  <c:v>2380109312500</c:v>
                </c:pt>
                <c:pt idx="10">
                  <c:v>2642552876000</c:v>
                </c:pt>
                <c:pt idx="11">
                  <c:v>1911844789000</c:v>
                </c:pt>
                <c:pt idx="12">
                  <c:v>1628603409000</c:v>
                </c:pt>
                <c:pt idx="13">
                  <c:v>2751858620500</c:v>
                </c:pt>
                <c:pt idx="14">
                  <c:v>2653186806000</c:v>
                </c:pt>
                <c:pt idx="15">
                  <c:v>2574126837000</c:v>
                </c:pt>
                <c:pt idx="16">
                  <c:v>2820039665000</c:v>
                </c:pt>
                <c:pt idx="17">
                  <c:v>1544734323500</c:v>
                </c:pt>
                <c:pt idx="18">
                  <c:v>1244834234500</c:v>
                </c:pt>
                <c:pt idx="19">
                  <c:v>2518329848000</c:v>
                </c:pt>
                <c:pt idx="20">
                  <c:v>2309777990500</c:v>
                </c:pt>
                <c:pt idx="21">
                  <c:v>2801949196500</c:v>
                </c:pt>
                <c:pt idx="22">
                  <c:v>1861733118500</c:v>
                </c:pt>
                <c:pt idx="23">
                  <c:v>2021356160500</c:v>
                </c:pt>
                <c:pt idx="24">
                  <c:v>2016698352000</c:v>
                </c:pt>
                <c:pt idx="25">
                  <c:v>2854637686000</c:v>
                </c:pt>
                <c:pt idx="26">
                  <c:v>3327025368500</c:v>
                </c:pt>
                <c:pt idx="27">
                  <c:v>2822766109000</c:v>
                </c:pt>
                <c:pt idx="28">
                  <c:v>516941155500</c:v>
                </c:pt>
                <c:pt idx="29">
                  <c:v>3792334996000</c:v>
                </c:pt>
                <c:pt idx="30">
                  <c:v>3134037953500</c:v>
                </c:pt>
                <c:pt idx="31">
                  <c:v>2750151677000</c:v>
                </c:pt>
                <c:pt idx="32">
                  <c:v>3208317987000</c:v>
                </c:pt>
                <c:pt idx="33">
                  <c:v>1983843491500</c:v>
                </c:pt>
                <c:pt idx="34">
                  <c:v>2682067870000</c:v>
                </c:pt>
                <c:pt idx="35">
                  <c:v>2457446778500</c:v>
                </c:pt>
                <c:pt idx="36">
                  <c:v>2204251960500</c:v>
                </c:pt>
                <c:pt idx="37">
                  <c:v>2407675443000</c:v>
                </c:pt>
                <c:pt idx="38">
                  <c:v>2190917106000</c:v>
                </c:pt>
                <c:pt idx="39">
                  <c:v>3040645935500</c:v>
                </c:pt>
                <c:pt idx="40">
                  <c:v>3165891184500</c:v>
                </c:pt>
                <c:pt idx="41">
                  <c:v>2468575151000</c:v>
                </c:pt>
                <c:pt idx="42">
                  <c:v>2339778497000</c:v>
                </c:pt>
                <c:pt idx="43">
                  <c:v>1747088227500</c:v>
                </c:pt>
                <c:pt idx="44">
                  <c:v>2445315012000</c:v>
                </c:pt>
                <c:pt idx="45">
                  <c:v>2856060763500</c:v>
                </c:pt>
                <c:pt idx="46">
                  <c:v>1075744496000</c:v>
                </c:pt>
                <c:pt idx="47">
                  <c:v>1151990845000</c:v>
                </c:pt>
                <c:pt idx="48">
                  <c:v>449887044000</c:v>
                </c:pt>
                <c:pt idx="49">
                  <c:v>804980256500</c:v>
                </c:pt>
                <c:pt idx="50">
                  <c:v>726047940500</c:v>
                </c:pt>
                <c:pt idx="51">
                  <c:v>495835430500</c:v>
                </c:pt>
                <c:pt idx="52">
                  <c:v>188423642000</c:v>
                </c:pt>
                <c:pt idx="53">
                  <c:v>787812942500</c:v>
                </c:pt>
                <c:pt idx="54">
                  <c:v>1022867942500</c:v>
                </c:pt>
                <c:pt idx="55">
                  <c:v>1075789905000</c:v>
                </c:pt>
                <c:pt idx="56">
                  <c:v>761171082000</c:v>
                </c:pt>
                <c:pt idx="57">
                  <c:v>704448771000</c:v>
                </c:pt>
                <c:pt idx="58">
                  <c:v>567956731000</c:v>
                </c:pt>
                <c:pt idx="59">
                  <c:v>421503852000</c:v>
                </c:pt>
                <c:pt idx="60">
                  <c:v>516508080000</c:v>
                </c:pt>
                <c:pt idx="61">
                  <c:v>204315692500</c:v>
                </c:pt>
                <c:pt idx="62">
                  <c:v>265350414500</c:v>
                </c:pt>
                <c:pt idx="63">
                  <c:v>448614784000</c:v>
                </c:pt>
                <c:pt idx="64">
                  <c:v>326964370000</c:v>
                </c:pt>
                <c:pt idx="65">
                  <c:v>205731416500</c:v>
                </c:pt>
                <c:pt idx="66">
                  <c:v>474235364000</c:v>
                </c:pt>
                <c:pt idx="67">
                  <c:v>1159856471500</c:v>
                </c:pt>
                <c:pt idx="68">
                  <c:v>1143977936000</c:v>
                </c:pt>
                <c:pt idx="69">
                  <c:v>1423765924500</c:v>
                </c:pt>
                <c:pt idx="70">
                  <c:v>178100342500</c:v>
                </c:pt>
                <c:pt idx="71">
                  <c:v>1766624934500</c:v>
                </c:pt>
                <c:pt idx="72">
                  <c:v>753251360000</c:v>
                </c:pt>
                <c:pt idx="73">
                  <c:v>553042317000</c:v>
                </c:pt>
                <c:pt idx="74">
                  <c:v>1066265000000</c:v>
                </c:pt>
                <c:pt idx="75">
                  <c:v>531082313500</c:v>
                </c:pt>
                <c:pt idx="76">
                  <c:v>659435766000</c:v>
                </c:pt>
                <c:pt idx="77">
                  <c:v>1446418698500</c:v>
                </c:pt>
                <c:pt idx="78">
                  <c:v>715538209500</c:v>
                </c:pt>
                <c:pt idx="79">
                  <c:v>872470337000</c:v>
                </c:pt>
                <c:pt idx="80">
                  <c:v>1454217461000</c:v>
                </c:pt>
                <c:pt idx="81">
                  <c:v>492135278000</c:v>
                </c:pt>
                <c:pt idx="82">
                  <c:v>1154919973500</c:v>
                </c:pt>
                <c:pt idx="83">
                  <c:v>587262873500</c:v>
                </c:pt>
                <c:pt idx="84">
                  <c:v>580932169000</c:v>
                </c:pt>
                <c:pt idx="85">
                  <c:v>755721296000</c:v>
                </c:pt>
                <c:pt idx="86">
                  <c:v>949745236000</c:v>
                </c:pt>
                <c:pt idx="87">
                  <c:v>1054959017500</c:v>
                </c:pt>
                <c:pt idx="88">
                  <c:v>468400750500</c:v>
                </c:pt>
                <c:pt idx="89">
                  <c:v>1165048845500</c:v>
                </c:pt>
                <c:pt idx="90">
                  <c:v>934026667000</c:v>
                </c:pt>
                <c:pt idx="91">
                  <c:v>1807809649500</c:v>
                </c:pt>
                <c:pt idx="92">
                  <c:v>1147549636000</c:v>
                </c:pt>
                <c:pt idx="93">
                  <c:v>539956635000</c:v>
                </c:pt>
                <c:pt idx="94">
                  <c:v>1411620231000</c:v>
                </c:pt>
                <c:pt idx="95">
                  <c:v>1609801404500</c:v>
                </c:pt>
                <c:pt idx="96">
                  <c:v>992463035000</c:v>
                </c:pt>
                <c:pt idx="97">
                  <c:v>873832370000</c:v>
                </c:pt>
                <c:pt idx="98">
                  <c:v>768124043500</c:v>
                </c:pt>
                <c:pt idx="99">
                  <c:v>1637887829000</c:v>
                </c:pt>
                <c:pt idx="100">
                  <c:v>912451072500</c:v>
                </c:pt>
                <c:pt idx="101">
                  <c:v>1180590187000</c:v>
                </c:pt>
                <c:pt idx="102">
                  <c:v>1209206878500</c:v>
                </c:pt>
                <c:pt idx="103">
                  <c:v>516809280000</c:v>
                </c:pt>
                <c:pt idx="104">
                  <c:v>1102227362000</c:v>
                </c:pt>
                <c:pt idx="105">
                  <c:v>862812445000</c:v>
                </c:pt>
                <c:pt idx="106">
                  <c:v>1497007492500</c:v>
                </c:pt>
                <c:pt idx="107">
                  <c:v>1221919962500</c:v>
                </c:pt>
                <c:pt idx="108">
                  <c:v>619338500500</c:v>
                </c:pt>
                <c:pt idx="109">
                  <c:v>440959418000</c:v>
                </c:pt>
                <c:pt idx="110">
                  <c:v>1166462290000</c:v>
                </c:pt>
                <c:pt idx="111">
                  <c:v>947652761500</c:v>
                </c:pt>
                <c:pt idx="112">
                  <c:v>710225624500</c:v>
                </c:pt>
                <c:pt idx="113">
                  <c:v>718134664500</c:v>
                </c:pt>
                <c:pt idx="114">
                  <c:v>620424491500</c:v>
                </c:pt>
                <c:pt idx="115">
                  <c:v>505960823000</c:v>
                </c:pt>
                <c:pt idx="116">
                  <c:v>629085995000</c:v>
                </c:pt>
                <c:pt idx="117">
                  <c:v>1088407620000</c:v>
                </c:pt>
                <c:pt idx="118">
                  <c:v>1716259078500</c:v>
                </c:pt>
                <c:pt idx="119">
                  <c:v>1313012023000</c:v>
                </c:pt>
                <c:pt idx="120">
                  <c:v>837373419000</c:v>
                </c:pt>
                <c:pt idx="121">
                  <c:v>829332433500</c:v>
                </c:pt>
                <c:pt idx="122">
                  <c:v>1175084231000</c:v>
                </c:pt>
                <c:pt idx="123">
                  <c:v>1625259994500</c:v>
                </c:pt>
                <c:pt idx="124">
                  <c:v>1078596446500</c:v>
                </c:pt>
                <c:pt idx="125">
                  <c:v>1098225688500</c:v>
                </c:pt>
                <c:pt idx="126">
                  <c:v>808012188000</c:v>
                </c:pt>
                <c:pt idx="127">
                  <c:v>813353937500</c:v>
                </c:pt>
                <c:pt idx="128">
                  <c:v>828669463000</c:v>
                </c:pt>
                <c:pt idx="129">
                  <c:v>776463663500</c:v>
                </c:pt>
                <c:pt idx="130">
                  <c:v>1023760386500</c:v>
                </c:pt>
                <c:pt idx="131">
                  <c:v>1694694331000</c:v>
                </c:pt>
                <c:pt idx="132">
                  <c:v>1803393145000</c:v>
                </c:pt>
                <c:pt idx="133">
                  <c:v>1678467808000</c:v>
                </c:pt>
                <c:pt idx="134">
                  <c:v>2081473582500</c:v>
                </c:pt>
                <c:pt idx="135">
                  <c:v>1755931167000</c:v>
                </c:pt>
                <c:pt idx="136">
                  <c:v>2242632783000</c:v>
                </c:pt>
                <c:pt idx="137">
                  <c:v>1205894747500</c:v>
                </c:pt>
                <c:pt idx="138">
                  <c:v>1895561695500</c:v>
                </c:pt>
                <c:pt idx="139">
                  <c:v>1826693154000</c:v>
                </c:pt>
                <c:pt idx="140">
                  <c:v>2323328846000</c:v>
                </c:pt>
                <c:pt idx="141">
                  <c:v>2243014763500</c:v>
                </c:pt>
                <c:pt idx="142">
                  <c:v>1972955513500</c:v>
                </c:pt>
                <c:pt idx="143">
                  <c:v>902645227500</c:v>
                </c:pt>
                <c:pt idx="144">
                  <c:v>1028468061000</c:v>
                </c:pt>
                <c:pt idx="145">
                  <c:v>974338105500</c:v>
                </c:pt>
                <c:pt idx="146">
                  <c:v>1204093790500</c:v>
                </c:pt>
                <c:pt idx="147">
                  <c:v>945066850500</c:v>
                </c:pt>
                <c:pt idx="148">
                  <c:v>900196824000</c:v>
                </c:pt>
                <c:pt idx="149">
                  <c:v>1473246868500</c:v>
                </c:pt>
                <c:pt idx="150">
                  <c:v>1348432515000</c:v>
                </c:pt>
                <c:pt idx="151">
                  <c:v>1396633898500</c:v>
                </c:pt>
                <c:pt idx="152">
                  <c:v>1383183888500</c:v>
                </c:pt>
                <c:pt idx="153">
                  <c:v>1401555390000</c:v>
                </c:pt>
                <c:pt idx="154">
                  <c:v>980479182500</c:v>
                </c:pt>
                <c:pt idx="155">
                  <c:v>1405719410500</c:v>
                </c:pt>
                <c:pt idx="156">
                  <c:v>1377178351500</c:v>
                </c:pt>
                <c:pt idx="157">
                  <c:v>2590190643500</c:v>
                </c:pt>
                <c:pt idx="158">
                  <c:v>2847664073500</c:v>
                </c:pt>
                <c:pt idx="159">
                  <c:v>1520211991500</c:v>
                </c:pt>
                <c:pt idx="160">
                  <c:v>1910998120500</c:v>
                </c:pt>
                <c:pt idx="161">
                  <c:v>1325210466500</c:v>
                </c:pt>
                <c:pt idx="162">
                  <c:v>1172267507000</c:v>
                </c:pt>
                <c:pt idx="163">
                  <c:v>1049221083500</c:v>
                </c:pt>
                <c:pt idx="164">
                  <c:v>1070341414500</c:v>
                </c:pt>
                <c:pt idx="165">
                  <c:v>1042593624500</c:v>
                </c:pt>
                <c:pt idx="166">
                  <c:v>750077935000</c:v>
                </c:pt>
                <c:pt idx="167">
                  <c:v>793197103500</c:v>
                </c:pt>
                <c:pt idx="168">
                  <c:v>1198692007000</c:v>
                </c:pt>
                <c:pt idx="169">
                  <c:v>957664978500</c:v>
                </c:pt>
                <c:pt idx="170">
                  <c:v>1876418575500</c:v>
                </c:pt>
                <c:pt idx="171">
                  <c:v>2013068375000</c:v>
                </c:pt>
                <c:pt idx="172">
                  <c:v>209450651000</c:v>
                </c:pt>
                <c:pt idx="173">
                  <c:v>1374898326500</c:v>
                </c:pt>
                <c:pt idx="174">
                  <c:v>1305143178500</c:v>
                </c:pt>
                <c:pt idx="175">
                  <c:v>1838041307500</c:v>
                </c:pt>
                <c:pt idx="176">
                  <c:v>905399853000</c:v>
                </c:pt>
                <c:pt idx="177">
                  <c:v>1071210351500</c:v>
                </c:pt>
                <c:pt idx="178">
                  <c:v>966923670000</c:v>
                </c:pt>
                <c:pt idx="179">
                  <c:v>1170560758000</c:v>
                </c:pt>
                <c:pt idx="180">
                  <c:v>1765346536500</c:v>
                </c:pt>
                <c:pt idx="181">
                  <c:v>793194728500</c:v>
                </c:pt>
                <c:pt idx="182">
                  <c:v>1164284563500</c:v>
                </c:pt>
                <c:pt idx="183">
                  <c:v>1190312501000</c:v>
                </c:pt>
                <c:pt idx="184">
                  <c:v>598467156500</c:v>
                </c:pt>
                <c:pt idx="185">
                  <c:v>1085838346500</c:v>
                </c:pt>
                <c:pt idx="186">
                  <c:v>505163258000</c:v>
                </c:pt>
                <c:pt idx="187">
                  <c:v>986329169000</c:v>
                </c:pt>
                <c:pt idx="188">
                  <c:v>1554366452000</c:v>
                </c:pt>
                <c:pt idx="189">
                  <c:v>1421042820000</c:v>
                </c:pt>
                <c:pt idx="190">
                  <c:v>1168516083000</c:v>
                </c:pt>
                <c:pt idx="191">
                  <c:v>2091862263500</c:v>
                </c:pt>
                <c:pt idx="192">
                  <c:v>1692554421500</c:v>
                </c:pt>
                <c:pt idx="193">
                  <c:v>2910011442500</c:v>
                </c:pt>
                <c:pt idx="194">
                  <c:v>1227075173500</c:v>
                </c:pt>
                <c:pt idx="195">
                  <c:v>950386286000</c:v>
                </c:pt>
                <c:pt idx="196">
                  <c:v>1484308495000</c:v>
                </c:pt>
                <c:pt idx="197">
                  <c:v>1819102506000</c:v>
                </c:pt>
                <c:pt idx="198">
                  <c:v>1087059282000</c:v>
                </c:pt>
                <c:pt idx="199">
                  <c:v>2025547654500</c:v>
                </c:pt>
                <c:pt idx="200">
                  <c:v>1493260394500</c:v>
                </c:pt>
                <c:pt idx="201">
                  <c:v>1127573770000</c:v>
                </c:pt>
                <c:pt idx="202">
                  <c:v>1858241671500</c:v>
                </c:pt>
                <c:pt idx="203">
                  <c:v>2587467189500</c:v>
                </c:pt>
                <c:pt idx="204">
                  <c:v>2850175977500</c:v>
                </c:pt>
                <c:pt idx="205">
                  <c:v>1394336758000</c:v>
                </c:pt>
                <c:pt idx="206">
                  <c:v>1513713179500</c:v>
                </c:pt>
                <c:pt idx="207">
                  <c:v>1528860786500</c:v>
                </c:pt>
                <c:pt idx="208">
                  <c:v>2273193667500</c:v>
                </c:pt>
                <c:pt idx="209">
                  <c:v>1132603123000</c:v>
                </c:pt>
                <c:pt idx="210">
                  <c:v>875801142500</c:v>
                </c:pt>
                <c:pt idx="211">
                  <c:v>1104339716000</c:v>
                </c:pt>
                <c:pt idx="212">
                  <c:v>2042310644000</c:v>
                </c:pt>
                <c:pt idx="213">
                  <c:v>1034675561500</c:v>
                </c:pt>
                <c:pt idx="214">
                  <c:v>1292319363500</c:v>
                </c:pt>
                <c:pt idx="215">
                  <c:v>1594034000000</c:v>
                </c:pt>
                <c:pt idx="216">
                  <c:v>1217265445500</c:v>
                </c:pt>
                <c:pt idx="217">
                  <c:v>466682151500</c:v>
                </c:pt>
                <c:pt idx="218">
                  <c:v>846079217500</c:v>
                </c:pt>
                <c:pt idx="219">
                  <c:v>1182523711000</c:v>
                </c:pt>
                <c:pt idx="220">
                  <c:v>1883142859000</c:v>
                </c:pt>
                <c:pt idx="221">
                  <c:v>1297103642500</c:v>
                </c:pt>
                <c:pt idx="222">
                  <c:v>827257691000</c:v>
                </c:pt>
                <c:pt idx="223">
                  <c:v>1374039049000</c:v>
                </c:pt>
                <c:pt idx="224">
                  <c:v>777479848500</c:v>
                </c:pt>
                <c:pt idx="225">
                  <c:v>904500190000</c:v>
                </c:pt>
                <c:pt idx="226">
                  <c:v>816525654500</c:v>
                </c:pt>
                <c:pt idx="227">
                  <c:v>465995905000</c:v>
                </c:pt>
                <c:pt idx="228">
                  <c:v>835393303000</c:v>
                </c:pt>
                <c:pt idx="229">
                  <c:v>959674323000</c:v>
                </c:pt>
                <c:pt idx="230">
                  <c:v>612316413000</c:v>
                </c:pt>
                <c:pt idx="231">
                  <c:v>600877852500</c:v>
                </c:pt>
                <c:pt idx="232">
                  <c:v>1061347892000</c:v>
                </c:pt>
                <c:pt idx="233">
                  <c:v>476923391500</c:v>
                </c:pt>
                <c:pt idx="234">
                  <c:v>638631999500</c:v>
                </c:pt>
                <c:pt idx="235">
                  <c:v>396166053000</c:v>
                </c:pt>
                <c:pt idx="236">
                  <c:v>0</c:v>
                </c:pt>
                <c:pt idx="237">
                  <c:v>420000819500</c:v>
                </c:pt>
                <c:pt idx="238">
                  <c:v>628205907500</c:v>
                </c:pt>
                <c:pt idx="239">
                  <c:v>200798814000</c:v>
                </c:pt>
                <c:pt idx="240">
                  <c:v>741968685500</c:v>
                </c:pt>
                <c:pt idx="241">
                  <c:v>1453255073500</c:v>
                </c:pt>
                <c:pt idx="242">
                  <c:v>1612300919500</c:v>
                </c:pt>
                <c:pt idx="243">
                  <c:v>2141414081500</c:v>
                </c:pt>
                <c:pt idx="244">
                  <c:v>1964931464000</c:v>
                </c:pt>
                <c:pt idx="245">
                  <c:v>942435048000</c:v>
                </c:pt>
                <c:pt idx="246">
                  <c:v>1932873323000</c:v>
                </c:pt>
                <c:pt idx="247">
                  <c:v>2641390861000</c:v>
                </c:pt>
                <c:pt idx="248">
                  <c:v>3163304562000</c:v>
                </c:pt>
                <c:pt idx="249">
                  <c:v>2773298862500</c:v>
                </c:pt>
                <c:pt idx="250">
                  <c:v>2455395035000</c:v>
                </c:pt>
                <c:pt idx="251">
                  <c:v>2007151670500</c:v>
                </c:pt>
                <c:pt idx="252">
                  <c:v>4001057100000</c:v>
                </c:pt>
                <c:pt idx="253">
                  <c:v>2533501056500</c:v>
                </c:pt>
                <c:pt idx="254">
                  <c:v>2413193855000</c:v>
                </c:pt>
                <c:pt idx="255">
                  <c:v>2730140481000</c:v>
                </c:pt>
                <c:pt idx="256">
                  <c:v>1451208116000</c:v>
                </c:pt>
                <c:pt idx="257">
                  <c:v>2386789925500</c:v>
                </c:pt>
                <c:pt idx="258">
                  <c:v>2495535505000</c:v>
                </c:pt>
                <c:pt idx="259">
                  <c:v>1585404000000</c:v>
                </c:pt>
                <c:pt idx="260">
                  <c:v>1851850000000</c:v>
                </c:pt>
                <c:pt idx="261">
                  <c:v>2445749281500</c:v>
                </c:pt>
                <c:pt idx="262">
                  <c:v>2275757329500</c:v>
                </c:pt>
                <c:pt idx="263">
                  <c:v>2949383757500</c:v>
                </c:pt>
                <c:pt idx="264">
                  <c:v>1770717714500</c:v>
                </c:pt>
                <c:pt idx="265">
                  <c:v>1815517437500</c:v>
                </c:pt>
                <c:pt idx="266">
                  <c:v>2740551992000</c:v>
                </c:pt>
                <c:pt idx="267">
                  <c:v>4041739524500</c:v>
                </c:pt>
                <c:pt idx="268">
                  <c:v>1597925495000</c:v>
                </c:pt>
                <c:pt idx="269">
                  <c:v>2946843722000</c:v>
                </c:pt>
                <c:pt idx="270">
                  <c:v>3309309698500</c:v>
                </c:pt>
                <c:pt idx="271">
                  <c:v>3549721032000</c:v>
                </c:pt>
                <c:pt idx="272">
                  <c:v>2754035262000</c:v>
                </c:pt>
                <c:pt idx="273">
                  <c:v>1919125353500</c:v>
                </c:pt>
                <c:pt idx="274">
                  <c:v>1887574430000</c:v>
                </c:pt>
                <c:pt idx="275">
                  <c:v>1610651350000</c:v>
                </c:pt>
                <c:pt idx="276">
                  <c:v>1142029457500</c:v>
                </c:pt>
                <c:pt idx="277">
                  <c:v>2109106894500</c:v>
                </c:pt>
                <c:pt idx="278">
                  <c:v>1816313434000</c:v>
                </c:pt>
                <c:pt idx="279">
                  <c:v>1769128194000</c:v>
                </c:pt>
                <c:pt idx="280">
                  <c:v>1640648453500</c:v>
                </c:pt>
                <c:pt idx="281">
                  <c:v>1174490262000</c:v>
                </c:pt>
                <c:pt idx="282">
                  <c:v>973513043000</c:v>
                </c:pt>
                <c:pt idx="283">
                  <c:v>1807600391000</c:v>
                </c:pt>
                <c:pt idx="284">
                  <c:v>514058815000</c:v>
                </c:pt>
                <c:pt idx="285">
                  <c:v>2289445426000</c:v>
                </c:pt>
                <c:pt idx="286">
                  <c:v>2152832675000</c:v>
                </c:pt>
                <c:pt idx="287">
                  <c:v>1263828723000</c:v>
                </c:pt>
                <c:pt idx="288">
                  <c:v>1156544848000</c:v>
                </c:pt>
                <c:pt idx="289">
                  <c:v>640987384500</c:v>
                </c:pt>
                <c:pt idx="290">
                  <c:v>1398402085000</c:v>
                </c:pt>
                <c:pt idx="291">
                  <c:v>1171288822000</c:v>
                </c:pt>
                <c:pt idx="292">
                  <c:v>486753818500</c:v>
                </c:pt>
                <c:pt idx="293">
                  <c:v>1582415338500</c:v>
                </c:pt>
                <c:pt idx="294">
                  <c:v>1115620888000</c:v>
                </c:pt>
                <c:pt idx="295">
                  <c:v>1613412500000</c:v>
                </c:pt>
                <c:pt idx="296">
                  <c:v>1252492938000</c:v>
                </c:pt>
                <c:pt idx="297">
                  <c:v>1004419337000</c:v>
                </c:pt>
                <c:pt idx="298">
                  <c:v>529506228000</c:v>
                </c:pt>
                <c:pt idx="299">
                  <c:v>1284261736000</c:v>
                </c:pt>
                <c:pt idx="300">
                  <c:v>848761965000</c:v>
                </c:pt>
                <c:pt idx="301">
                  <c:v>1065336476500</c:v>
                </c:pt>
                <c:pt idx="302">
                  <c:v>2112126405000</c:v>
                </c:pt>
                <c:pt idx="303">
                  <c:v>1637946153000</c:v>
                </c:pt>
                <c:pt idx="304">
                  <c:v>1933602188500</c:v>
                </c:pt>
                <c:pt idx="305">
                  <c:v>1559263785000</c:v>
                </c:pt>
                <c:pt idx="306">
                  <c:v>315349073500</c:v>
                </c:pt>
                <c:pt idx="307">
                  <c:v>1645717422500</c:v>
                </c:pt>
                <c:pt idx="308">
                  <c:v>2282834289000</c:v>
                </c:pt>
                <c:pt idx="309">
                  <c:v>2215026845500</c:v>
                </c:pt>
                <c:pt idx="310">
                  <c:v>2442265063000</c:v>
                </c:pt>
                <c:pt idx="311">
                  <c:v>1005720338500</c:v>
                </c:pt>
                <c:pt idx="312">
                  <c:v>1308535438000</c:v>
                </c:pt>
                <c:pt idx="313">
                  <c:v>1629409834000</c:v>
                </c:pt>
                <c:pt idx="314">
                  <c:v>2495304055000</c:v>
                </c:pt>
                <c:pt idx="315">
                  <c:v>1872569426500</c:v>
                </c:pt>
                <c:pt idx="316">
                  <c:v>1380298383000</c:v>
                </c:pt>
                <c:pt idx="317">
                  <c:v>1249091368000</c:v>
                </c:pt>
                <c:pt idx="318">
                  <c:v>1100525801000</c:v>
                </c:pt>
                <c:pt idx="319">
                  <c:v>1800132537500</c:v>
                </c:pt>
                <c:pt idx="320">
                  <c:v>2022324756500</c:v>
                </c:pt>
                <c:pt idx="321">
                  <c:v>893542797000</c:v>
                </c:pt>
                <c:pt idx="322">
                  <c:v>1178731024000</c:v>
                </c:pt>
                <c:pt idx="323">
                  <c:v>1358737613000</c:v>
                </c:pt>
                <c:pt idx="324">
                  <c:v>1095081670000</c:v>
                </c:pt>
                <c:pt idx="325">
                  <c:v>2029557800500</c:v>
                </c:pt>
                <c:pt idx="326">
                  <c:v>880930255500</c:v>
                </c:pt>
                <c:pt idx="327">
                  <c:v>1675314658000</c:v>
                </c:pt>
                <c:pt idx="328">
                  <c:v>898787327000</c:v>
                </c:pt>
                <c:pt idx="329">
                  <c:v>2297975337000</c:v>
                </c:pt>
                <c:pt idx="330">
                  <c:v>974385711500</c:v>
                </c:pt>
                <c:pt idx="331">
                  <c:v>1197362949500</c:v>
                </c:pt>
                <c:pt idx="332">
                  <c:v>675752646000</c:v>
                </c:pt>
                <c:pt idx="333">
                  <c:v>1339877256500</c:v>
                </c:pt>
                <c:pt idx="334">
                  <c:v>1523149427500</c:v>
                </c:pt>
                <c:pt idx="335">
                  <c:v>1039704047500</c:v>
                </c:pt>
                <c:pt idx="336">
                  <c:v>1456076899000</c:v>
                </c:pt>
                <c:pt idx="337">
                  <c:v>1323315411000</c:v>
                </c:pt>
                <c:pt idx="338">
                  <c:v>1578304587000</c:v>
                </c:pt>
                <c:pt idx="339">
                  <c:v>2026637575500</c:v>
                </c:pt>
                <c:pt idx="340">
                  <c:v>426256873000</c:v>
                </c:pt>
                <c:pt idx="341">
                  <c:v>1661709339500</c:v>
                </c:pt>
                <c:pt idx="342">
                  <c:v>1884637007000</c:v>
                </c:pt>
                <c:pt idx="343">
                  <c:v>1635625060500</c:v>
                </c:pt>
                <c:pt idx="344">
                  <c:v>1543896127000</c:v>
                </c:pt>
                <c:pt idx="345">
                  <c:v>1771734445500</c:v>
                </c:pt>
                <c:pt idx="346">
                  <c:v>2142525801500</c:v>
                </c:pt>
                <c:pt idx="347">
                  <c:v>1795597680500</c:v>
                </c:pt>
                <c:pt idx="348">
                  <c:v>954065004000</c:v>
                </c:pt>
                <c:pt idx="349">
                  <c:v>785398592000</c:v>
                </c:pt>
                <c:pt idx="350">
                  <c:v>1065036385000</c:v>
                </c:pt>
                <c:pt idx="351">
                  <c:v>1821981338500</c:v>
                </c:pt>
                <c:pt idx="352">
                  <c:v>1558361768000</c:v>
                </c:pt>
                <c:pt idx="353">
                  <c:v>1109485876500</c:v>
                </c:pt>
                <c:pt idx="354">
                  <c:v>1903643182500</c:v>
                </c:pt>
                <c:pt idx="355">
                  <c:v>1455830008000</c:v>
                </c:pt>
                <c:pt idx="356">
                  <c:v>1244509925000</c:v>
                </c:pt>
                <c:pt idx="357">
                  <c:v>1214626919000</c:v>
                </c:pt>
                <c:pt idx="358">
                  <c:v>1350875931500</c:v>
                </c:pt>
                <c:pt idx="359">
                  <c:v>1688581258500</c:v>
                </c:pt>
                <c:pt idx="360">
                  <c:v>720954801000</c:v>
                </c:pt>
                <c:pt idx="361">
                  <c:v>1195620483500</c:v>
                </c:pt>
                <c:pt idx="362">
                  <c:v>798758090500</c:v>
                </c:pt>
                <c:pt idx="363">
                  <c:v>647170199000</c:v>
                </c:pt>
                <c:pt idx="364">
                  <c:v>938825389500</c:v>
                </c:pt>
                <c:pt idx="365">
                  <c:v>1597292418000</c:v>
                </c:pt>
                <c:pt idx="366">
                  <c:v>1430442521000</c:v>
                </c:pt>
                <c:pt idx="367">
                  <c:v>789932473000</c:v>
                </c:pt>
                <c:pt idx="368">
                  <c:v>1228961702500</c:v>
                </c:pt>
                <c:pt idx="369">
                  <c:v>1342944936000</c:v>
                </c:pt>
                <c:pt idx="370">
                  <c:v>1230868177000</c:v>
                </c:pt>
                <c:pt idx="371">
                  <c:v>804445940500</c:v>
                </c:pt>
                <c:pt idx="372">
                  <c:v>455337955500</c:v>
                </c:pt>
                <c:pt idx="373">
                  <c:v>938001902500</c:v>
                </c:pt>
                <c:pt idx="374">
                  <c:v>1619594147500</c:v>
                </c:pt>
                <c:pt idx="375">
                  <c:v>1352754806500</c:v>
                </c:pt>
                <c:pt idx="376">
                  <c:v>1464500587500</c:v>
                </c:pt>
                <c:pt idx="377">
                  <c:v>1669742170500</c:v>
                </c:pt>
                <c:pt idx="378">
                  <c:v>2062584345500</c:v>
                </c:pt>
                <c:pt idx="379">
                  <c:v>4572099466000</c:v>
                </c:pt>
                <c:pt idx="380">
                  <c:v>817086840500</c:v>
                </c:pt>
                <c:pt idx="381">
                  <c:v>1648916103500</c:v>
                </c:pt>
                <c:pt idx="382">
                  <c:v>2168239700500</c:v>
                </c:pt>
                <c:pt idx="383">
                  <c:v>1484275864500</c:v>
                </c:pt>
                <c:pt idx="384">
                  <c:v>1634814244500</c:v>
                </c:pt>
                <c:pt idx="385">
                  <c:v>1688031644000</c:v>
                </c:pt>
                <c:pt idx="386">
                  <c:v>1605107286000</c:v>
                </c:pt>
                <c:pt idx="387">
                  <c:v>1613475686500</c:v>
                </c:pt>
                <c:pt idx="388">
                  <c:v>1091221584500</c:v>
                </c:pt>
                <c:pt idx="389">
                  <c:v>1636904663500</c:v>
                </c:pt>
                <c:pt idx="390">
                  <c:v>1132206405000</c:v>
                </c:pt>
                <c:pt idx="391">
                  <c:v>1518662220500</c:v>
                </c:pt>
                <c:pt idx="392">
                  <c:v>1506450223500</c:v>
                </c:pt>
                <c:pt idx="393">
                  <c:v>1460151851500</c:v>
                </c:pt>
                <c:pt idx="394">
                  <c:v>1600962648000</c:v>
                </c:pt>
                <c:pt idx="395">
                  <c:v>1764713092000</c:v>
                </c:pt>
                <c:pt idx="396">
                  <c:v>1308163390500</c:v>
                </c:pt>
                <c:pt idx="397">
                  <c:v>1938547119500</c:v>
                </c:pt>
                <c:pt idx="398">
                  <c:v>1468334146000</c:v>
                </c:pt>
                <c:pt idx="399">
                  <c:v>1211978053000</c:v>
                </c:pt>
                <c:pt idx="400">
                  <c:v>1546928435500</c:v>
                </c:pt>
                <c:pt idx="401">
                  <c:v>2471425740000</c:v>
                </c:pt>
                <c:pt idx="402">
                  <c:v>1505770107000</c:v>
                </c:pt>
                <c:pt idx="403">
                  <c:v>1930646213000</c:v>
                </c:pt>
                <c:pt idx="404">
                  <c:v>1278888288000</c:v>
                </c:pt>
                <c:pt idx="405">
                  <c:v>1279245039000</c:v>
                </c:pt>
                <c:pt idx="406">
                  <c:v>1952602180000</c:v>
                </c:pt>
                <c:pt idx="407">
                  <c:v>1865581635000</c:v>
                </c:pt>
                <c:pt idx="408">
                  <c:v>1372017858500</c:v>
                </c:pt>
                <c:pt idx="409">
                  <c:v>959579666000</c:v>
                </c:pt>
                <c:pt idx="410">
                  <c:v>908896834000</c:v>
                </c:pt>
                <c:pt idx="411">
                  <c:v>1262289447500</c:v>
                </c:pt>
                <c:pt idx="412">
                  <c:v>946612385500</c:v>
                </c:pt>
                <c:pt idx="413">
                  <c:v>1189652190500</c:v>
                </c:pt>
                <c:pt idx="414">
                  <c:v>1309783788000</c:v>
                </c:pt>
                <c:pt idx="415">
                  <c:v>970190939500</c:v>
                </c:pt>
                <c:pt idx="416">
                  <c:v>1175160847000</c:v>
                </c:pt>
                <c:pt idx="417">
                  <c:v>1908965503000</c:v>
                </c:pt>
                <c:pt idx="418">
                  <c:v>1201400624500</c:v>
                </c:pt>
                <c:pt idx="419">
                  <c:v>1039584524000</c:v>
                </c:pt>
                <c:pt idx="420">
                  <c:v>1188552735500</c:v>
                </c:pt>
                <c:pt idx="421">
                  <c:v>1541262241500</c:v>
                </c:pt>
                <c:pt idx="422">
                  <c:v>1624070145500</c:v>
                </c:pt>
                <c:pt idx="423">
                  <c:v>1490268673500</c:v>
                </c:pt>
                <c:pt idx="424">
                  <c:v>1643127292000</c:v>
                </c:pt>
                <c:pt idx="425">
                  <c:v>1872359986000</c:v>
                </c:pt>
                <c:pt idx="426">
                  <c:v>1572335418500</c:v>
                </c:pt>
                <c:pt idx="427">
                  <c:v>2312569681000</c:v>
                </c:pt>
                <c:pt idx="428">
                  <c:v>2433686756500</c:v>
                </c:pt>
                <c:pt idx="429">
                  <c:v>1134980574500</c:v>
                </c:pt>
                <c:pt idx="430">
                  <c:v>1180219399500</c:v>
                </c:pt>
                <c:pt idx="431">
                  <c:v>1879975564000</c:v>
                </c:pt>
                <c:pt idx="432">
                  <c:v>2325744137500</c:v>
                </c:pt>
                <c:pt idx="433">
                  <c:v>1977351767500</c:v>
                </c:pt>
                <c:pt idx="434">
                  <c:v>1539569254500</c:v>
                </c:pt>
                <c:pt idx="435">
                  <c:v>960332746500</c:v>
                </c:pt>
                <c:pt idx="436">
                  <c:v>959596023000</c:v>
                </c:pt>
                <c:pt idx="437">
                  <c:v>1188224472000</c:v>
                </c:pt>
                <c:pt idx="438">
                  <c:v>1208581844000</c:v>
                </c:pt>
                <c:pt idx="439">
                  <c:v>658678299000</c:v>
                </c:pt>
                <c:pt idx="440">
                  <c:v>1711256218500</c:v>
                </c:pt>
                <c:pt idx="441">
                  <c:v>1049191640000</c:v>
                </c:pt>
                <c:pt idx="442">
                  <c:v>599292695500</c:v>
                </c:pt>
                <c:pt idx="443">
                  <c:v>1411109302500</c:v>
                </c:pt>
                <c:pt idx="444">
                  <c:v>1743662326500</c:v>
                </c:pt>
                <c:pt idx="445">
                  <c:v>1505169761500</c:v>
                </c:pt>
                <c:pt idx="446">
                  <c:v>1910102949000</c:v>
                </c:pt>
                <c:pt idx="447">
                  <c:v>1734616083000</c:v>
                </c:pt>
                <c:pt idx="448">
                  <c:v>1175290320000</c:v>
                </c:pt>
                <c:pt idx="449">
                  <c:v>2481966199000</c:v>
                </c:pt>
                <c:pt idx="450">
                  <c:v>2562208339000</c:v>
                </c:pt>
                <c:pt idx="451">
                  <c:v>2120632172000</c:v>
                </c:pt>
                <c:pt idx="452">
                  <c:v>1358044733000</c:v>
                </c:pt>
                <c:pt idx="453">
                  <c:v>887416271000</c:v>
                </c:pt>
                <c:pt idx="454">
                  <c:v>1394639621000</c:v>
                </c:pt>
                <c:pt idx="455">
                  <c:v>1879861431500</c:v>
                </c:pt>
                <c:pt idx="456">
                  <c:v>1707201230000</c:v>
                </c:pt>
                <c:pt idx="457">
                  <c:v>919074051500</c:v>
                </c:pt>
                <c:pt idx="458">
                  <c:v>1879282622500</c:v>
                </c:pt>
                <c:pt idx="459">
                  <c:v>1056456319000</c:v>
                </c:pt>
                <c:pt idx="460">
                  <c:v>1178262249500</c:v>
                </c:pt>
                <c:pt idx="461">
                  <c:v>1877053469000</c:v>
                </c:pt>
                <c:pt idx="462">
                  <c:v>1751780525500</c:v>
                </c:pt>
                <c:pt idx="463">
                  <c:v>2597546238000</c:v>
                </c:pt>
                <c:pt idx="464">
                  <c:v>2365408331500</c:v>
                </c:pt>
                <c:pt idx="465">
                  <c:v>2218549935000</c:v>
                </c:pt>
                <c:pt idx="466">
                  <c:v>1296302451000</c:v>
                </c:pt>
                <c:pt idx="467">
                  <c:v>1476198010000</c:v>
                </c:pt>
                <c:pt idx="468">
                  <c:v>1454538958000</c:v>
                </c:pt>
                <c:pt idx="469">
                  <c:v>1640892067000</c:v>
                </c:pt>
                <c:pt idx="470">
                  <c:v>1024716408000</c:v>
                </c:pt>
                <c:pt idx="471">
                  <c:v>1125092497000</c:v>
                </c:pt>
                <c:pt idx="472">
                  <c:v>956202936000</c:v>
                </c:pt>
                <c:pt idx="473">
                  <c:v>1241065960500</c:v>
                </c:pt>
                <c:pt idx="474">
                  <c:v>1470303858500</c:v>
                </c:pt>
                <c:pt idx="475">
                  <c:v>891105660000</c:v>
                </c:pt>
                <c:pt idx="476">
                  <c:v>304453438500</c:v>
                </c:pt>
                <c:pt idx="477">
                  <c:v>686693698000</c:v>
                </c:pt>
                <c:pt idx="478">
                  <c:v>350542616000</c:v>
                </c:pt>
                <c:pt idx="479">
                  <c:v>79026864500</c:v>
                </c:pt>
                <c:pt idx="480">
                  <c:v>10574120000</c:v>
                </c:pt>
                <c:pt idx="481">
                  <c:v>162697960000</c:v>
                </c:pt>
                <c:pt idx="482">
                  <c:v>256753962000</c:v>
                </c:pt>
                <c:pt idx="483">
                  <c:v>791325958500</c:v>
                </c:pt>
                <c:pt idx="484">
                  <c:v>134546737000</c:v>
                </c:pt>
                <c:pt idx="485">
                  <c:v>1139471009500</c:v>
                </c:pt>
                <c:pt idx="486">
                  <c:v>1835349343000</c:v>
                </c:pt>
                <c:pt idx="487">
                  <c:v>1219676481000</c:v>
                </c:pt>
                <c:pt idx="488">
                  <c:v>1529087467500</c:v>
                </c:pt>
                <c:pt idx="489">
                  <c:v>1167032246000</c:v>
                </c:pt>
                <c:pt idx="490">
                  <c:v>1129515200000</c:v>
                </c:pt>
                <c:pt idx="491">
                  <c:v>1392672304000</c:v>
                </c:pt>
                <c:pt idx="492">
                  <c:v>1566325401000</c:v>
                </c:pt>
                <c:pt idx="493">
                  <c:v>1610248332500</c:v>
                </c:pt>
                <c:pt idx="494">
                  <c:v>1063529245000</c:v>
                </c:pt>
                <c:pt idx="495">
                  <c:v>1647284338000</c:v>
                </c:pt>
                <c:pt idx="496">
                  <c:v>1902550413000</c:v>
                </c:pt>
                <c:pt idx="497">
                  <c:v>1641547506000</c:v>
                </c:pt>
                <c:pt idx="498">
                  <c:v>2383336948500</c:v>
                </c:pt>
                <c:pt idx="499">
                  <c:v>1826513000000</c:v>
                </c:pt>
                <c:pt idx="500">
                  <c:v>2832825900000</c:v>
                </c:pt>
                <c:pt idx="501">
                  <c:v>1690732427500</c:v>
                </c:pt>
                <c:pt idx="502">
                  <c:v>1745628101500</c:v>
                </c:pt>
                <c:pt idx="503">
                  <c:v>1782720349000</c:v>
                </c:pt>
                <c:pt idx="504">
                  <c:v>2525131230500</c:v>
                </c:pt>
                <c:pt idx="505">
                  <c:v>2476497196500</c:v>
                </c:pt>
                <c:pt idx="506">
                  <c:v>2535446841000</c:v>
                </c:pt>
                <c:pt idx="507">
                  <c:v>2607461823500</c:v>
                </c:pt>
                <c:pt idx="508">
                  <c:v>1431083572500</c:v>
                </c:pt>
                <c:pt idx="509">
                  <c:v>1871287069000</c:v>
                </c:pt>
                <c:pt idx="510">
                  <c:v>2239766408500</c:v>
                </c:pt>
                <c:pt idx="511">
                  <c:v>2118599923500</c:v>
                </c:pt>
                <c:pt idx="512">
                  <c:v>2559980737000</c:v>
                </c:pt>
                <c:pt idx="513">
                  <c:v>2702664959000</c:v>
                </c:pt>
                <c:pt idx="514">
                  <c:v>1957654794000</c:v>
                </c:pt>
                <c:pt idx="515">
                  <c:v>2542818827500</c:v>
                </c:pt>
                <c:pt idx="516">
                  <c:v>2035875463000</c:v>
                </c:pt>
                <c:pt idx="517">
                  <c:v>2677612732000</c:v>
                </c:pt>
                <c:pt idx="518">
                  <c:v>2775980643500</c:v>
                </c:pt>
                <c:pt idx="519">
                  <c:v>1963103200000</c:v>
                </c:pt>
                <c:pt idx="520">
                  <c:v>2192836382500</c:v>
                </c:pt>
                <c:pt idx="521">
                  <c:v>1783911372000</c:v>
                </c:pt>
                <c:pt idx="522">
                  <c:v>997186755000</c:v>
                </c:pt>
                <c:pt idx="523">
                  <c:v>1467280579500</c:v>
                </c:pt>
                <c:pt idx="524">
                  <c:v>896447216500</c:v>
                </c:pt>
                <c:pt idx="525">
                  <c:v>1279175744000</c:v>
                </c:pt>
                <c:pt idx="526">
                  <c:v>1605770961500</c:v>
                </c:pt>
                <c:pt idx="527">
                  <c:v>1855286305500</c:v>
                </c:pt>
                <c:pt idx="528">
                  <c:v>1479916770000</c:v>
                </c:pt>
                <c:pt idx="529">
                  <c:v>1052592739000</c:v>
                </c:pt>
                <c:pt idx="530">
                  <c:v>614562901000</c:v>
                </c:pt>
                <c:pt idx="531">
                  <c:v>1974654875500</c:v>
                </c:pt>
                <c:pt idx="532">
                  <c:v>1508657689000</c:v>
                </c:pt>
                <c:pt idx="533">
                  <c:v>1569173043500</c:v>
                </c:pt>
                <c:pt idx="534">
                  <c:v>2020611789500</c:v>
                </c:pt>
                <c:pt idx="535">
                  <c:v>1697982736000</c:v>
                </c:pt>
                <c:pt idx="536">
                  <c:v>1697645668500</c:v>
                </c:pt>
                <c:pt idx="537">
                  <c:v>2427627164500</c:v>
                </c:pt>
                <c:pt idx="538">
                  <c:v>1914110220500</c:v>
                </c:pt>
                <c:pt idx="539">
                  <c:v>1575183875500</c:v>
                </c:pt>
                <c:pt idx="540">
                  <c:v>1633032442000</c:v>
                </c:pt>
                <c:pt idx="541">
                  <c:v>683450333000</c:v>
                </c:pt>
                <c:pt idx="542">
                  <c:v>1186754882000</c:v>
                </c:pt>
                <c:pt idx="543">
                  <c:v>1167920775500</c:v>
                </c:pt>
                <c:pt idx="544">
                  <c:v>2009891265000</c:v>
                </c:pt>
                <c:pt idx="545">
                  <c:v>1607556814500</c:v>
                </c:pt>
                <c:pt idx="546">
                  <c:v>1655066311000</c:v>
                </c:pt>
                <c:pt idx="547">
                  <c:v>1879166448500</c:v>
                </c:pt>
                <c:pt idx="548">
                  <c:v>2154588852500</c:v>
                </c:pt>
                <c:pt idx="549">
                  <c:v>2291686826000</c:v>
                </c:pt>
                <c:pt idx="550">
                  <c:v>1985260070000</c:v>
                </c:pt>
                <c:pt idx="551">
                  <c:v>1213701052500</c:v>
                </c:pt>
                <c:pt idx="552">
                  <c:v>916604918500</c:v>
                </c:pt>
                <c:pt idx="553">
                  <c:v>395504495000</c:v>
                </c:pt>
                <c:pt idx="554">
                  <c:v>950007384000</c:v>
                </c:pt>
                <c:pt idx="555">
                  <c:v>430779984000</c:v>
                </c:pt>
                <c:pt idx="556">
                  <c:v>1402675946000</c:v>
                </c:pt>
                <c:pt idx="557">
                  <c:v>1484597839500</c:v>
                </c:pt>
                <c:pt idx="558">
                  <c:v>1127510000000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9BD-A7B2-D3AB165F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723488"/>
        <c:axId val="502710592"/>
      </c:barChart>
      <c:lineChart>
        <c:grouping val="standard"/>
        <c:varyColors val="0"/>
        <c:ser>
          <c:idx val="6"/>
          <c:order val="1"/>
          <c:tx>
            <c:strRef>
              <c:f>'Informe Cierre'!$AK$1</c:f>
              <c:strCache>
                <c:ptCount val="1"/>
                <c:pt idx="0">
                  <c:v>Promedio móvil 30 días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'Informe Cierre'!$AE$86:$AE$644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Cierre'!$AK$86:$AK$644</c:f>
              <c:numCache>
                <c:formatCode>_(* #,##0_);_(* \(#,##0\);_(* "-"_);_(@_)</c:formatCode>
                <c:ptCount val="559"/>
                <c:pt idx="0">
                  <c:v>1162240791872.8999</c:v>
                </c:pt>
                <c:pt idx="1">
                  <c:v>1203699425905.6667</c:v>
                </c:pt>
                <c:pt idx="2">
                  <c:v>1223422227512</c:v>
                </c:pt>
                <c:pt idx="3">
                  <c:v>1204927384722.2334</c:v>
                </c:pt>
                <c:pt idx="4">
                  <c:v>1222484875795.0334</c:v>
                </c:pt>
                <c:pt idx="5">
                  <c:v>1275872308813.1001</c:v>
                </c:pt>
                <c:pt idx="6">
                  <c:v>1298404701295.7</c:v>
                </c:pt>
                <c:pt idx="7">
                  <c:v>1321976926618.2666</c:v>
                </c:pt>
                <c:pt idx="8">
                  <c:v>1315720856934.8333</c:v>
                </c:pt>
                <c:pt idx="9">
                  <c:v>1348782497011.3</c:v>
                </c:pt>
                <c:pt idx="10">
                  <c:v>1356516322499.5334</c:v>
                </c:pt>
                <c:pt idx="11">
                  <c:v>1383896528920.4666</c:v>
                </c:pt>
                <c:pt idx="12">
                  <c:v>1442362635668.4333</c:v>
                </c:pt>
                <c:pt idx="13">
                  <c:v>1494922623381.2334</c:v>
                </c:pt>
                <c:pt idx="14">
                  <c:v>1553752461779.6333</c:v>
                </c:pt>
                <c:pt idx="15">
                  <c:v>1606501749237.2666</c:v>
                </c:pt>
                <c:pt idx="16">
                  <c:v>1685358782895.3333</c:v>
                </c:pt>
                <c:pt idx="17">
                  <c:v>1742188595072.3</c:v>
                </c:pt>
                <c:pt idx="18">
                  <c:v>1769317772857.3667</c:v>
                </c:pt>
                <c:pt idx="19">
                  <c:v>1821436794093.7</c:v>
                </c:pt>
                <c:pt idx="20">
                  <c:v>1896623397386.8667</c:v>
                </c:pt>
                <c:pt idx="21">
                  <c:v>1990808239592.0667</c:v>
                </c:pt>
                <c:pt idx="22">
                  <c:v>2063193741447.2334</c:v>
                </c:pt>
                <c:pt idx="23">
                  <c:v>2144152980587.4333</c:v>
                </c:pt>
                <c:pt idx="24">
                  <c:v>2224559304975.0332</c:v>
                </c:pt>
                <c:pt idx="25">
                  <c:v>2314876789085.4331</c:v>
                </c:pt>
                <c:pt idx="26">
                  <c:v>2439086387517.4668</c:v>
                </c:pt>
                <c:pt idx="27">
                  <c:v>2526342883003.0669</c:v>
                </c:pt>
                <c:pt idx="28">
                  <c:v>2524703023731.1665</c:v>
                </c:pt>
                <c:pt idx="29">
                  <c:v>2619759205903.0332</c:v>
                </c:pt>
                <c:pt idx="30">
                  <c:v>2704677283262.3335</c:v>
                </c:pt>
                <c:pt idx="31">
                  <c:v>2716022563897.7334</c:v>
                </c:pt>
                <c:pt idx="32">
                  <c:v>2768038154729.2666</c:v>
                </c:pt>
                <c:pt idx="33">
                  <c:v>2790548813392.8999</c:v>
                </c:pt>
                <c:pt idx="34">
                  <c:v>2824312455935.3999</c:v>
                </c:pt>
                <c:pt idx="35">
                  <c:v>2839726272447.6665</c:v>
                </c:pt>
                <c:pt idx="36">
                  <c:v>2852019628383.2666</c:v>
                </c:pt>
                <c:pt idx="37">
                  <c:v>2865577666334.7002</c:v>
                </c:pt>
                <c:pt idx="38">
                  <c:v>2882779619246.0332</c:v>
                </c:pt>
                <c:pt idx="39">
                  <c:v>2907896870187.3999</c:v>
                </c:pt>
                <c:pt idx="40">
                  <c:v>2927102987633.9331</c:v>
                </c:pt>
                <c:pt idx="41">
                  <c:v>2943990616244.9331</c:v>
                </c:pt>
                <c:pt idx="42">
                  <c:v>2961626819692.1001</c:v>
                </c:pt>
                <c:pt idx="43">
                  <c:v>2945590725299.2334</c:v>
                </c:pt>
                <c:pt idx="44">
                  <c:v>2929390428961.2334</c:v>
                </c:pt>
                <c:pt idx="45">
                  <c:v>2954808868877.1333</c:v>
                </c:pt>
                <c:pt idx="46">
                  <c:v>2884695682846.2666</c:v>
                </c:pt>
                <c:pt idx="47">
                  <c:v>2860119664222.8999</c:v>
                </c:pt>
                <c:pt idx="48">
                  <c:v>2820555839583</c:v>
                </c:pt>
                <c:pt idx="49">
                  <c:v>2756215640315.7666</c:v>
                </c:pt>
                <c:pt idx="50">
                  <c:v>2676587644504.7998</c:v>
                </c:pt>
                <c:pt idx="51">
                  <c:v>2570020523582.3667</c:v>
                </c:pt>
                <c:pt idx="52">
                  <c:v>2498736090316.8335</c:v>
                </c:pt>
                <c:pt idx="53">
                  <c:v>2445063777249.7002</c:v>
                </c:pt>
                <c:pt idx="54">
                  <c:v>2393253090745.8335</c:v>
                </c:pt>
                <c:pt idx="55">
                  <c:v>2326239543038.7002</c:v>
                </c:pt>
                <c:pt idx="56">
                  <c:v>2227595582841.9331</c:v>
                </c:pt>
                <c:pt idx="57">
                  <c:v>2147938749251.7334</c:v>
                </c:pt>
                <c:pt idx="58">
                  <c:v>2154648964084.2666</c:v>
                </c:pt>
                <c:pt idx="59">
                  <c:v>2030234962131.8333</c:v>
                </c:pt>
                <c:pt idx="60">
                  <c:v>1929397306391.1001</c:v>
                </c:pt>
                <c:pt idx="61">
                  <c:v>1828709370375.2</c:v>
                </c:pt>
                <c:pt idx="62">
                  <c:v>1724143911108.1333</c:v>
                </c:pt>
                <c:pt idx="63">
                  <c:v>1667204598410.6333</c:v>
                </c:pt>
                <c:pt idx="64">
                  <c:v>1574244855832.1667</c:v>
                </c:pt>
                <c:pt idx="65">
                  <c:v>1488033057907.6333</c:v>
                </c:pt>
                <c:pt idx="66">
                  <c:v>1419240663406</c:v>
                </c:pt>
                <c:pt idx="67">
                  <c:v>1371721998820.8667</c:v>
                </c:pt>
                <c:pt idx="68">
                  <c:v>1329290620659.3667</c:v>
                </c:pt>
                <c:pt idx="69">
                  <c:v>1264297574327.2</c:v>
                </c:pt>
                <c:pt idx="70">
                  <c:v>1148625697943.7666</c:v>
                </c:pt>
                <c:pt idx="71">
                  <c:v>1107839980219.9333</c:v>
                </c:pt>
                <c:pt idx="72">
                  <c:v>1039079500124.1666</c:v>
                </c:pt>
                <c:pt idx="73">
                  <c:v>976559687978.53333</c:v>
                </c:pt>
                <c:pt idx="74">
                  <c:v>912094824557.80005</c:v>
                </c:pt>
                <c:pt idx="75">
                  <c:v>798173930658.03333</c:v>
                </c:pt>
                <c:pt idx="76">
                  <c:v>776422007797.83337</c:v>
                </c:pt>
                <c:pt idx="77">
                  <c:v>785460599244.76672</c:v>
                </c:pt>
                <c:pt idx="78">
                  <c:v>790497876426.1333</c:v>
                </c:pt>
                <c:pt idx="79">
                  <c:v>785395958135.76672</c:v>
                </c:pt>
                <c:pt idx="80">
                  <c:v>807502740378.23328</c:v>
                </c:pt>
                <c:pt idx="81">
                  <c:v>804186404325.03333</c:v>
                </c:pt>
                <c:pt idx="82">
                  <c:v>839341982019.69995</c:v>
                </c:pt>
                <c:pt idx="83">
                  <c:v>835219764823.40002</c:v>
                </c:pt>
                <c:pt idx="84">
                  <c:v>821513945498.90002</c:v>
                </c:pt>
                <c:pt idx="85">
                  <c:v>811603028490.5</c:v>
                </c:pt>
                <c:pt idx="86">
                  <c:v>827370585904.33337</c:v>
                </c:pt>
                <c:pt idx="87">
                  <c:v>841598806455.69995</c:v>
                </c:pt>
                <c:pt idx="88">
                  <c:v>842626490642.8667</c:v>
                </c:pt>
                <c:pt idx="89">
                  <c:v>867948588483.06665</c:v>
                </c:pt>
                <c:pt idx="90">
                  <c:v>888470424022.90002</c:v>
                </c:pt>
                <c:pt idx="91">
                  <c:v>950295064675.23328</c:v>
                </c:pt>
                <c:pt idx="92">
                  <c:v>982589719319.73328</c:v>
                </c:pt>
                <c:pt idx="93">
                  <c:v>994117107987.53333</c:v>
                </c:pt>
                <c:pt idx="94">
                  <c:v>1037590095368.3</c:v>
                </c:pt>
                <c:pt idx="95">
                  <c:v>1094726407821.8334</c:v>
                </c:pt>
                <c:pt idx="96">
                  <c:v>1119511389474.5334</c:v>
                </c:pt>
                <c:pt idx="97">
                  <c:v>1114171233350.8333</c:v>
                </c:pt>
                <c:pt idx="98">
                  <c:v>1101322143429.3333</c:v>
                </c:pt>
                <c:pt idx="99">
                  <c:v>1115314147678.3</c:v>
                </c:pt>
                <c:pt idx="100">
                  <c:v>1148551355890.3333</c:v>
                </c:pt>
                <c:pt idx="101">
                  <c:v>1129811637074.5334</c:v>
                </c:pt>
                <c:pt idx="102">
                  <c:v>1147108462117.9666</c:v>
                </c:pt>
                <c:pt idx="103">
                  <c:v>1155634585437.0667</c:v>
                </c:pt>
                <c:pt idx="104">
                  <c:v>1158451006266.1001</c:v>
                </c:pt>
                <c:pt idx="105">
                  <c:v>1172803458412.1667</c:v>
                </c:pt>
                <c:pt idx="106">
                  <c:v>1199202265743.1333</c:v>
                </c:pt>
                <c:pt idx="107">
                  <c:v>1195231989250.1667</c:v>
                </c:pt>
                <c:pt idx="108">
                  <c:v>1199374732724.4666</c:v>
                </c:pt>
                <c:pt idx="109">
                  <c:v>1191418529467.0667</c:v>
                </c:pt>
                <c:pt idx="110">
                  <c:v>1195004793386.6333</c:v>
                </c:pt>
                <c:pt idx="111">
                  <c:v>1233023625655.3333</c:v>
                </c:pt>
                <c:pt idx="112">
                  <c:v>1227060262407.5334</c:v>
                </c:pt>
                <c:pt idx="113">
                  <c:v>1231986063975.9333</c:v>
                </c:pt>
                <c:pt idx="114">
                  <c:v>1257476911908.0667</c:v>
                </c:pt>
                <c:pt idx="115">
                  <c:v>1254255792169.2</c:v>
                </c:pt>
                <c:pt idx="116">
                  <c:v>1237473617916.7</c:v>
                </c:pt>
                <c:pt idx="117">
                  <c:v>1245927118232.3</c:v>
                </c:pt>
                <c:pt idx="118">
                  <c:v>1280464314876.0334</c:v>
                </c:pt>
                <c:pt idx="119">
                  <c:v>1288061778160.1667</c:v>
                </c:pt>
                <c:pt idx="120">
                  <c:v>1278713960817.3999</c:v>
                </c:pt>
                <c:pt idx="121">
                  <c:v>1253019664381.6333</c:v>
                </c:pt>
                <c:pt idx="122">
                  <c:v>1264654236240.9666</c:v>
                </c:pt>
                <c:pt idx="123">
                  <c:v>1302637223265.4666</c:v>
                </c:pt>
                <c:pt idx="124">
                  <c:v>1286470690657.5334</c:v>
                </c:pt>
                <c:pt idx="125">
                  <c:v>1265039293851.4666</c:v>
                </c:pt>
                <c:pt idx="126">
                  <c:v>1256236671663.5</c:v>
                </c:pt>
                <c:pt idx="127">
                  <c:v>1258848005642.3667</c:v>
                </c:pt>
                <c:pt idx="128">
                  <c:v>1277397994115.2</c:v>
                </c:pt>
                <c:pt idx="129">
                  <c:v>1249383846364.0667</c:v>
                </c:pt>
                <c:pt idx="130">
                  <c:v>1249530785641.1667</c:v>
                </c:pt>
                <c:pt idx="131">
                  <c:v>1270342755253.2</c:v>
                </c:pt>
                <c:pt idx="132">
                  <c:v>1288322082201.4666</c:v>
                </c:pt>
                <c:pt idx="133">
                  <c:v>1319635643520.9333</c:v>
                </c:pt>
                <c:pt idx="134">
                  <c:v>1352810616046.8999</c:v>
                </c:pt>
                <c:pt idx="135">
                  <c:v>1383025718197.8667</c:v>
                </c:pt>
                <c:pt idx="136">
                  <c:v>1411536870160.7334</c:v>
                </c:pt>
                <c:pt idx="137">
                  <c:v>1412310831708.5</c:v>
                </c:pt>
                <c:pt idx="138">
                  <c:v>1453918533461.6001</c:v>
                </c:pt>
                <c:pt idx="139">
                  <c:v>1500789994916.7334</c:v>
                </c:pt>
                <c:pt idx="140">
                  <c:v>1527880023615.3</c:v>
                </c:pt>
                <c:pt idx="141">
                  <c:v>1552661602217.5</c:v>
                </c:pt>
                <c:pt idx="142">
                  <c:v>1588723533037.3</c:v>
                </c:pt>
                <c:pt idx="143">
                  <c:v>1601002030232.6333</c:v>
                </c:pt>
                <c:pt idx="144">
                  <c:v>1596066410358.6001</c:v>
                </c:pt>
                <c:pt idx="145">
                  <c:v>1611454654710.1667</c:v>
                </c:pt>
                <c:pt idx="146">
                  <c:v>1634537610435.6001</c:v>
                </c:pt>
                <c:pt idx="147">
                  <c:v>1626673193519.1333</c:v>
                </c:pt>
                <c:pt idx="148">
                  <c:v>1607232471483.7666</c:v>
                </c:pt>
                <c:pt idx="149">
                  <c:v>1617146849254.3333</c:v>
                </c:pt>
                <c:pt idx="150">
                  <c:v>1642663618957.1001</c:v>
                </c:pt>
                <c:pt idx="151">
                  <c:v>1650304435189.5667</c:v>
                </c:pt>
                <c:pt idx="152">
                  <c:v>1642928779995.2334</c:v>
                </c:pt>
                <c:pt idx="153">
                  <c:v>1636859612672.7</c:v>
                </c:pt>
                <c:pt idx="154">
                  <c:v>1637668660422.8</c:v>
                </c:pt>
                <c:pt idx="155">
                  <c:v>1649472646005.7</c:v>
                </c:pt>
                <c:pt idx="156">
                  <c:v>1669390592783.8</c:v>
                </c:pt>
                <c:pt idx="157">
                  <c:v>1722577781400.1333</c:v>
                </c:pt>
                <c:pt idx="158">
                  <c:v>1776828782611.1667</c:v>
                </c:pt>
                <c:pt idx="159">
                  <c:v>1801612065971.5</c:v>
                </c:pt>
                <c:pt idx="160">
                  <c:v>1834536087553.3999</c:v>
                </c:pt>
                <c:pt idx="161">
                  <c:v>1820515659384.6333</c:v>
                </c:pt>
                <c:pt idx="162">
                  <c:v>1799435839453.2666</c:v>
                </c:pt>
                <c:pt idx="163">
                  <c:v>1775434783599.5667</c:v>
                </c:pt>
                <c:pt idx="164">
                  <c:v>1748097619043.3333</c:v>
                </c:pt>
                <c:pt idx="165">
                  <c:v>1721550315237.8999</c:v>
                </c:pt>
                <c:pt idx="166">
                  <c:v>1673767849851.7666</c:v>
                </c:pt>
                <c:pt idx="167">
                  <c:v>1655574220415.4666</c:v>
                </c:pt>
                <c:pt idx="168">
                  <c:v>1635697108870.8333</c:v>
                </c:pt>
                <c:pt idx="169">
                  <c:v>1613336099984.9666</c:v>
                </c:pt>
                <c:pt idx="170">
                  <c:v>1607178797334.2334</c:v>
                </c:pt>
                <c:pt idx="171">
                  <c:v>1612397786447.3</c:v>
                </c:pt>
                <c:pt idx="172">
                  <c:v>1551173188637.7666</c:v>
                </c:pt>
                <c:pt idx="173">
                  <c:v>1564169408833.2666</c:v>
                </c:pt>
                <c:pt idx="174">
                  <c:v>1574175700076.7334</c:v>
                </c:pt>
                <c:pt idx="175">
                  <c:v>1600518006669.3333</c:v>
                </c:pt>
                <c:pt idx="176">
                  <c:v>1599268730170.6001</c:v>
                </c:pt>
                <c:pt idx="177">
                  <c:v>1595902433066.9666</c:v>
                </c:pt>
                <c:pt idx="178">
                  <c:v>1591708251057.7666</c:v>
                </c:pt>
                <c:pt idx="179">
                  <c:v>1579878071684.3999</c:v>
                </c:pt>
                <c:pt idx="180">
                  <c:v>1591833075440.1333</c:v>
                </c:pt>
                <c:pt idx="181">
                  <c:v>1568262422493.2</c:v>
                </c:pt>
                <c:pt idx="182">
                  <c:v>1562899925013.3999</c:v>
                </c:pt>
                <c:pt idx="183">
                  <c:v>1553183736990.8999</c:v>
                </c:pt>
                <c:pt idx="184">
                  <c:v>1543902454731.5667</c:v>
                </c:pt>
                <c:pt idx="185">
                  <c:v>1532528501278.8</c:v>
                </c:pt>
                <c:pt idx="186">
                  <c:v>1497994953392.1667</c:v>
                </c:pt>
                <c:pt idx="187">
                  <c:v>1442125126817.6667</c:v>
                </c:pt>
                <c:pt idx="188">
                  <c:v>1394177373338.6333</c:v>
                </c:pt>
                <c:pt idx="189">
                  <c:v>1393752542526.6333</c:v>
                </c:pt>
                <c:pt idx="190">
                  <c:v>1367189330075.8999</c:v>
                </c:pt>
                <c:pt idx="191">
                  <c:v>1399214355541.8333</c:v>
                </c:pt>
                <c:pt idx="192">
                  <c:v>1420057060191.0334</c:v>
                </c:pt>
                <c:pt idx="193">
                  <c:v>1488505599505.8333</c:v>
                </c:pt>
                <c:pt idx="194">
                  <c:v>1492781958171.8667</c:v>
                </c:pt>
                <c:pt idx="195">
                  <c:v>1493541005848</c:v>
                </c:pt>
                <c:pt idx="196">
                  <c:v>1517728203433.7334</c:v>
                </c:pt>
                <c:pt idx="197">
                  <c:v>1554621178546.3</c:v>
                </c:pt>
                <c:pt idx="198">
                  <c:v>1541545258992.6667</c:v>
                </c:pt>
                <c:pt idx="199">
                  <c:v>1569106116788.8</c:v>
                </c:pt>
                <c:pt idx="200">
                  <c:v>1558566475481.8333</c:v>
                </c:pt>
                <c:pt idx="201">
                  <c:v>1515732248697.2</c:v>
                </c:pt>
                <c:pt idx="202">
                  <c:v>1578022206863.0667</c:v>
                </c:pt>
                <c:pt idx="203">
                  <c:v>1614231102586.5667</c:v>
                </c:pt>
                <c:pt idx="204">
                  <c:v>1660819080572.1667</c:v>
                </c:pt>
                <c:pt idx="205">
                  <c:v>1644990151293</c:v>
                </c:pt>
                <c:pt idx="206">
                  <c:v>1652588167782.2</c:v>
                </c:pt>
                <c:pt idx="207">
                  <c:v>1667101857224.0334</c:v>
                </c:pt>
                <c:pt idx="208">
                  <c:v>1712435428176.7</c:v>
                </c:pt>
                <c:pt idx="209">
                  <c:v>1707557515820.6001</c:v>
                </c:pt>
                <c:pt idx="210">
                  <c:v>1675861152104.8333</c:v>
                </c:pt>
                <c:pt idx="211">
                  <c:v>1699629276598.3333</c:v>
                </c:pt>
                <c:pt idx="212">
                  <c:v>1735847989687.7334</c:v>
                </c:pt>
                <c:pt idx="213">
                  <c:v>1720781568719.7334</c:v>
                </c:pt>
                <c:pt idx="214">
                  <c:v>1737155816598.4666</c:v>
                </c:pt>
                <c:pt idx="215">
                  <c:v>1753129106165.3</c:v>
                </c:pt>
                <c:pt idx="216">
                  <c:v>1784088374870.2666</c:v>
                </c:pt>
                <c:pt idx="217">
                  <c:v>1765035986545.3667</c:v>
                </c:pt>
                <c:pt idx="218">
                  <c:v>1744245115850.0334</c:v>
                </c:pt>
                <c:pt idx="219">
                  <c:v>1735159393023.3</c:v>
                </c:pt>
                <c:pt idx="220">
                  <c:v>1761483274034.5667</c:v>
                </c:pt>
                <c:pt idx="221">
                  <c:v>1731012432920.6333</c:v>
                </c:pt>
                <c:pt idx="222">
                  <c:v>1700560751118.6333</c:v>
                </c:pt>
                <c:pt idx="223">
                  <c:v>1643203358115.8</c:v>
                </c:pt>
                <c:pt idx="224">
                  <c:v>1628187418181.3</c:v>
                </c:pt>
                <c:pt idx="225">
                  <c:v>1625200426094.4666</c:v>
                </c:pt>
                <c:pt idx="226">
                  <c:v>1601208442043.4333</c:v>
                </c:pt>
                <c:pt idx="227">
                  <c:v>1558119736064.3999</c:v>
                </c:pt>
                <c:pt idx="228">
                  <c:v>1552872492930.7334</c:v>
                </c:pt>
                <c:pt idx="229">
                  <c:v>1512403366027.7</c:v>
                </c:pt>
                <c:pt idx="230">
                  <c:v>1469340503331.7</c:v>
                </c:pt>
                <c:pt idx="231">
                  <c:v>1456138322418.9333</c:v>
                </c:pt>
                <c:pt idx="232">
                  <c:v>1420466756789.6333</c:v>
                </c:pt>
                <c:pt idx="233">
                  <c:v>1349913660185.2</c:v>
                </c:pt>
                <c:pt idx="234">
                  <c:v>1276344180229.1001</c:v>
                </c:pt>
                <c:pt idx="235">
                  <c:v>1240791400144.3667</c:v>
                </c:pt>
                <c:pt idx="236">
                  <c:v>1226741443105.3103</c:v>
                </c:pt>
                <c:pt idx="237">
                  <c:v>1188135305305.7241</c:v>
                </c:pt>
                <c:pt idx="238">
                  <c:v>1128328672917.8621</c:v>
                </c:pt>
                <c:pt idx="239">
                  <c:v>1094518663687.2413</c:v>
                </c:pt>
                <c:pt idx="240">
                  <c:v>1090990002739.3103</c:v>
                </c:pt>
                <c:pt idx="241">
                  <c:v>1096005292185.4828</c:v>
                </c:pt>
                <c:pt idx="242">
                  <c:v>1078961806456.4482</c:v>
                </c:pt>
                <c:pt idx="243">
                  <c:v>1126747494946.6206</c:v>
                </c:pt>
                <c:pt idx="244">
                  <c:v>1163170480784.0688</c:v>
                </c:pt>
                <c:pt idx="245">
                  <c:v>1139664458874.6897</c:v>
                </c:pt>
                <c:pt idx="246">
                  <c:v>1172145058972.8621</c:v>
                </c:pt>
                <c:pt idx="247">
                  <c:v>1270105993849.8621</c:v>
                </c:pt>
                <c:pt idx="248">
                  <c:v>1371049240103.7585</c:v>
                </c:pt>
                <c:pt idx="249">
                  <c:v>1437284204344.1379</c:v>
                </c:pt>
                <c:pt idx="250">
                  <c:v>1474512165784.5862</c:v>
                </c:pt>
                <c:pt idx="251">
                  <c:v>1511397193842.7585</c:v>
                </c:pt>
                <c:pt idx="252">
                  <c:v>1642363988646.1724</c:v>
                </c:pt>
                <c:pt idx="253">
                  <c:v>1695428590719</c:v>
                </c:pt>
                <c:pt idx="254">
                  <c:v>1766816397985.6553</c:v>
                </c:pt>
                <c:pt idx="255">
                  <c:v>1855302273840.8621</c:v>
                </c:pt>
                <c:pt idx="256">
                  <c:v>1897597468697.3447</c:v>
                </c:pt>
                <c:pt idx="257">
                  <c:v>1970236313202.2068</c:v>
                </c:pt>
                <c:pt idx="258">
                  <c:v>2049149401954.0688</c:v>
                </c:pt>
                <c:pt idx="259">
                  <c:v>2095127270745.6553</c:v>
                </c:pt>
                <c:pt idx="260">
                  <c:v>2147313086824.5518</c:v>
                </c:pt>
                <c:pt idx="261">
                  <c:v>2217240159690.207</c:v>
                </c:pt>
                <c:pt idx="262">
                  <c:v>2270817467310.9312</c:v>
                </c:pt>
                <c:pt idx="263">
                  <c:v>2356218437494.6553</c:v>
                </c:pt>
                <c:pt idx="264">
                  <c:v>2399901210977.8623</c:v>
                </c:pt>
                <c:pt idx="265">
                  <c:v>2470067189838.7588</c:v>
                </c:pt>
                <c:pt idx="266">
                  <c:v>2500768354565.7334</c:v>
                </c:pt>
                <c:pt idx="267">
                  <c:v>2642822629013.7998</c:v>
                </c:pt>
                <c:pt idx="268">
                  <c:v>2695479173516.5</c:v>
                </c:pt>
                <c:pt idx="269">
                  <c:v>2795122132010.7334</c:v>
                </c:pt>
                <c:pt idx="270">
                  <c:v>2884432430776.6333</c:v>
                </c:pt>
                <c:pt idx="271">
                  <c:v>2961462180318.4668</c:v>
                </c:pt>
                <c:pt idx="272">
                  <c:v>3002133895930.2002</c:v>
                </c:pt>
                <c:pt idx="273">
                  <c:v>2989282222427.0669</c:v>
                </c:pt>
                <c:pt idx="274">
                  <c:v>2978849846239.9331</c:v>
                </c:pt>
                <c:pt idx="275">
                  <c:v>3003622478789</c:v>
                </c:pt>
                <c:pt idx="276">
                  <c:v>2964810764737.7334</c:v>
                </c:pt>
                <c:pt idx="277">
                  <c:v>2933201309492.4668</c:v>
                </c:pt>
                <c:pt idx="278">
                  <c:v>2877548542900.2998</c:v>
                </c:pt>
                <c:pt idx="279">
                  <c:v>2835972086171.5332</c:v>
                </c:pt>
                <c:pt idx="280">
                  <c:v>2792743786436.3999</c:v>
                </c:pt>
                <c:pt idx="281">
                  <c:v>2753072180981.3999</c:v>
                </c:pt>
                <c:pt idx="282">
                  <c:v>2632243347411.3999</c:v>
                </c:pt>
                <c:pt idx="283">
                  <c:v>2597754484148.2002</c:v>
                </c:pt>
                <c:pt idx="284">
                  <c:v>2520017697010.0332</c:v>
                </c:pt>
                <c:pt idx="285">
                  <c:v>2483881604821.1665</c:v>
                </c:pt>
                <c:pt idx="286">
                  <c:v>2489025838160.9331</c:v>
                </c:pt>
                <c:pt idx="287">
                  <c:v>2448752332235.3667</c:v>
                </c:pt>
                <c:pt idx="288">
                  <c:v>2389758137307.1333</c:v>
                </c:pt>
                <c:pt idx="289">
                  <c:v>2338293828229.9331</c:v>
                </c:pt>
                <c:pt idx="290">
                  <c:v>2323737290851.0669</c:v>
                </c:pt>
                <c:pt idx="291">
                  <c:v>2270021565128.2666</c:v>
                </c:pt>
                <c:pt idx="292">
                  <c:v>2200114136778.5669</c:v>
                </c:pt>
                <c:pt idx="293">
                  <c:v>2161678268474.7334</c:v>
                </c:pt>
                <c:pt idx="294">
                  <c:v>2135069203109.1333</c:v>
                </c:pt>
                <c:pt idx="295">
                  <c:v>2108704324246.1001</c:v>
                </c:pt>
                <c:pt idx="296">
                  <c:v>2040877909193.7334</c:v>
                </c:pt>
                <c:pt idx="297">
                  <c:v>1920991316441.7334</c:v>
                </c:pt>
                <c:pt idx="298">
                  <c:v>1864071131256.3333</c:v>
                </c:pt>
                <c:pt idx="299">
                  <c:v>1799873709142.1001</c:v>
                </c:pt>
                <c:pt idx="300">
                  <c:v>1714025646708</c:v>
                </c:pt>
                <c:pt idx="301">
                  <c:v>1622717755016.7334</c:v>
                </c:pt>
                <c:pt idx="302">
                  <c:v>1599213543030.0334</c:v>
                </c:pt>
                <c:pt idx="303">
                  <c:v>1602455355555.2</c:v>
                </c:pt>
                <c:pt idx="304">
                  <c:v>1606004641803.5667</c:v>
                </c:pt>
                <c:pt idx="305">
                  <c:v>1604400162542.3999</c:v>
                </c:pt>
                <c:pt idx="306">
                  <c:v>1571786190079.1333</c:v>
                </c:pt>
                <c:pt idx="307">
                  <c:v>1550788087392.3333</c:v>
                </c:pt>
                <c:pt idx="308">
                  <c:v>1557603054836.2</c:v>
                </c:pt>
                <c:pt idx="309">
                  <c:v>1574760792901.7334</c:v>
                </c:pt>
                <c:pt idx="310">
                  <c:v>1614776357074.1333</c:v>
                </c:pt>
                <c:pt idx="311">
                  <c:v>1608997073707.3333</c:v>
                </c:pt>
                <c:pt idx="312">
                  <c:v>1615574633257.9666</c:v>
                </c:pt>
                <c:pt idx="313">
                  <c:v>1615032742567.5667</c:v>
                </c:pt>
                <c:pt idx="314">
                  <c:v>1674784234344.4666</c:v>
                </c:pt>
                <c:pt idx="315">
                  <c:v>1655994381723.3</c:v>
                </c:pt>
                <c:pt idx="316">
                  <c:v>1627288500718.9333</c:v>
                </c:pt>
                <c:pt idx="317">
                  <c:v>1625703410867.7666</c:v>
                </c:pt>
                <c:pt idx="318">
                  <c:v>1618766516215.2334</c:v>
                </c:pt>
                <c:pt idx="319">
                  <c:v>1656762288704.7</c:v>
                </c:pt>
                <c:pt idx="320">
                  <c:v>1676660798228.6667</c:v>
                </c:pt>
                <c:pt idx="321">
                  <c:v>1665039922442.1667</c:v>
                </c:pt>
                <c:pt idx="322">
                  <c:v>1693294089846</c:v>
                </c:pt>
                <c:pt idx="323">
                  <c:v>1680708941839.7334</c:v>
                </c:pt>
                <c:pt idx="324">
                  <c:v>1687174196129.7</c:v>
                </c:pt>
                <c:pt idx="325">
                  <c:v>1706978623081.5667</c:v>
                </c:pt>
                <c:pt idx="326">
                  <c:v>1687872260912.3333</c:v>
                </c:pt>
                <c:pt idx="327">
                  <c:v>1708111906469.5334</c:v>
                </c:pt>
                <c:pt idx="328">
                  <c:v>1726994661389.5334</c:v>
                </c:pt>
                <c:pt idx="329">
                  <c:v>1771421728607.8</c:v>
                </c:pt>
                <c:pt idx="330">
                  <c:v>1775017420095.8</c:v>
                </c:pt>
                <c:pt idx="331">
                  <c:v>1780220428034.7334</c:v>
                </c:pt>
                <c:pt idx="332">
                  <c:v>1733670815905.0334</c:v>
                </c:pt>
                <c:pt idx="333">
                  <c:v>1708855901868.8333</c:v>
                </c:pt>
                <c:pt idx="334">
                  <c:v>1687262821314.6667</c:v>
                </c:pt>
                <c:pt idx="335">
                  <c:v>1664446467793.3333</c:v>
                </c:pt>
                <c:pt idx="336">
                  <c:v>1707781790471.9666</c:v>
                </c:pt>
                <c:pt idx="337">
                  <c:v>1701027242925.1667</c:v>
                </c:pt>
                <c:pt idx="338">
                  <c:v>1686252412322.1667</c:v>
                </c:pt>
                <c:pt idx="339">
                  <c:v>1673373878644.3</c:v>
                </c:pt>
                <c:pt idx="340">
                  <c:v>1585607050813.3</c:v>
                </c:pt>
                <c:pt idx="341">
                  <c:v>1615949560448.3</c:v>
                </c:pt>
                <c:pt idx="342">
                  <c:v>1641600396101.1333</c:v>
                </c:pt>
                <c:pt idx="343">
                  <c:v>1638614627473.2</c:v>
                </c:pt>
                <c:pt idx="344">
                  <c:v>1610943694804.4666</c:v>
                </c:pt>
                <c:pt idx="345">
                  <c:v>1621973742056.9666</c:v>
                </c:pt>
                <c:pt idx="346">
                  <c:v>1668445502889.2</c:v>
                </c:pt>
                <c:pt idx="347">
                  <c:v>1689467499573.2</c:v>
                </c:pt>
                <c:pt idx="348">
                  <c:v>1688830561401.8333</c:v>
                </c:pt>
                <c:pt idx="349">
                  <c:v>1666922226090.5667</c:v>
                </c:pt>
                <c:pt idx="350">
                  <c:v>1636207133340.1333</c:v>
                </c:pt>
                <c:pt idx="351">
                  <c:v>1674510901056.3667</c:v>
                </c:pt>
                <c:pt idx="352">
                  <c:v>1688180788981.4666</c:v>
                </c:pt>
                <c:pt idx="353">
                  <c:v>1678992201832.3999</c:v>
                </c:pt>
                <c:pt idx="354">
                  <c:v>1708342176057.7666</c:v>
                </c:pt>
                <c:pt idx="355">
                  <c:v>1709632316125.8333</c:v>
                </c:pt>
                <c:pt idx="356">
                  <c:v>1732670581244</c:v>
                </c:pt>
                <c:pt idx="357">
                  <c:v>1715681934035.1667</c:v>
                </c:pt>
                <c:pt idx="358">
                  <c:v>1726636863354.5</c:v>
                </c:pt>
                <c:pt idx="359">
                  <c:v>1717460177107.6333</c:v>
                </c:pt>
                <c:pt idx="360">
                  <c:v>1707202341517.6001</c:v>
                </c:pt>
                <c:pt idx="361">
                  <c:v>1705702404775.6333</c:v>
                </c:pt>
                <c:pt idx="362">
                  <c:v>1701597149395.8667</c:v>
                </c:pt>
                <c:pt idx="363">
                  <c:v>1686190566701.5667</c:v>
                </c:pt>
                <c:pt idx="364">
                  <c:v>1671537837924.7334</c:v>
                </c:pt>
                <c:pt idx="365">
                  <c:v>1695556522737.7666</c:v>
                </c:pt>
                <c:pt idx="366">
                  <c:v>1697049465026.1333</c:v>
                </c:pt>
                <c:pt idx="367">
                  <c:v>1674479524470.5667</c:v>
                </c:pt>
                <c:pt idx="368">
                  <c:v>1653136995369.2334</c:v>
                </c:pt>
                <c:pt idx="369">
                  <c:v>1628851530499.1667</c:v>
                </c:pt>
                <c:pt idx="370">
                  <c:v>1659988893413.0667</c:v>
                </c:pt>
                <c:pt idx="371">
                  <c:v>1623386947100.4333</c:v>
                </c:pt>
                <c:pt idx="372">
                  <c:v>1571576636842.2666</c:v>
                </c:pt>
                <c:pt idx="373">
                  <c:v>1546480244578.7666</c:v>
                </c:pt>
                <c:pt idx="374">
                  <c:v>1548797910660.3999</c:v>
                </c:pt>
                <c:pt idx="375">
                  <c:v>1520698211441.5667</c:v>
                </c:pt>
                <c:pt idx="376">
                  <c:v>1479832103499.5667</c:v>
                </c:pt>
                <c:pt idx="377">
                  <c:v>1466683035611.8999</c:v>
                </c:pt>
                <c:pt idx="378">
                  <c:v>1498041734221.8333</c:v>
                </c:pt>
                <c:pt idx="379">
                  <c:v>1624026174662.8999</c:v>
                </c:pt>
                <c:pt idx="380">
                  <c:v>1609710584414.3</c:v>
                </c:pt>
                <c:pt idx="381">
                  <c:v>1604587479198</c:v>
                </c:pt>
                <c:pt idx="382">
                  <c:v>1629981479680.8</c:v>
                </c:pt>
                <c:pt idx="383">
                  <c:v>1647534776566.3999</c:v>
                </c:pt>
                <c:pt idx="384">
                  <c:v>1634402885790.8667</c:v>
                </c:pt>
                <c:pt idx="385">
                  <c:v>1616842444712.3333</c:v>
                </c:pt>
                <c:pt idx="386">
                  <c:v>1626632666443.5667</c:v>
                </c:pt>
                <c:pt idx="387">
                  <c:v>1648707199071.9333</c:v>
                </c:pt>
                <c:pt idx="388">
                  <c:v>1649398066450.4333</c:v>
                </c:pt>
                <c:pt idx="389">
                  <c:v>1640777432816.3333</c:v>
                </c:pt>
                <c:pt idx="390">
                  <c:v>1664519710803.9333</c:v>
                </c:pt>
                <c:pt idx="391">
                  <c:v>1682032726605.2666</c:v>
                </c:pt>
                <c:pt idx="392">
                  <c:v>1715572982004</c:v>
                </c:pt>
                <c:pt idx="393">
                  <c:v>1745500291920.1667</c:v>
                </c:pt>
                <c:pt idx="394">
                  <c:v>1771492911369.5334</c:v>
                </c:pt>
                <c:pt idx="395">
                  <c:v>1783974068766.5</c:v>
                </c:pt>
                <c:pt idx="396">
                  <c:v>1783140319316.1001</c:v>
                </c:pt>
                <c:pt idx="397">
                  <c:v>1831012462538.4666</c:v>
                </c:pt>
                <c:pt idx="398">
                  <c:v>1844628979207.8333</c:v>
                </c:pt>
                <c:pt idx="399">
                  <c:v>1849974738339.2</c:v>
                </c:pt>
                <c:pt idx="400">
                  <c:v>1866489159078.0667</c:v>
                </c:pt>
                <c:pt idx="401">
                  <c:v>1929361269600.8667</c:v>
                </c:pt>
                <c:pt idx="402">
                  <c:v>1967575066030.1001</c:v>
                </c:pt>
                <c:pt idx="403">
                  <c:v>2001886691937.8667</c:v>
                </c:pt>
                <c:pt idx="404">
                  <c:v>1995134718749.3333</c:v>
                </c:pt>
                <c:pt idx="405">
                  <c:v>1997117590610.9666</c:v>
                </c:pt>
                <c:pt idx="406">
                  <c:v>2015142675155.4333</c:v>
                </c:pt>
                <c:pt idx="407">
                  <c:v>2025447580407.7666</c:v>
                </c:pt>
                <c:pt idx="408">
                  <c:v>2008180786042.1667</c:v>
                </c:pt>
                <c:pt idx="409">
                  <c:v>1881243854670.2</c:v>
                </c:pt>
                <c:pt idx="410">
                  <c:v>1888366553477.3</c:v>
                </c:pt>
                <c:pt idx="411">
                  <c:v>1872683857476.3</c:v>
                </c:pt>
                <c:pt idx="412">
                  <c:v>1831599761215.8</c:v>
                </c:pt>
                <c:pt idx="413">
                  <c:v>1816875672961.6333</c:v>
                </c:pt>
                <c:pt idx="414">
                  <c:v>1795885161310.8</c:v>
                </c:pt>
                <c:pt idx="415">
                  <c:v>1771622675887.1333</c:v>
                </c:pt>
                <c:pt idx="416">
                  <c:v>1759850559510.1001</c:v>
                </c:pt>
                <c:pt idx="417">
                  <c:v>1771173584423.7334</c:v>
                </c:pt>
                <c:pt idx="418">
                  <c:v>1768288947524.4333</c:v>
                </c:pt>
                <c:pt idx="419">
                  <c:v>1742168893572.1333</c:v>
                </c:pt>
                <c:pt idx="420">
                  <c:v>1741523949948.8667</c:v>
                </c:pt>
                <c:pt idx="421">
                  <c:v>1739544153211.8667</c:v>
                </c:pt>
                <c:pt idx="422">
                  <c:v>1752126143195.9666</c:v>
                </c:pt>
                <c:pt idx="423">
                  <c:v>1753377304800.1001</c:v>
                </c:pt>
                <c:pt idx="424">
                  <c:v>1757151454004.3</c:v>
                </c:pt>
                <c:pt idx="425">
                  <c:v>1762526235063.5</c:v>
                </c:pt>
                <c:pt idx="426">
                  <c:v>1777728752982.1333</c:v>
                </c:pt>
                <c:pt idx="427">
                  <c:v>1798483629490.7</c:v>
                </c:pt>
                <c:pt idx="428">
                  <c:v>1837200838170.2</c:v>
                </c:pt>
                <c:pt idx="429">
                  <c:v>1825625798165.8333</c:v>
                </c:pt>
                <c:pt idx="430">
                  <c:v>1802845954438.3999</c:v>
                </c:pt>
                <c:pt idx="431">
                  <c:v>1785848300786.8999</c:v>
                </c:pt>
                <c:pt idx="432">
                  <c:v>1822737029268.6333</c:v>
                </c:pt>
                <c:pt idx="433">
                  <c:v>1833831070776.9666</c:v>
                </c:pt>
                <c:pt idx="434">
                  <c:v>1859837583825.3999</c:v>
                </c:pt>
                <c:pt idx="435">
                  <c:v>1858050414896.2334</c:v>
                </c:pt>
                <c:pt idx="436">
                  <c:v>1830098886868.5667</c:v>
                </c:pt>
                <c:pt idx="437">
                  <c:v>1814323892328.4666</c:v>
                </c:pt>
                <c:pt idx="438">
                  <c:v>1805346171851.5334</c:v>
                </c:pt>
                <c:pt idx="439">
                  <c:v>1805290438838.9666</c:v>
                </c:pt>
                <c:pt idx="440">
                  <c:v>1836535506005.2666</c:v>
                </c:pt>
                <c:pt idx="441">
                  <c:v>1827928870345.7334</c:v>
                </c:pt>
                <c:pt idx="442">
                  <c:v>1810213797213.5</c:v>
                </c:pt>
                <c:pt idx="443">
                  <c:v>1816377495917.4333</c:v>
                </c:pt>
                <c:pt idx="444">
                  <c:v>1834112302585.9333</c:v>
                </c:pt>
                <c:pt idx="445">
                  <c:v>1858112755613.7666</c:v>
                </c:pt>
                <c:pt idx="446">
                  <c:v>1885502707153.8667</c:v>
                </c:pt>
                <c:pt idx="447">
                  <c:v>1878909769559.7666</c:v>
                </c:pt>
                <c:pt idx="448">
                  <c:v>1888301931225.8</c:v>
                </c:pt>
                <c:pt idx="449">
                  <c:v>1942661630190.4666</c:v>
                </c:pt>
                <c:pt idx="450">
                  <c:v>1989752804302.3</c:v>
                </c:pt>
                <c:pt idx="451">
                  <c:v>2012441364007.2</c:v>
                </c:pt>
                <c:pt idx="452">
                  <c:v>1998479963515.0667</c:v>
                </c:pt>
                <c:pt idx="453">
                  <c:v>1973157382913.9333</c:v>
                </c:pt>
                <c:pt idx="454">
                  <c:v>1957560039265.7666</c:v>
                </c:pt>
                <c:pt idx="455">
                  <c:v>1961781050616.6001</c:v>
                </c:pt>
                <c:pt idx="456">
                  <c:v>1961907522872.5667</c:v>
                </c:pt>
                <c:pt idx="457">
                  <c:v>1906983827871.3</c:v>
                </c:pt>
                <c:pt idx="458">
                  <c:v>1880689269125.2</c:v>
                </c:pt>
                <c:pt idx="459">
                  <c:v>1876970192826.6667</c:v>
                </c:pt>
                <c:pt idx="460">
                  <c:v>1883329707640.3667</c:v>
                </c:pt>
                <c:pt idx="461">
                  <c:v>1880718009851.2666</c:v>
                </c:pt>
                <c:pt idx="462">
                  <c:v>1854257414131.7334</c:v>
                </c:pt>
                <c:pt idx="463">
                  <c:v>1877897856557.1667</c:v>
                </c:pt>
                <c:pt idx="464">
                  <c:v>1888110706965.3999</c:v>
                </c:pt>
                <c:pt idx="465">
                  <c:v>1923855792121.1001</c:v>
                </c:pt>
                <c:pt idx="466">
                  <c:v>1932605867751.3333</c:v>
                </c:pt>
                <c:pt idx="467">
                  <c:v>1959530856999.1001</c:v>
                </c:pt>
                <c:pt idx="468">
                  <c:v>1979161262591.4666</c:v>
                </c:pt>
                <c:pt idx="469">
                  <c:v>2008302378024.0334</c:v>
                </c:pt>
                <c:pt idx="470">
                  <c:v>1979237890473.3</c:v>
                </c:pt>
                <c:pt idx="471">
                  <c:v>2000978060002.0667</c:v>
                </c:pt>
                <c:pt idx="472">
                  <c:v>2025668401868.4666</c:v>
                </c:pt>
                <c:pt idx="473">
                  <c:v>2031164736738.8333</c:v>
                </c:pt>
                <c:pt idx="474">
                  <c:v>2025046352572.9666</c:v>
                </c:pt>
                <c:pt idx="475">
                  <c:v>1999175692494.1667</c:v>
                </c:pt>
                <c:pt idx="476">
                  <c:v>1946517575587.6001</c:v>
                </c:pt>
                <c:pt idx="477">
                  <c:v>1906983402812.8999</c:v>
                </c:pt>
                <c:pt idx="478">
                  <c:v>1873595973170.1333</c:v>
                </c:pt>
                <c:pt idx="479">
                  <c:v>1777774549244.3667</c:v>
                </c:pt>
                <c:pt idx="480">
                  <c:v>1679802321650.8</c:v>
                </c:pt>
                <c:pt idx="481">
                  <c:v>1604085600101.8333</c:v>
                </c:pt>
                <c:pt idx="482">
                  <c:v>1551867090580.7</c:v>
                </c:pt>
                <c:pt idx="483">
                  <c:v>1544307020481.3667</c:v>
                </c:pt>
                <c:pt idx="484">
                  <c:v>1495678259131.1001</c:v>
                </c:pt>
                <c:pt idx="485">
                  <c:v>1458719874041</c:v>
                </c:pt>
                <c:pt idx="486">
                  <c:v>1457045167148.3999</c:v>
                </c:pt>
                <c:pt idx="487">
                  <c:v>1473061251713.3999</c:v>
                </c:pt>
                <c:pt idx="488">
                  <c:v>1464018609716.0667</c:v>
                </c:pt>
                <c:pt idx="489">
                  <c:v>1470050825842.2334</c:v>
                </c:pt>
                <c:pt idx="490">
                  <c:v>1473077090809.4333</c:v>
                </c:pt>
                <c:pt idx="491">
                  <c:v>1450988475597.2</c:v>
                </c:pt>
                <c:pt idx="492">
                  <c:v>1440878892397.5334</c:v>
                </c:pt>
                <c:pt idx="493">
                  <c:v>1393512038756.3667</c:v>
                </c:pt>
                <c:pt idx="494">
                  <c:v>1352530704200.2334</c:v>
                </c:pt>
                <c:pt idx="495">
                  <c:v>1332617906785.5667</c:v>
                </c:pt>
                <c:pt idx="496">
                  <c:v>1361940300011.2334</c:v>
                </c:pt>
                <c:pt idx="497">
                  <c:v>1357643028815.4666</c:v>
                </c:pt>
                <c:pt idx="498">
                  <c:v>1378046109320.2</c:v>
                </c:pt>
                <c:pt idx="499">
                  <c:v>1388912461125.8667</c:v>
                </c:pt>
                <c:pt idx="500">
                  <c:v>1461457778810.8333</c:v>
                </c:pt>
                <c:pt idx="501">
                  <c:v>1490592743865.1001</c:v>
                </c:pt>
                <c:pt idx="502">
                  <c:v>1525836949036.8</c:v>
                </c:pt>
                <c:pt idx="503">
                  <c:v>1598933281333.8999</c:v>
                </c:pt>
                <c:pt idx="504">
                  <c:v>1676873518861.3667</c:v>
                </c:pt>
                <c:pt idx="505">
                  <c:v>1748624854110.0334</c:v>
                </c:pt>
                <c:pt idx="506">
                  <c:v>1850148810585.9666</c:v>
                </c:pt>
                <c:pt idx="507">
                  <c:v>1922463041426.6333</c:v>
                </c:pt>
                <c:pt idx="508">
                  <c:v>1962747369306.6001</c:v>
                </c:pt>
                <c:pt idx="509">
                  <c:v>2030995600927.6333</c:v>
                </c:pt>
                <c:pt idx="510">
                  <c:v>2130908066234.0667</c:v>
                </c:pt>
                <c:pt idx="511">
                  <c:v>2216792253979.7334</c:v>
                </c:pt>
                <c:pt idx="512">
                  <c:v>2306843328934.8335</c:v>
                </c:pt>
                <c:pt idx="513">
                  <c:v>2397044138661.2334</c:v>
                </c:pt>
                <c:pt idx="514">
                  <c:v>2480500939955.6665</c:v>
                </c:pt>
                <c:pt idx="515">
                  <c:v>2593209187538.5</c:v>
                </c:pt>
                <c:pt idx="516">
                  <c:v>2618257997128.6333</c:v>
                </c:pt>
                <c:pt idx="517">
                  <c:v>2677127124783.5</c:v>
                </c:pt>
                <c:pt idx="518">
                  <c:v>2739620138461.9331</c:v>
                </c:pt>
                <c:pt idx="519">
                  <c:v>2796163917129.0332</c:v>
                </c:pt>
                <c:pt idx="520">
                  <c:v>2877856461907.4331</c:v>
                </c:pt>
                <c:pt idx="521">
                  <c:v>2916770283161.3999</c:v>
                </c:pt>
                <c:pt idx="522">
                  <c:v>2898504853143.6001</c:v>
                </c:pt>
                <c:pt idx="523">
                  <c:v>2910099770121</c:v>
                </c:pt>
                <c:pt idx="524">
                  <c:v>2914129051470.3999</c:v>
                </c:pt>
                <c:pt idx="525">
                  <c:v>2922859723170.4331</c:v>
                </c:pt>
                <c:pt idx="526">
                  <c:v>2928338475493.7666</c:v>
                </c:pt>
                <c:pt idx="527">
                  <c:v>2945657234591.5332</c:v>
                </c:pt>
                <c:pt idx="528">
                  <c:v>2930093124591.6001</c:v>
                </c:pt>
                <c:pt idx="529">
                  <c:v>2926524499573.7666</c:v>
                </c:pt>
                <c:pt idx="530">
                  <c:v>2854027781302.7666</c:v>
                </c:pt>
                <c:pt idx="531">
                  <c:v>2854182485850.6665</c:v>
                </c:pt>
                <c:pt idx="532">
                  <c:v>2859550476396.9331</c:v>
                </c:pt>
                <c:pt idx="533">
                  <c:v>2807827736304.8335</c:v>
                </c:pt>
                <c:pt idx="534">
                  <c:v>2767231330133.9668</c:v>
                </c:pt>
                <c:pt idx="535">
                  <c:v>2755755936460.5</c:v>
                </c:pt>
                <c:pt idx="536">
                  <c:v>2722164610843.3667</c:v>
                </c:pt>
                <c:pt idx="537">
                  <c:v>2720347321290.9668</c:v>
                </c:pt>
                <c:pt idx="538">
                  <c:v>2776318338476.6665</c:v>
                </c:pt>
                <c:pt idx="539">
                  <c:v>2783301360525.3999</c:v>
                </c:pt>
                <c:pt idx="540">
                  <c:v>2758320712232.8335</c:v>
                </c:pt>
                <c:pt idx="541">
                  <c:v>2702064365512.3999</c:v>
                </c:pt>
                <c:pt idx="542">
                  <c:v>2653618736741.2998</c:v>
                </c:pt>
                <c:pt idx="543">
                  <c:v>2580012335184.8335</c:v>
                </c:pt>
                <c:pt idx="544">
                  <c:v>2579852638516.7002</c:v>
                </c:pt>
                <c:pt idx="545">
                  <c:v>2503763390838.1001</c:v>
                </c:pt>
                <c:pt idx="546">
                  <c:v>2487940825539.7998</c:v>
                </c:pt>
                <c:pt idx="547">
                  <c:v>2453877682642.0332</c:v>
                </c:pt>
                <c:pt idx="548">
                  <c:v>2442869526678.3999</c:v>
                </c:pt>
                <c:pt idx="549">
                  <c:v>2442617949413.2334</c:v>
                </c:pt>
                <c:pt idx="550">
                  <c:v>2408107628453.7998</c:v>
                </c:pt>
                <c:pt idx="551">
                  <c:v>2371459623654.5</c:v>
                </c:pt>
                <c:pt idx="552">
                  <c:v>2401672604478.2666</c:v>
                </c:pt>
                <c:pt idx="553">
                  <c:v>2353669449683.6665</c:v>
                </c:pt>
                <c:pt idx="554">
                  <c:v>2353974394743.6333</c:v>
                </c:pt>
                <c:pt idx="555">
                  <c:v>2297580187574.8667</c:v>
                </c:pt>
                <c:pt idx="556">
                  <c:v>2264675232909.7666</c:v>
                </c:pt>
                <c:pt idx="557">
                  <c:v>2264930443214.2998</c:v>
                </c:pt>
                <c:pt idx="558">
                  <c:v>2246077824243.6665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8-49BD-A7B2-D3AB165F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49887"/>
        <c:axId val="405951135"/>
      </c:lineChart>
      <c:catAx>
        <c:axId val="502723488"/>
        <c:scaling>
          <c:orientation val="minMax"/>
          <c:min val="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502710592"/>
        <c:crosses val="autoZero"/>
        <c:auto val="0"/>
        <c:lblAlgn val="ctr"/>
        <c:lblOffset val="100"/>
        <c:tickLblSkip val="18"/>
        <c:noMultiLvlLbl val="1"/>
      </c:catAx>
      <c:valAx>
        <c:axId val="502710592"/>
        <c:scaling>
          <c:orientation val="minMax"/>
          <c:max val="5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502723488"/>
        <c:crosses val="autoZero"/>
        <c:crossBetween val="between"/>
        <c:dispUnits>
          <c:builtInUnit val="trillions"/>
          <c:dispUnitsLbl>
            <c:layout>
              <c:manualLayout>
                <c:xMode val="edge"/>
                <c:yMode val="edge"/>
                <c:x val="1.4835416098874923E-2"/>
                <c:y val="0.1801861452711669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valAx>
        <c:axId val="405951135"/>
        <c:scaling>
          <c:orientation val="minMax"/>
          <c:max val="5000000000000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405949887"/>
        <c:crosses val="max"/>
        <c:crossBetween val="between"/>
        <c:dispUnits>
          <c:builtInUnit val="trillions"/>
          <c:dispUnitsLbl>
            <c:layout>
              <c:manualLayout>
                <c:xMode val="edge"/>
                <c:yMode val="edge"/>
                <c:x val="0.95473132956990425"/>
                <c:y val="0.166702999203751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dateAx>
        <c:axId val="40594988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0595113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TES Convencional</a:t>
            </a:r>
            <a:r>
              <a:rPr lang="es-CO" b="1" baseline="0">
                <a:solidFill>
                  <a:sysClr val="windowText" lastClr="000000"/>
                </a:solidFill>
              </a:rPr>
              <a:t> vs. TES Verdes</a:t>
            </a:r>
            <a:r>
              <a:rPr lang="es-CO" b="1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74549949364775"/>
          <c:y val="0.16638921306561222"/>
          <c:w val="0.81618514734840886"/>
          <c:h val="0.54395932539825653"/>
        </c:manualLayout>
      </c:layout>
      <c:lineChart>
        <c:grouping val="standard"/>
        <c:varyColors val="0"/>
        <c:ser>
          <c:idx val="1"/>
          <c:order val="0"/>
          <c:tx>
            <c:strRef>
              <c:f>'Informe Cierre'!$AO$1</c:f>
              <c:strCache>
                <c:ptCount val="1"/>
                <c:pt idx="0">
                  <c:v> TES 2031 Convencional 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13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CF-4E21-BE45-8A04B720B5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Cierre'!$AN$508:$AN$644</c:f>
              <c:numCache>
                <c:formatCode>d\-mmm\-yy</c:formatCode>
                <c:ptCount val="137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44516</c:v>
                </c:pt>
                <c:pt idx="32">
                  <c:v>44517</c:v>
                </c:pt>
                <c:pt idx="33">
                  <c:v>44518</c:v>
                </c:pt>
                <c:pt idx="34">
                  <c:v>44519</c:v>
                </c:pt>
                <c:pt idx="35">
                  <c:v>44522</c:v>
                </c:pt>
                <c:pt idx="36">
                  <c:v>44523</c:v>
                </c:pt>
                <c:pt idx="37">
                  <c:v>44524</c:v>
                </c:pt>
                <c:pt idx="38">
                  <c:v>44525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44539</c:v>
                </c:pt>
                <c:pt idx="48">
                  <c:v>44540</c:v>
                </c:pt>
                <c:pt idx="49">
                  <c:v>44543</c:v>
                </c:pt>
                <c:pt idx="50">
                  <c:v>44544</c:v>
                </c:pt>
                <c:pt idx="51">
                  <c:v>44545</c:v>
                </c:pt>
                <c:pt idx="52">
                  <c:v>44546</c:v>
                </c:pt>
                <c:pt idx="53">
                  <c:v>44547</c:v>
                </c:pt>
                <c:pt idx="54">
                  <c:v>44550</c:v>
                </c:pt>
                <c:pt idx="55">
                  <c:v>44551</c:v>
                </c:pt>
                <c:pt idx="56">
                  <c:v>44552</c:v>
                </c:pt>
                <c:pt idx="57">
                  <c:v>44553</c:v>
                </c:pt>
                <c:pt idx="58">
                  <c:v>44554</c:v>
                </c:pt>
                <c:pt idx="59">
                  <c:v>44557</c:v>
                </c:pt>
                <c:pt idx="60">
                  <c:v>44558</c:v>
                </c:pt>
                <c:pt idx="61">
                  <c:v>44559</c:v>
                </c:pt>
                <c:pt idx="62">
                  <c:v>44560</c:v>
                </c:pt>
                <c:pt idx="63">
                  <c:v>44564</c:v>
                </c:pt>
                <c:pt idx="64">
                  <c:v>44565</c:v>
                </c:pt>
                <c:pt idx="65">
                  <c:v>44566</c:v>
                </c:pt>
                <c:pt idx="66">
                  <c:v>44567</c:v>
                </c:pt>
                <c:pt idx="67">
                  <c:v>44568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44578</c:v>
                </c:pt>
                <c:pt idx="73">
                  <c:v>44579</c:v>
                </c:pt>
                <c:pt idx="74">
                  <c:v>44580</c:v>
                </c:pt>
                <c:pt idx="75">
                  <c:v>44581</c:v>
                </c:pt>
                <c:pt idx="76">
                  <c:v>44582</c:v>
                </c:pt>
                <c:pt idx="77">
                  <c:v>44585</c:v>
                </c:pt>
                <c:pt idx="78">
                  <c:v>44586</c:v>
                </c:pt>
                <c:pt idx="79">
                  <c:v>44587</c:v>
                </c:pt>
                <c:pt idx="80">
                  <c:v>44588</c:v>
                </c:pt>
                <c:pt idx="81">
                  <c:v>44589</c:v>
                </c:pt>
                <c:pt idx="82">
                  <c:v>44592</c:v>
                </c:pt>
                <c:pt idx="83">
                  <c:v>44593</c:v>
                </c:pt>
                <c:pt idx="84">
                  <c:v>44594</c:v>
                </c:pt>
                <c:pt idx="85">
                  <c:v>44595</c:v>
                </c:pt>
                <c:pt idx="86">
                  <c:v>44596</c:v>
                </c:pt>
                <c:pt idx="87">
                  <c:v>44599</c:v>
                </c:pt>
                <c:pt idx="88">
                  <c:v>44600</c:v>
                </c:pt>
                <c:pt idx="89">
                  <c:v>44601</c:v>
                </c:pt>
                <c:pt idx="90">
                  <c:v>44602</c:v>
                </c:pt>
                <c:pt idx="91">
                  <c:v>44603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44613</c:v>
                </c:pt>
                <c:pt idx="98">
                  <c:v>44614</c:v>
                </c:pt>
                <c:pt idx="99">
                  <c:v>44615</c:v>
                </c:pt>
                <c:pt idx="100">
                  <c:v>44616</c:v>
                </c:pt>
                <c:pt idx="101">
                  <c:v>44617</c:v>
                </c:pt>
                <c:pt idx="102">
                  <c:v>44620</c:v>
                </c:pt>
                <c:pt idx="103">
                  <c:v>44621</c:v>
                </c:pt>
                <c:pt idx="104">
                  <c:v>44622</c:v>
                </c:pt>
                <c:pt idx="105">
                  <c:v>44623</c:v>
                </c:pt>
                <c:pt idx="106">
                  <c:v>44624</c:v>
                </c:pt>
                <c:pt idx="107">
                  <c:v>44627</c:v>
                </c:pt>
                <c:pt idx="108">
                  <c:v>44628</c:v>
                </c:pt>
                <c:pt idx="109">
                  <c:v>44629</c:v>
                </c:pt>
                <c:pt idx="110">
                  <c:v>44630</c:v>
                </c:pt>
                <c:pt idx="111">
                  <c:v>44631</c:v>
                </c:pt>
                <c:pt idx="112">
                  <c:v>44634</c:v>
                </c:pt>
                <c:pt idx="113">
                  <c:v>44635</c:v>
                </c:pt>
                <c:pt idx="114">
                  <c:v>44636</c:v>
                </c:pt>
                <c:pt idx="115">
                  <c:v>44637</c:v>
                </c:pt>
                <c:pt idx="116">
                  <c:v>44638</c:v>
                </c:pt>
                <c:pt idx="117">
                  <c:v>44642</c:v>
                </c:pt>
                <c:pt idx="118">
                  <c:v>44643</c:v>
                </c:pt>
                <c:pt idx="119">
                  <c:v>44644</c:v>
                </c:pt>
                <c:pt idx="120">
                  <c:v>44645</c:v>
                </c:pt>
                <c:pt idx="121">
                  <c:v>44648</c:v>
                </c:pt>
                <c:pt idx="122">
                  <c:v>44649</c:v>
                </c:pt>
                <c:pt idx="123">
                  <c:v>44650</c:v>
                </c:pt>
                <c:pt idx="124">
                  <c:v>44651</c:v>
                </c:pt>
                <c:pt idx="125">
                  <c:v>44652</c:v>
                </c:pt>
                <c:pt idx="126">
                  <c:v>44655</c:v>
                </c:pt>
                <c:pt idx="127">
                  <c:v>44656</c:v>
                </c:pt>
                <c:pt idx="128">
                  <c:v>44657</c:v>
                </c:pt>
                <c:pt idx="129">
                  <c:v>44658</c:v>
                </c:pt>
                <c:pt idx="130">
                  <c:v>44659</c:v>
                </c:pt>
                <c:pt idx="131">
                  <c:v>44662</c:v>
                </c:pt>
                <c:pt idx="132">
                  <c:v>44663</c:v>
                </c:pt>
                <c:pt idx="133">
                  <c:v>44664</c:v>
                </c:pt>
                <c:pt idx="134">
                  <c:v>44669</c:v>
                </c:pt>
                <c:pt idx="135">
                  <c:v>44670</c:v>
                </c:pt>
                <c:pt idx="136">
                  <c:v>44671</c:v>
                </c:pt>
              </c:numCache>
            </c:numRef>
          </c:cat>
          <c:val>
            <c:numRef>
              <c:f>'Informe Cierre'!$AO$508:$AO$644</c:f>
              <c:numCache>
                <c:formatCode>_-* #,##0.000\ _€_-;\-* #,##0.000\ _€_-;_-* "-"??\ _€_-;_-@_-</c:formatCode>
                <c:ptCount val="137"/>
                <c:pt idx="0">
                  <c:v>7.6849999999999996</c:v>
                </c:pt>
                <c:pt idx="1">
                  <c:v>7.6449999999999996</c:v>
                </c:pt>
                <c:pt idx="2">
                  <c:v>7.6280000000000001</c:v>
                </c:pt>
                <c:pt idx="3">
                  <c:v>7.7060000000000004</c:v>
                </c:pt>
                <c:pt idx="4">
                  <c:v>7.71</c:v>
                </c:pt>
                <c:pt idx="5">
                  <c:v>7.6890000000000001</c:v>
                </c:pt>
                <c:pt idx="6">
                  <c:v>7.6550000000000002</c:v>
                </c:pt>
                <c:pt idx="7">
                  <c:v>7.681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7.7149999999999999</c:v>
                </c:pt>
                <c:pt idx="12">
                  <c:v>7.7450000000000001</c:v>
                </c:pt>
                <c:pt idx="13">
                  <c:v>7.7850000000000001</c:v>
                </c:pt>
                <c:pt idx="14">
                  <c:v>7.7569999999999997</c:v>
                </c:pt>
                <c:pt idx="15">
                  <c:v>7.84</c:v>
                </c:pt>
                <c:pt idx="16">
                  <c:v>7.9240000000000004</c:v>
                </c:pt>
                <c:pt idx="17">
                  <c:v>7.9039999999999999</c:v>
                </c:pt>
                <c:pt idx="18">
                  <c:v>8.0220000000000002</c:v>
                </c:pt>
                <c:pt idx="19">
                  <c:v>8.0250000000000004</c:v>
                </c:pt>
                <c:pt idx="20">
                  <c:v>8.1150000000000002</c:v>
                </c:pt>
                <c:pt idx="21">
                  <c:v>8.0180000000000007</c:v>
                </c:pt>
                <c:pt idx="22">
                  <c:v>7.8250000000000002</c:v>
                </c:pt>
                <c:pt idx="23">
                  <c:v>7.9660000000000002</c:v>
                </c:pt>
                <c:pt idx="24">
                  <c:v>7.92</c:v>
                </c:pt>
                <c:pt idx="25">
                  <c:v>7.9649999999999999</c:v>
                </c:pt>
                <c:pt idx="26">
                  <c:v>7.915</c:v>
                </c:pt>
                <c:pt idx="27">
                  <c:v>7.88</c:v>
                </c:pt>
                <c:pt idx="28">
                  <c:v>7.8890000000000002</c:v>
                </c:pt>
                <c:pt idx="29">
                  <c:v>7.9219999999999997</c:v>
                </c:pt>
                <c:pt idx="30">
                  <c:v>8.07</c:v>
                </c:pt>
                <c:pt idx="31">
                  <c:v>8.2100000000000009</c:v>
                </c:pt>
                <c:pt idx="32">
                  <c:v>8.0820000000000007</c:v>
                </c:pt>
                <c:pt idx="33">
                  <c:v>8.07</c:v>
                </c:pt>
                <c:pt idx="34">
                  <c:v>8.1199999999999992</c:v>
                </c:pt>
                <c:pt idx="35">
                  <c:v>8.2200000000000006</c:v>
                </c:pt>
                <c:pt idx="36">
                  <c:v>8.3740000000000006</c:v>
                </c:pt>
                <c:pt idx="37">
                  <c:v>8.44</c:v>
                </c:pt>
                <c:pt idx="38">
                  <c:v>8.4190000000000005</c:v>
                </c:pt>
                <c:pt idx="39">
                  <c:v>8.4689999999999994</c:v>
                </c:pt>
                <c:pt idx="40">
                  <c:v>8.4570000000000007</c:v>
                </c:pt>
                <c:pt idx="41">
                  <c:v>8.3800000000000008</c:v>
                </c:pt>
                <c:pt idx="42">
                  <c:v>8.27</c:v>
                </c:pt>
                <c:pt idx="43">
                  <c:v>8.1300000000000008</c:v>
                </c:pt>
                <c:pt idx="44">
                  <c:v>8.15</c:v>
                </c:pt>
                <c:pt idx="45">
                  <c:v>8.18</c:v>
                </c:pt>
                <c:pt idx="46">
                  <c:v>8.06</c:v>
                </c:pt>
                <c:pt idx="47">
                  <c:v>7.99</c:v>
                </c:pt>
                <c:pt idx="48">
                  <c:v>7.9779999999999998</c:v>
                </c:pt>
                <c:pt idx="49">
                  <c:v>8.11</c:v>
                </c:pt>
                <c:pt idx="50">
                  <c:v>8.25</c:v>
                </c:pt>
                <c:pt idx="51">
                  <c:v>8.18</c:v>
                </c:pt>
                <c:pt idx="52">
                  <c:v>8.1</c:v>
                </c:pt>
                <c:pt idx="53">
                  <c:v>7.9939999999999998</c:v>
                </c:pt>
                <c:pt idx="54">
                  <c:v>7.97</c:v>
                </c:pt>
                <c:pt idx="55">
                  <c:v>8.0389999999999997</c:v>
                </c:pt>
                <c:pt idx="56">
                  <c:v>8.07</c:v>
                </c:pt>
                <c:pt idx="61">
                  <c:v>8.2040000000000006</c:v>
                </c:pt>
                <c:pt idx="63">
                  <c:v>8.3149999999999995</c:v>
                </c:pt>
                <c:pt idx="64">
                  <c:v>8.4019999999999992</c:v>
                </c:pt>
                <c:pt idx="65">
                  <c:v>8.44</c:v>
                </c:pt>
                <c:pt idx="66">
                  <c:v>8.6010000000000009</c:v>
                </c:pt>
                <c:pt idx="67">
                  <c:v>8.8490000000000002</c:v>
                </c:pt>
                <c:pt idx="68">
                  <c:v>8.92</c:v>
                </c:pt>
                <c:pt idx="69">
                  <c:v>8.8800000000000008</c:v>
                </c:pt>
                <c:pt idx="70">
                  <c:v>8.85</c:v>
                </c:pt>
                <c:pt idx="71">
                  <c:v>8.9019999999999992</c:v>
                </c:pt>
                <c:pt idx="72">
                  <c:v>9.0220000000000002</c:v>
                </c:pt>
                <c:pt idx="73">
                  <c:v>9.1639999999999997</c:v>
                </c:pt>
                <c:pt idx="74">
                  <c:v>9.1240000000000006</c:v>
                </c:pt>
                <c:pt idx="75">
                  <c:v>8.8800000000000008</c:v>
                </c:pt>
                <c:pt idx="76">
                  <c:v>8.9</c:v>
                </c:pt>
                <c:pt idx="77">
                  <c:v>8.9890000000000008</c:v>
                </c:pt>
                <c:pt idx="78">
                  <c:v>8.9309999999999992</c:v>
                </c:pt>
                <c:pt idx="79">
                  <c:v>8.8889999999999993</c:v>
                </c:pt>
                <c:pt idx="80">
                  <c:v>9.0050000000000008</c:v>
                </c:pt>
                <c:pt idx="81">
                  <c:v>8.9600000000000009</c:v>
                </c:pt>
                <c:pt idx="82">
                  <c:v>8.9309999999999992</c:v>
                </c:pt>
                <c:pt idx="83">
                  <c:v>8.75</c:v>
                </c:pt>
                <c:pt idx="84">
                  <c:v>8.77</c:v>
                </c:pt>
                <c:pt idx="85">
                  <c:v>8.74</c:v>
                </c:pt>
                <c:pt idx="86">
                  <c:v>8.65</c:v>
                </c:pt>
                <c:pt idx="87">
                  <c:v>8.7200000000000006</c:v>
                </c:pt>
                <c:pt idx="88">
                  <c:v>8.8919999999999995</c:v>
                </c:pt>
                <c:pt idx="89">
                  <c:v>8.98</c:v>
                </c:pt>
                <c:pt idx="90">
                  <c:v>9.0399999999999991</c:v>
                </c:pt>
                <c:pt idx="91">
                  <c:v>9.0660000000000007</c:v>
                </c:pt>
                <c:pt idx="92">
                  <c:v>9.1050000000000004</c:v>
                </c:pt>
                <c:pt idx="93">
                  <c:v>9.0399999999999991</c:v>
                </c:pt>
                <c:pt idx="94">
                  <c:v>8.98</c:v>
                </c:pt>
                <c:pt idx="95">
                  <c:v>8.93</c:v>
                </c:pt>
                <c:pt idx="96">
                  <c:v>8.94</c:v>
                </c:pt>
                <c:pt idx="97">
                  <c:v>9.0220000000000002</c:v>
                </c:pt>
                <c:pt idx="98">
                  <c:v>9.0960000000000001</c:v>
                </c:pt>
                <c:pt idx="99">
                  <c:v>9.1929999999999996</c:v>
                </c:pt>
                <c:pt idx="100">
                  <c:v>9.4009999999999998</c:v>
                </c:pt>
                <c:pt idx="101">
                  <c:v>9.33</c:v>
                </c:pt>
                <c:pt idx="102">
                  <c:v>9.4700000000000006</c:v>
                </c:pt>
                <c:pt idx="103">
                  <c:v>9.34</c:v>
                </c:pt>
                <c:pt idx="104">
                  <c:v>9.3420000000000005</c:v>
                </c:pt>
                <c:pt idx="105">
                  <c:v>9.1489999999999991</c:v>
                </c:pt>
                <c:pt idx="106">
                  <c:v>9.3089999999999993</c:v>
                </c:pt>
                <c:pt idx="107">
                  <c:v>9.56</c:v>
                </c:pt>
                <c:pt idx="108">
                  <c:v>9.67</c:v>
                </c:pt>
                <c:pt idx="109">
                  <c:v>9.64</c:v>
                </c:pt>
                <c:pt idx="110">
                  <c:v>9.7200000000000006</c:v>
                </c:pt>
                <c:pt idx="111">
                  <c:v>9.6349999999999998</c:v>
                </c:pt>
                <c:pt idx="112">
                  <c:v>9.734</c:v>
                </c:pt>
                <c:pt idx="113">
                  <c:v>9.69</c:v>
                </c:pt>
                <c:pt idx="114">
                  <c:v>9.67</c:v>
                </c:pt>
                <c:pt idx="115">
                  <c:v>9.66</c:v>
                </c:pt>
                <c:pt idx="116">
                  <c:v>9.6340000000000003</c:v>
                </c:pt>
                <c:pt idx="117">
                  <c:v>9.7319999999999993</c:v>
                </c:pt>
                <c:pt idx="118">
                  <c:v>9.9640000000000004</c:v>
                </c:pt>
                <c:pt idx="119">
                  <c:v>9.9949999999999992</c:v>
                </c:pt>
                <c:pt idx="120">
                  <c:v>10.23</c:v>
                </c:pt>
                <c:pt idx="121">
                  <c:v>9.8800000000000008</c:v>
                </c:pt>
                <c:pt idx="122">
                  <c:v>9.73</c:v>
                </c:pt>
                <c:pt idx="123">
                  <c:v>9.7509999999999994</c:v>
                </c:pt>
                <c:pt idx="124">
                  <c:v>9.65</c:v>
                </c:pt>
                <c:pt idx="125">
                  <c:v>9.5500000000000007</c:v>
                </c:pt>
                <c:pt idx="126">
                  <c:v>9.1999999999999993</c:v>
                </c:pt>
                <c:pt idx="127">
                  <c:v>9.3849999999999998</c:v>
                </c:pt>
                <c:pt idx="128">
                  <c:v>9.1999999999999993</c:v>
                </c:pt>
                <c:pt idx="129">
                  <c:v>9.3140000000000001</c:v>
                </c:pt>
                <c:pt idx="130">
                  <c:v>9.6</c:v>
                </c:pt>
                <c:pt idx="131">
                  <c:v>9.5980000000000008</c:v>
                </c:pt>
                <c:pt idx="132">
                  <c:v>9.4499999999999993</c:v>
                </c:pt>
                <c:pt idx="133">
                  <c:v>9.5250000000000004</c:v>
                </c:pt>
                <c:pt idx="134">
                  <c:v>9.6999999999999993</c:v>
                </c:pt>
                <c:pt idx="135">
                  <c:v>9.7799999999999994</c:v>
                </c:pt>
                <c:pt idx="136">
                  <c:v>9.68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CF-4E21-BE45-8A04B720B519}"/>
            </c:ext>
          </c:extLst>
        </c:ser>
        <c:ser>
          <c:idx val="2"/>
          <c:order val="1"/>
          <c:tx>
            <c:strRef>
              <c:f>'Informe Cierre'!$AP$1</c:f>
              <c:strCache>
                <c:ptCount val="1"/>
                <c:pt idx="0">
                  <c:v>TES 2031 Verdes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34"/>
              <c:layout>
                <c:manualLayout>
                  <c:x val="4.9180305649790916E-3"/>
                  <c:y val="-3.6641212564473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CF-4E21-BE45-8A04B720B5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Cierre'!$AN$508:$AN$644</c:f>
              <c:numCache>
                <c:formatCode>d\-mmm\-yy</c:formatCode>
                <c:ptCount val="137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44516</c:v>
                </c:pt>
                <c:pt idx="32">
                  <c:v>44517</c:v>
                </c:pt>
                <c:pt idx="33">
                  <c:v>44518</c:v>
                </c:pt>
                <c:pt idx="34">
                  <c:v>44519</c:v>
                </c:pt>
                <c:pt idx="35">
                  <c:v>44522</c:v>
                </c:pt>
                <c:pt idx="36">
                  <c:v>44523</c:v>
                </c:pt>
                <c:pt idx="37">
                  <c:v>44524</c:v>
                </c:pt>
                <c:pt idx="38">
                  <c:v>44525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44539</c:v>
                </c:pt>
                <c:pt idx="48">
                  <c:v>44540</c:v>
                </c:pt>
                <c:pt idx="49">
                  <c:v>44543</c:v>
                </c:pt>
                <c:pt idx="50">
                  <c:v>44544</c:v>
                </c:pt>
                <c:pt idx="51">
                  <c:v>44545</c:v>
                </c:pt>
                <c:pt idx="52">
                  <c:v>44546</c:v>
                </c:pt>
                <c:pt idx="53">
                  <c:v>44547</c:v>
                </c:pt>
                <c:pt idx="54">
                  <c:v>44550</c:v>
                </c:pt>
                <c:pt idx="55">
                  <c:v>44551</c:v>
                </c:pt>
                <c:pt idx="56">
                  <c:v>44552</c:v>
                </c:pt>
                <c:pt idx="57">
                  <c:v>44553</c:v>
                </c:pt>
                <c:pt idx="58">
                  <c:v>44554</c:v>
                </c:pt>
                <c:pt idx="59">
                  <c:v>44557</c:v>
                </c:pt>
                <c:pt idx="60">
                  <c:v>44558</c:v>
                </c:pt>
                <c:pt idx="61">
                  <c:v>44559</c:v>
                </c:pt>
                <c:pt idx="62">
                  <c:v>44560</c:v>
                </c:pt>
                <c:pt idx="63">
                  <c:v>44564</c:v>
                </c:pt>
                <c:pt idx="64">
                  <c:v>44565</c:v>
                </c:pt>
                <c:pt idx="65">
                  <c:v>44566</c:v>
                </c:pt>
                <c:pt idx="66">
                  <c:v>44567</c:v>
                </c:pt>
                <c:pt idx="67">
                  <c:v>44568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44578</c:v>
                </c:pt>
                <c:pt idx="73">
                  <c:v>44579</c:v>
                </c:pt>
                <c:pt idx="74">
                  <c:v>44580</c:v>
                </c:pt>
                <c:pt idx="75">
                  <c:v>44581</c:v>
                </c:pt>
                <c:pt idx="76">
                  <c:v>44582</c:v>
                </c:pt>
                <c:pt idx="77">
                  <c:v>44585</c:v>
                </c:pt>
                <c:pt idx="78">
                  <c:v>44586</c:v>
                </c:pt>
                <c:pt idx="79">
                  <c:v>44587</c:v>
                </c:pt>
                <c:pt idx="80">
                  <c:v>44588</c:v>
                </c:pt>
                <c:pt idx="81">
                  <c:v>44589</c:v>
                </c:pt>
                <c:pt idx="82">
                  <c:v>44592</c:v>
                </c:pt>
                <c:pt idx="83">
                  <c:v>44593</c:v>
                </c:pt>
                <c:pt idx="84">
                  <c:v>44594</c:v>
                </c:pt>
                <c:pt idx="85">
                  <c:v>44595</c:v>
                </c:pt>
                <c:pt idx="86">
                  <c:v>44596</c:v>
                </c:pt>
                <c:pt idx="87">
                  <c:v>44599</c:v>
                </c:pt>
                <c:pt idx="88">
                  <c:v>44600</c:v>
                </c:pt>
                <c:pt idx="89">
                  <c:v>44601</c:v>
                </c:pt>
                <c:pt idx="90">
                  <c:v>44602</c:v>
                </c:pt>
                <c:pt idx="91">
                  <c:v>44603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44613</c:v>
                </c:pt>
                <c:pt idx="98">
                  <c:v>44614</c:v>
                </c:pt>
                <c:pt idx="99">
                  <c:v>44615</c:v>
                </c:pt>
                <c:pt idx="100">
                  <c:v>44616</c:v>
                </c:pt>
                <c:pt idx="101">
                  <c:v>44617</c:v>
                </c:pt>
                <c:pt idx="102">
                  <c:v>44620</c:v>
                </c:pt>
                <c:pt idx="103">
                  <c:v>44621</c:v>
                </c:pt>
                <c:pt idx="104">
                  <c:v>44622</c:v>
                </c:pt>
                <c:pt idx="105">
                  <c:v>44623</c:v>
                </c:pt>
                <c:pt idx="106">
                  <c:v>44624</c:v>
                </c:pt>
                <c:pt idx="107">
                  <c:v>44627</c:v>
                </c:pt>
                <c:pt idx="108">
                  <c:v>44628</c:v>
                </c:pt>
                <c:pt idx="109">
                  <c:v>44629</c:v>
                </c:pt>
                <c:pt idx="110">
                  <c:v>44630</c:v>
                </c:pt>
                <c:pt idx="111">
                  <c:v>44631</c:v>
                </c:pt>
                <c:pt idx="112">
                  <c:v>44634</c:v>
                </c:pt>
                <c:pt idx="113">
                  <c:v>44635</c:v>
                </c:pt>
                <c:pt idx="114">
                  <c:v>44636</c:v>
                </c:pt>
                <c:pt idx="115">
                  <c:v>44637</c:v>
                </c:pt>
                <c:pt idx="116">
                  <c:v>44638</c:v>
                </c:pt>
                <c:pt idx="117">
                  <c:v>44642</c:v>
                </c:pt>
                <c:pt idx="118">
                  <c:v>44643</c:v>
                </c:pt>
                <c:pt idx="119">
                  <c:v>44644</c:v>
                </c:pt>
                <c:pt idx="120">
                  <c:v>44645</c:v>
                </c:pt>
                <c:pt idx="121">
                  <c:v>44648</c:v>
                </c:pt>
                <c:pt idx="122">
                  <c:v>44649</c:v>
                </c:pt>
                <c:pt idx="123">
                  <c:v>44650</c:v>
                </c:pt>
                <c:pt idx="124">
                  <c:v>44651</c:v>
                </c:pt>
                <c:pt idx="125">
                  <c:v>44652</c:v>
                </c:pt>
                <c:pt idx="126">
                  <c:v>44655</c:v>
                </c:pt>
                <c:pt idx="127">
                  <c:v>44656</c:v>
                </c:pt>
                <c:pt idx="128">
                  <c:v>44657</c:v>
                </c:pt>
                <c:pt idx="129">
                  <c:v>44658</c:v>
                </c:pt>
                <c:pt idx="130">
                  <c:v>44659</c:v>
                </c:pt>
                <c:pt idx="131">
                  <c:v>44662</c:v>
                </c:pt>
                <c:pt idx="132">
                  <c:v>44663</c:v>
                </c:pt>
                <c:pt idx="133">
                  <c:v>44664</c:v>
                </c:pt>
                <c:pt idx="134">
                  <c:v>44669</c:v>
                </c:pt>
                <c:pt idx="135">
                  <c:v>44670</c:v>
                </c:pt>
                <c:pt idx="136">
                  <c:v>44671</c:v>
                </c:pt>
              </c:numCache>
            </c:numRef>
          </c:cat>
          <c:val>
            <c:numRef>
              <c:f>'Informe Cierre'!$AP$508:$AP$644</c:f>
              <c:numCache>
                <c:formatCode>_-* #,##0.000\ _€_-;\-* #,##0.000\ _€_-;_-* "-"??\ _€_-;_-@_-</c:formatCode>
                <c:ptCount val="137"/>
                <c:pt idx="0">
                  <c:v>7.56</c:v>
                </c:pt>
                <c:pt idx="3">
                  <c:v>7.6</c:v>
                </c:pt>
                <c:pt idx="6">
                  <c:v>7.556</c:v>
                </c:pt>
                <c:pt idx="7">
                  <c:v>7.56</c:v>
                </c:pt>
                <c:pt idx="8">
                  <c:v>7.54</c:v>
                </c:pt>
                <c:pt idx="9">
                  <c:v>7.5490000000000004</c:v>
                </c:pt>
                <c:pt idx="11">
                  <c:v>7.55</c:v>
                </c:pt>
                <c:pt idx="14">
                  <c:v>7.6</c:v>
                </c:pt>
                <c:pt idx="18">
                  <c:v>7.8259999999999996</c:v>
                </c:pt>
                <c:pt idx="19">
                  <c:v>7.86</c:v>
                </c:pt>
                <c:pt idx="21">
                  <c:v>7.86</c:v>
                </c:pt>
                <c:pt idx="22">
                  <c:v>7.8090000000000002</c:v>
                </c:pt>
                <c:pt idx="26">
                  <c:v>7.84</c:v>
                </c:pt>
                <c:pt idx="29">
                  <c:v>7.87</c:v>
                </c:pt>
                <c:pt idx="30">
                  <c:v>7.95</c:v>
                </c:pt>
                <c:pt idx="32">
                  <c:v>8.1</c:v>
                </c:pt>
                <c:pt idx="33">
                  <c:v>8.0329999999999995</c:v>
                </c:pt>
                <c:pt idx="34">
                  <c:v>7.95</c:v>
                </c:pt>
                <c:pt idx="37">
                  <c:v>8.3000000000000007</c:v>
                </c:pt>
                <c:pt idx="38">
                  <c:v>8.343</c:v>
                </c:pt>
                <c:pt idx="42">
                  <c:v>8.1890000000000001</c:v>
                </c:pt>
                <c:pt idx="43">
                  <c:v>8.11</c:v>
                </c:pt>
                <c:pt idx="46">
                  <c:v>7.968</c:v>
                </c:pt>
                <c:pt idx="47">
                  <c:v>7.8310000000000004</c:v>
                </c:pt>
                <c:pt idx="48">
                  <c:v>7.85</c:v>
                </c:pt>
                <c:pt idx="49">
                  <c:v>8.0269999999999992</c:v>
                </c:pt>
                <c:pt idx="51">
                  <c:v>8.1999999999999993</c:v>
                </c:pt>
                <c:pt idx="53">
                  <c:v>7.91</c:v>
                </c:pt>
                <c:pt idx="54">
                  <c:v>7.89</c:v>
                </c:pt>
                <c:pt idx="55">
                  <c:v>8</c:v>
                </c:pt>
                <c:pt idx="57">
                  <c:v>8.11</c:v>
                </c:pt>
                <c:pt idx="61">
                  <c:v>8.1259999999999994</c:v>
                </c:pt>
                <c:pt idx="63">
                  <c:v>8.2110000000000003</c:v>
                </c:pt>
                <c:pt idx="66">
                  <c:v>8.5</c:v>
                </c:pt>
                <c:pt idx="78">
                  <c:v>8.9</c:v>
                </c:pt>
                <c:pt idx="81">
                  <c:v>8.8989999999999991</c:v>
                </c:pt>
                <c:pt idx="82">
                  <c:v>8.9009999999999998</c:v>
                </c:pt>
                <c:pt idx="83">
                  <c:v>8.7100000000000009</c:v>
                </c:pt>
                <c:pt idx="85">
                  <c:v>8.6989999999999998</c:v>
                </c:pt>
                <c:pt idx="86">
                  <c:v>8.6489999999999991</c:v>
                </c:pt>
                <c:pt idx="91">
                  <c:v>8.9580000000000002</c:v>
                </c:pt>
                <c:pt idx="93">
                  <c:v>8.9540000000000006</c:v>
                </c:pt>
                <c:pt idx="94">
                  <c:v>8.9550000000000001</c:v>
                </c:pt>
                <c:pt idx="95">
                  <c:v>8.9109999999999996</c:v>
                </c:pt>
                <c:pt idx="96">
                  <c:v>8.85</c:v>
                </c:pt>
                <c:pt idx="99">
                  <c:v>9.1010000000000009</c:v>
                </c:pt>
                <c:pt idx="104">
                  <c:v>9.2889999999999997</c:v>
                </c:pt>
                <c:pt idx="105">
                  <c:v>9.1</c:v>
                </c:pt>
                <c:pt idx="107">
                  <c:v>9.4939999999999998</c:v>
                </c:pt>
                <c:pt idx="108">
                  <c:v>9.6</c:v>
                </c:pt>
                <c:pt idx="109">
                  <c:v>9.516</c:v>
                </c:pt>
                <c:pt idx="110">
                  <c:v>9.5289999999999999</c:v>
                </c:pt>
                <c:pt idx="111">
                  <c:v>9.52</c:v>
                </c:pt>
                <c:pt idx="115">
                  <c:v>9.49</c:v>
                </c:pt>
                <c:pt idx="118">
                  <c:v>9.7750000000000004</c:v>
                </c:pt>
                <c:pt idx="119">
                  <c:v>9.9550000000000001</c:v>
                </c:pt>
                <c:pt idx="121">
                  <c:v>10.045</c:v>
                </c:pt>
                <c:pt idx="124">
                  <c:v>9.6039999999999992</c:v>
                </c:pt>
                <c:pt idx="126">
                  <c:v>9.266</c:v>
                </c:pt>
                <c:pt idx="127">
                  <c:v>9.32</c:v>
                </c:pt>
                <c:pt idx="128">
                  <c:v>9.1999999999999993</c:v>
                </c:pt>
                <c:pt idx="134">
                  <c:v>9.7479999999999993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CF-4E21-BE45-8A04B720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073567"/>
        <c:axId val="1457071903"/>
      </c:lineChart>
      <c:catAx>
        <c:axId val="1457073567"/>
        <c:scaling>
          <c:orientation val="minMax"/>
          <c:min val="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7071903"/>
        <c:crosses val="autoZero"/>
        <c:auto val="0"/>
        <c:lblAlgn val="ctr"/>
        <c:lblOffset val="100"/>
        <c:noMultiLvlLbl val="1"/>
      </c:catAx>
      <c:valAx>
        <c:axId val="1457071903"/>
        <c:scaling>
          <c:orientation val="minMax"/>
          <c:min val="7.4000000000000012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1000">
                    <a:solidFill>
                      <a:sysClr val="windowText" lastClr="000000"/>
                    </a:solidFill>
                    <a:latin typeface="Gill Sans MT" panose="020B0502020104020203" pitchFamily="34" charset="0"/>
                  </a:rPr>
                  <a:t>Yield (%)</a:t>
                </a:r>
              </a:p>
            </c:rich>
          </c:tx>
          <c:layout>
            <c:manualLayout>
              <c:xMode val="edge"/>
              <c:yMode val="edge"/>
              <c:x val="1.681696211449454E-2"/>
              <c:y val="6.56259511922089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70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11846671784615"/>
          <c:y val="0.92060006433846064"/>
          <c:w val="0.64717518048883049"/>
          <c:h val="7.93999356615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Greenium (pbs)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129151223776392"/>
          <c:y val="0.13432825485030969"/>
          <c:w val="0.80636919832487364"/>
          <c:h val="0.5760203632670666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'Informe Cierre'!$AS$1</c:f>
              <c:strCache>
                <c:ptCount val="1"/>
                <c:pt idx="0">
                  <c:v> Volumen TES COP 2031 VERDES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'Informe Cierre'!$AN$508:$AN$644</c:f>
              <c:numCache>
                <c:formatCode>d\-mmm\-yy</c:formatCode>
                <c:ptCount val="137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44516</c:v>
                </c:pt>
                <c:pt idx="32">
                  <c:v>44517</c:v>
                </c:pt>
                <c:pt idx="33">
                  <c:v>44518</c:v>
                </c:pt>
                <c:pt idx="34">
                  <c:v>44519</c:v>
                </c:pt>
                <c:pt idx="35">
                  <c:v>44522</c:v>
                </c:pt>
                <c:pt idx="36">
                  <c:v>44523</c:v>
                </c:pt>
                <c:pt idx="37">
                  <c:v>44524</c:v>
                </c:pt>
                <c:pt idx="38">
                  <c:v>44525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44539</c:v>
                </c:pt>
                <c:pt idx="48">
                  <c:v>44540</c:v>
                </c:pt>
                <c:pt idx="49">
                  <c:v>44543</c:v>
                </c:pt>
                <c:pt idx="50">
                  <c:v>44544</c:v>
                </c:pt>
                <c:pt idx="51">
                  <c:v>44545</c:v>
                </c:pt>
                <c:pt idx="52">
                  <c:v>44546</c:v>
                </c:pt>
                <c:pt idx="53">
                  <c:v>44547</c:v>
                </c:pt>
                <c:pt idx="54">
                  <c:v>44550</c:v>
                </c:pt>
                <c:pt idx="55">
                  <c:v>44551</c:v>
                </c:pt>
                <c:pt idx="56">
                  <c:v>44552</c:v>
                </c:pt>
                <c:pt idx="57">
                  <c:v>44553</c:v>
                </c:pt>
                <c:pt idx="58">
                  <c:v>44554</c:v>
                </c:pt>
                <c:pt idx="59">
                  <c:v>44557</c:v>
                </c:pt>
                <c:pt idx="60">
                  <c:v>44558</c:v>
                </c:pt>
                <c:pt idx="61">
                  <c:v>44559</c:v>
                </c:pt>
                <c:pt idx="62">
                  <c:v>44560</c:v>
                </c:pt>
                <c:pt idx="63">
                  <c:v>44564</c:v>
                </c:pt>
                <c:pt idx="64">
                  <c:v>44565</c:v>
                </c:pt>
                <c:pt idx="65">
                  <c:v>44566</c:v>
                </c:pt>
                <c:pt idx="66">
                  <c:v>44567</c:v>
                </c:pt>
                <c:pt idx="67">
                  <c:v>44568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44578</c:v>
                </c:pt>
                <c:pt idx="73">
                  <c:v>44579</c:v>
                </c:pt>
                <c:pt idx="74">
                  <c:v>44580</c:v>
                </c:pt>
                <c:pt idx="75">
                  <c:v>44581</c:v>
                </c:pt>
                <c:pt idx="76">
                  <c:v>44582</c:v>
                </c:pt>
                <c:pt idx="77">
                  <c:v>44585</c:v>
                </c:pt>
                <c:pt idx="78">
                  <c:v>44586</c:v>
                </c:pt>
                <c:pt idx="79">
                  <c:v>44587</c:v>
                </c:pt>
                <c:pt idx="80">
                  <c:v>44588</c:v>
                </c:pt>
                <c:pt idx="81">
                  <c:v>44589</c:v>
                </c:pt>
                <c:pt idx="82">
                  <c:v>44592</c:v>
                </c:pt>
                <c:pt idx="83">
                  <c:v>44593</c:v>
                </c:pt>
                <c:pt idx="84">
                  <c:v>44594</c:v>
                </c:pt>
                <c:pt idx="85">
                  <c:v>44595</c:v>
                </c:pt>
                <c:pt idx="86">
                  <c:v>44596</c:v>
                </c:pt>
                <c:pt idx="87">
                  <c:v>44599</c:v>
                </c:pt>
                <c:pt idx="88">
                  <c:v>44600</c:v>
                </c:pt>
                <c:pt idx="89">
                  <c:v>44601</c:v>
                </c:pt>
                <c:pt idx="90">
                  <c:v>44602</c:v>
                </c:pt>
                <c:pt idx="91">
                  <c:v>44603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44613</c:v>
                </c:pt>
                <c:pt idx="98">
                  <c:v>44614</c:v>
                </c:pt>
                <c:pt idx="99">
                  <c:v>44615</c:v>
                </c:pt>
                <c:pt idx="100">
                  <c:v>44616</c:v>
                </c:pt>
                <c:pt idx="101">
                  <c:v>44617</c:v>
                </c:pt>
                <c:pt idx="102">
                  <c:v>44620</c:v>
                </c:pt>
                <c:pt idx="103">
                  <c:v>44621</c:v>
                </c:pt>
                <c:pt idx="104">
                  <c:v>44622</c:v>
                </c:pt>
                <c:pt idx="105">
                  <c:v>44623</c:v>
                </c:pt>
                <c:pt idx="106">
                  <c:v>44624</c:v>
                </c:pt>
                <c:pt idx="107">
                  <c:v>44627</c:v>
                </c:pt>
                <c:pt idx="108">
                  <c:v>44628</c:v>
                </c:pt>
                <c:pt idx="109">
                  <c:v>44629</c:v>
                </c:pt>
                <c:pt idx="110">
                  <c:v>44630</c:v>
                </c:pt>
                <c:pt idx="111">
                  <c:v>44631</c:v>
                </c:pt>
                <c:pt idx="112">
                  <c:v>44634</c:v>
                </c:pt>
                <c:pt idx="113">
                  <c:v>44635</c:v>
                </c:pt>
                <c:pt idx="114">
                  <c:v>44636</c:v>
                </c:pt>
                <c:pt idx="115">
                  <c:v>44637</c:v>
                </c:pt>
                <c:pt idx="116">
                  <c:v>44638</c:v>
                </c:pt>
                <c:pt idx="117">
                  <c:v>44642</c:v>
                </c:pt>
                <c:pt idx="118">
                  <c:v>44643</c:v>
                </c:pt>
                <c:pt idx="119">
                  <c:v>44644</c:v>
                </c:pt>
                <c:pt idx="120">
                  <c:v>44645</c:v>
                </c:pt>
                <c:pt idx="121">
                  <c:v>44648</c:v>
                </c:pt>
                <c:pt idx="122">
                  <c:v>44649</c:v>
                </c:pt>
                <c:pt idx="123">
                  <c:v>44650</c:v>
                </c:pt>
                <c:pt idx="124">
                  <c:v>44651</c:v>
                </c:pt>
                <c:pt idx="125">
                  <c:v>44652</c:v>
                </c:pt>
                <c:pt idx="126">
                  <c:v>44655</c:v>
                </c:pt>
                <c:pt idx="127">
                  <c:v>44656</c:v>
                </c:pt>
                <c:pt idx="128">
                  <c:v>44657</c:v>
                </c:pt>
                <c:pt idx="129">
                  <c:v>44658</c:v>
                </c:pt>
                <c:pt idx="130">
                  <c:v>44659</c:v>
                </c:pt>
                <c:pt idx="131">
                  <c:v>44662</c:v>
                </c:pt>
                <c:pt idx="132">
                  <c:v>44663</c:v>
                </c:pt>
                <c:pt idx="133">
                  <c:v>44664</c:v>
                </c:pt>
                <c:pt idx="134">
                  <c:v>44669</c:v>
                </c:pt>
                <c:pt idx="135">
                  <c:v>44670</c:v>
                </c:pt>
                <c:pt idx="136">
                  <c:v>44671</c:v>
                </c:pt>
              </c:numCache>
            </c:numRef>
          </c:cat>
          <c:val>
            <c:numRef>
              <c:f>'Informe Cierre'!$AS$508:$AS$644</c:f>
              <c:numCache>
                <c:formatCode>_-* #,##0\ _€_-;\-* #,##0\ _€_-;_-* "-"??\ _€_-;_-@_-</c:formatCode>
                <c:ptCount val="137"/>
                <c:pt idx="0">
                  <c:v>39934070000</c:v>
                </c:pt>
                <c:pt idx="3">
                  <c:v>11960454000</c:v>
                </c:pt>
                <c:pt idx="6">
                  <c:v>1000097000</c:v>
                </c:pt>
                <c:pt idx="7">
                  <c:v>79445295500</c:v>
                </c:pt>
                <c:pt idx="8">
                  <c:v>2005068000</c:v>
                </c:pt>
                <c:pt idx="9">
                  <c:v>2006252000</c:v>
                </c:pt>
                <c:pt idx="11">
                  <c:v>5009400000</c:v>
                </c:pt>
                <c:pt idx="14">
                  <c:v>11984480000</c:v>
                </c:pt>
                <c:pt idx="18">
                  <c:v>12837023000</c:v>
                </c:pt>
                <c:pt idx="19">
                  <c:v>19719160000</c:v>
                </c:pt>
                <c:pt idx="21">
                  <c:v>4433652000</c:v>
                </c:pt>
                <c:pt idx="22">
                  <c:v>16844058000</c:v>
                </c:pt>
                <c:pt idx="26">
                  <c:v>47409582000</c:v>
                </c:pt>
                <c:pt idx="29">
                  <c:v>35538780000</c:v>
                </c:pt>
                <c:pt idx="30">
                  <c:v>4912655000</c:v>
                </c:pt>
                <c:pt idx="32">
                  <c:v>4871850000</c:v>
                </c:pt>
                <c:pt idx="33">
                  <c:v>17622386000</c:v>
                </c:pt>
                <c:pt idx="34">
                  <c:v>10811114000</c:v>
                </c:pt>
                <c:pt idx="37">
                  <c:v>16865977500</c:v>
                </c:pt>
                <c:pt idx="38">
                  <c:v>4806975000</c:v>
                </c:pt>
                <c:pt idx="42">
                  <c:v>14578725000</c:v>
                </c:pt>
                <c:pt idx="43">
                  <c:v>44810002000</c:v>
                </c:pt>
                <c:pt idx="46">
                  <c:v>3946384000</c:v>
                </c:pt>
                <c:pt idx="47">
                  <c:v>1990938000</c:v>
                </c:pt>
                <c:pt idx="48">
                  <c:v>1988982000</c:v>
                </c:pt>
                <c:pt idx="49">
                  <c:v>29638760000</c:v>
                </c:pt>
                <c:pt idx="51">
                  <c:v>3409595000</c:v>
                </c:pt>
                <c:pt idx="53">
                  <c:v>6946188000</c:v>
                </c:pt>
                <c:pt idx="54">
                  <c:v>9940240000</c:v>
                </c:pt>
                <c:pt idx="55">
                  <c:v>2468852500</c:v>
                </c:pt>
                <c:pt idx="57">
                  <c:v>981274000</c:v>
                </c:pt>
                <c:pt idx="61" formatCode="_(* #,##0_);_(* \(#,##0\);_(* &quot;-&quot;_);_(@_)">
                  <c:v>10812915000</c:v>
                </c:pt>
                <c:pt idx="63" formatCode="_(* #,##0_);_(* \(#,##0\);_(* &quot;-&quot;_);_(@_)">
                  <c:v>9775140000</c:v>
                </c:pt>
                <c:pt idx="66" formatCode="_(* #,##0_);_(* \(#,##0\);_(* &quot;-&quot;_);_(@_)">
                  <c:v>4805445000</c:v>
                </c:pt>
                <c:pt idx="78" formatCode="_(* #,##0_);_(* \(#,##0\);_(* &quot;-&quot;_);_(@_)">
                  <c:v>9414980000</c:v>
                </c:pt>
                <c:pt idx="81" formatCode="_(* #,##0_);_(* \(#,##0\);_(* &quot;-&quot;_);_(@_)">
                  <c:v>4715190000</c:v>
                </c:pt>
                <c:pt idx="82" formatCode="_(* #,##0_);_(* \(#,##0\);_(* &quot;-&quot;_);_(@_)">
                  <c:v>943584000</c:v>
                </c:pt>
                <c:pt idx="83" formatCode="_(* #,##0_);_(* \(#,##0\);_(* &quot;-&quot;_);_(@_)">
                  <c:v>4773030000</c:v>
                </c:pt>
                <c:pt idx="85" formatCode="_(* #,##0_);_(* \(#,##0\);_(* &quot;-&quot;_);_(@_)">
                  <c:v>12423447000</c:v>
                </c:pt>
                <c:pt idx="86" formatCode="_(* #,##0_);_(* \(#,##0\);_(* &quot;-&quot;_);_(@_)">
                  <c:v>9588560000</c:v>
                </c:pt>
                <c:pt idx="91" formatCode="_(* #,##0_);_(* \(#,##0\);_(* &quot;-&quot;_);_(@_)">
                  <c:v>9428530000</c:v>
                </c:pt>
                <c:pt idx="93" formatCode="_(* #,##0_);_(* \(#,##0\);_(* &quot;-&quot;_);_(@_)">
                  <c:v>14153115000</c:v>
                </c:pt>
                <c:pt idx="94" formatCode="_(* #,##0_);_(* \(#,##0\);_(* &quot;-&quot;_);_(@_)">
                  <c:v>31163716000</c:v>
                </c:pt>
                <c:pt idx="95" formatCode="_(* #,##0_);_(* \(#,##0\);_(* &quot;-&quot;_);_(@_)">
                  <c:v>9467490000</c:v>
                </c:pt>
                <c:pt idx="96" formatCode="_(* #,##0_);_(* \(#,##0\);_(* &quot;-&quot;_);_(@_)">
                  <c:v>1901392000</c:v>
                </c:pt>
                <c:pt idx="99" formatCode="_(* #,##0_);_(* \(#,##0\);_(* &quot;-&quot;_);_(@_)">
                  <c:v>10321485000</c:v>
                </c:pt>
                <c:pt idx="104" formatCode="_(* #,##0_);_(* \(#,##0\);_(* &quot;-&quot;_);_(@_)">
                  <c:v>9304070000</c:v>
                </c:pt>
                <c:pt idx="105" formatCode="_(* #,##0_);_(* \(#,##0\);_(* &quot;-&quot;_);_(@_)">
                  <c:v>14091285000</c:v>
                </c:pt>
                <c:pt idx="107" formatCode="_(* #,##0_);_(* \(#,##0\);_(* &quot;-&quot;_);_(@_)">
                  <c:v>13823390000</c:v>
                </c:pt>
                <c:pt idx="108" formatCode="_(* #,##0_);_(* \(#,##0\);_(* &quot;-&quot;_);_(@_)">
                  <c:v>19187868000</c:v>
                </c:pt>
                <c:pt idx="109" formatCode="_(* #,##0_);_(* \(#,##0\);_(* &quot;-&quot;_);_(@_)">
                  <c:v>13774500000</c:v>
                </c:pt>
                <c:pt idx="110" formatCode="_(* #,##0_);_(* \(#,##0\);_(* &quot;-&quot;_);_(@_)">
                  <c:v>4589510000</c:v>
                </c:pt>
                <c:pt idx="111" formatCode="_(* #,##0_);_(* \(#,##0\);_(* &quot;-&quot;_);_(@_)">
                  <c:v>918613000</c:v>
                </c:pt>
                <c:pt idx="115" formatCode="_(* #,##0_);_(* \(#,##0\);_(* &quot;-&quot;_);_(@_)">
                  <c:v>10125124000</c:v>
                </c:pt>
                <c:pt idx="118" formatCode="_(* #,##0_);_(* \(#,##0\);_(* &quot;-&quot;_);_(@_)">
                  <c:v>13184347500</c:v>
                </c:pt>
                <c:pt idx="119" formatCode="_(* #,##0_);_(* \(#,##0\);_(* &quot;-&quot;_);_(@_)">
                  <c:v>4495180000</c:v>
                </c:pt>
                <c:pt idx="121" formatCode="_(* #,##0_);_(* \(#,##0\);_(* &quot;-&quot;_);_(@_)">
                  <c:v>4126899999.9999995</c:v>
                </c:pt>
                <c:pt idx="124" formatCode="_(* #,##0_);_(* \(#,##0\);_(* &quot;-&quot;_);_(@_)">
                  <c:v>9333499999.9999981</c:v>
                </c:pt>
                <c:pt idx="126" formatCode="_(* #,##0_);_(* \(#,##0\);_(* &quot;-&quot;_);_(@_)">
                  <c:v>15615000000</c:v>
                </c:pt>
                <c:pt idx="127" formatCode="_(* #,##0_);_(* \(#,##0\);_(* &quot;-&quot;_);_(@_)">
                  <c:v>12539745000</c:v>
                </c:pt>
                <c:pt idx="128" formatCode="_(* #,##0_);_(* \(#,##0\);_(* &quot;-&quot;_);_(@_)">
                  <c:v>21787000000</c:v>
                </c:pt>
                <c:pt idx="135" formatCode="_(* #,##0_);_(* \(#,##0\);_(* &quot;-&quot;_);_(@_)">
                  <c:v>0</c:v>
                </c:pt>
                <c:pt idx="136" formatCode="_(* #,##0_);_(* \(#,##0\);_(* &quot;-&quot;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5-4CA4-B414-CADFD987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073567"/>
        <c:axId val="1457071903"/>
      </c:barChart>
      <c:lineChart>
        <c:grouping val="standard"/>
        <c:varyColors val="0"/>
        <c:ser>
          <c:idx val="0"/>
          <c:order val="0"/>
          <c:tx>
            <c:strRef>
              <c:f>'Informe Cierre'!$AQ$1</c:f>
              <c:strCache>
                <c:ptCount val="1"/>
                <c:pt idx="0">
                  <c:v>Greenium (pbs)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263796094141136E-2"/>
                  <c:y val="-4.5801482669728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5-4CA4-B414-CADFD9872971}"/>
                </c:ext>
              </c:extLst>
            </c:dLbl>
            <c:dLbl>
              <c:idx val="3"/>
              <c:layout>
                <c:manualLayout>
                  <c:x val="-3.6809808838257359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85-4CA4-B414-CADFD987297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85-4CA4-B414-CADFD9872971}"/>
                </c:ext>
              </c:extLst>
            </c:dLbl>
            <c:dLbl>
              <c:idx val="7"/>
              <c:layout>
                <c:manualLayout>
                  <c:x val="-5.1533732373560237E-2"/>
                  <c:y val="-6.8702224004593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85-4CA4-B414-CADFD9872971}"/>
                </c:ext>
              </c:extLst>
            </c:dLbl>
            <c:dLbl>
              <c:idx val="8"/>
              <c:layout>
                <c:manualLayout>
                  <c:x val="-4.1717783350024955E-2"/>
                  <c:y val="-5.0381630936701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85-4CA4-B414-CADFD987297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85-4CA4-B414-CADFD987297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85-4CA4-B414-CADFD9872971}"/>
                </c:ext>
              </c:extLst>
            </c:dLbl>
            <c:dLbl>
              <c:idx val="14"/>
              <c:layout>
                <c:manualLayout>
                  <c:x val="-3.9263796094141136E-2"/>
                  <c:y val="-5.9541927470647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85-4CA4-B414-CADFD9872971}"/>
                </c:ext>
              </c:extLst>
            </c:dLbl>
            <c:dLbl>
              <c:idx val="18"/>
              <c:layout>
                <c:manualLayout>
                  <c:x val="-3.680980883825731E-2"/>
                  <c:y val="-4.5801482669728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85-4CA4-B414-CADFD9872971}"/>
                </c:ext>
              </c:extLst>
            </c:dLbl>
            <c:dLbl>
              <c:idx val="19"/>
              <c:layout>
                <c:manualLayout>
                  <c:x val="-2.6993859814722031E-2"/>
                  <c:y val="-5.0381630936701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85-4CA4-B414-CADFD9872971}"/>
                </c:ext>
              </c:extLst>
            </c:dLbl>
            <c:dLbl>
              <c:idx val="21"/>
              <c:layout>
                <c:manualLayout>
                  <c:x val="-2.9447847070605895E-2"/>
                  <c:y val="-2.748088960183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85-4CA4-B414-CADFD9872971}"/>
                </c:ext>
              </c:extLst>
            </c:dLbl>
            <c:dLbl>
              <c:idx val="22"/>
              <c:layout>
                <c:manualLayout>
                  <c:x val="-2.944784707060585E-2"/>
                  <c:y val="4.1221334402755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85-4CA4-B414-CADFD987297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85-4CA4-B414-CADFD9872971}"/>
                </c:ext>
              </c:extLst>
            </c:dLbl>
            <c:dLbl>
              <c:idx val="29"/>
              <c:layout>
                <c:manualLayout>
                  <c:x val="-4.6625757861792599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85-4CA4-B414-CADFD9872971}"/>
                </c:ext>
              </c:extLst>
            </c:dLbl>
            <c:dLbl>
              <c:idx val="30"/>
              <c:layout>
                <c:manualLayout>
                  <c:x val="-3.6809808838257491E-2"/>
                  <c:y val="-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85-4CA4-B414-CADFD9872971}"/>
                </c:ext>
              </c:extLst>
            </c:dLbl>
            <c:dLbl>
              <c:idx val="32"/>
              <c:layout>
                <c:manualLayout>
                  <c:x val="-5.6441706885327791E-2"/>
                  <c:y val="9.1602965339457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85-4CA4-B414-CADFD9872971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85-4CA4-B414-CADFD9872971}"/>
                </c:ext>
              </c:extLst>
            </c:dLbl>
            <c:dLbl>
              <c:idx val="34"/>
              <c:layout>
                <c:manualLayout>
                  <c:x val="-3.680980883825731E-2"/>
                  <c:y val="-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85-4CA4-B414-CADFD9872971}"/>
                </c:ext>
              </c:extLst>
            </c:dLbl>
            <c:dLbl>
              <c:idx val="37"/>
              <c:layout>
                <c:manualLayout>
                  <c:x val="-3.680980883825731E-2"/>
                  <c:y val="-4.1221334402755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85-4CA4-B414-CADFD9872971}"/>
                </c:ext>
              </c:extLst>
            </c:dLbl>
            <c:dLbl>
              <c:idx val="38"/>
              <c:layout>
                <c:manualLayout>
                  <c:x val="-3.680980883825731E-2"/>
                  <c:y val="3.2061037868810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85-4CA4-B414-CADFD9872971}"/>
                </c:ext>
              </c:extLst>
            </c:dLbl>
            <c:dLbl>
              <c:idx val="42"/>
              <c:layout>
                <c:manualLayout>
                  <c:x val="-2.4539872558838209E-2"/>
                  <c:y val="-5.0381630936701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85-4CA4-B414-CADFD9872971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85-4CA4-B414-CADFD9872971}"/>
                </c:ext>
              </c:extLst>
            </c:dLbl>
            <c:dLbl>
              <c:idx val="47"/>
              <c:layout>
                <c:manualLayout>
                  <c:x val="-4.6625757861792599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685-4CA4-B414-CADFD9872971}"/>
                </c:ext>
              </c:extLst>
            </c:dLbl>
            <c:dLbl>
              <c:idx val="48"/>
              <c:layout>
                <c:manualLayout>
                  <c:x val="-1.7177910791186746E-2"/>
                  <c:y val="-2.748088960183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685-4CA4-B414-CADFD9872971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685-4CA4-B414-CADFD9872971}"/>
                </c:ext>
              </c:extLst>
            </c:dLbl>
            <c:dLbl>
              <c:idx val="51"/>
              <c:layout>
                <c:manualLayout>
                  <c:x val="-4.9079745117676418E-2"/>
                  <c:y val="2.7480889601837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685-4CA4-B414-CADFD9872971}"/>
                </c:ext>
              </c:extLst>
            </c:dLbl>
            <c:dLbl>
              <c:idx val="53"/>
              <c:layout>
                <c:manualLayout>
                  <c:x val="-3.1901834326489673E-2"/>
                  <c:y val="-4.1221334402755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685-4CA4-B414-CADFD9872971}"/>
                </c:ext>
              </c:extLst>
            </c:dLbl>
            <c:dLbl>
              <c:idx val="54"/>
              <c:layout>
                <c:manualLayout>
                  <c:x val="-1.9631898047070568E-2"/>
                  <c:y val="-2.2900741334864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685-4CA4-B414-CADFD9872971}"/>
                </c:ext>
              </c:extLst>
            </c:dLbl>
            <c:dLbl>
              <c:idx val="55"/>
              <c:layout>
                <c:manualLayout>
                  <c:x val="-1.7177910791186746E-2"/>
                  <c:y val="1.8320593067891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685-4CA4-B414-CADFD9872971}"/>
                </c:ext>
              </c:extLst>
            </c:dLbl>
            <c:dLbl>
              <c:idx val="61"/>
              <c:layout>
                <c:manualLayout>
                  <c:x val="-3.680980883825731E-2"/>
                  <c:y val="-6.4122075737620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685-4CA4-B414-CADFD9872971}"/>
                </c:ext>
              </c:extLst>
            </c:dLbl>
            <c:dLbl>
              <c:idx val="63"/>
              <c:layout>
                <c:manualLayout>
                  <c:x val="-3.1901834326489673E-2"/>
                  <c:y val="-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685-4CA4-B414-CADFD9872971}"/>
                </c:ext>
              </c:extLst>
            </c:dLbl>
            <c:dLbl>
              <c:idx val="66"/>
              <c:layout>
                <c:manualLayout>
                  <c:x val="-2.4539872558838209E-2"/>
                  <c:y val="-2.748088960183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685-4CA4-B414-CADFD9872971}"/>
                </c:ext>
              </c:extLst>
            </c:dLbl>
            <c:dLbl>
              <c:idx val="78"/>
              <c:layout>
                <c:manualLayout>
                  <c:x val="-4.4171770605908774E-2"/>
                  <c:y val="3.6641186135783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685-4CA4-B414-CADFD9872971}"/>
                </c:ext>
              </c:extLst>
            </c:dLbl>
            <c:dLbl>
              <c:idx val="81"/>
              <c:layout>
                <c:manualLayout>
                  <c:x val="-4.6625757861792599E-2"/>
                  <c:y val="-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685-4CA4-B414-CADFD9872971}"/>
                </c:ext>
              </c:extLst>
            </c:dLbl>
            <c:dLbl>
              <c:idx val="82"/>
              <c:layout>
                <c:manualLayout>
                  <c:x val="-3.4355821582373672E-2"/>
                  <c:y val="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685-4CA4-B414-CADFD9872971}"/>
                </c:ext>
              </c:extLst>
            </c:dLbl>
            <c:dLbl>
              <c:idx val="83"/>
              <c:layout>
                <c:manualLayout>
                  <c:x val="-1.9631898047070568E-2"/>
                  <c:y val="-4.580148266972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685-4CA4-B414-CADFD9872971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685-4CA4-B414-CADFD9872971}"/>
                </c:ext>
              </c:extLst>
            </c:dLbl>
            <c:dLbl>
              <c:idx val="86"/>
              <c:layout>
                <c:manualLayout>
                  <c:x val="-1.7177910791186926E-2"/>
                  <c:y val="-9.1602965339457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685-4CA4-B414-CADFD9872971}"/>
                </c:ext>
              </c:extLst>
            </c:dLbl>
            <c:dLbl>
              <c:idx val="91"/>
              <c:layout>
                <c:manualLayout>
                  <c:x val="-5.0256613120790432E-2"/>
                  <c:y val="-4.670741435844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685-4CA4-B414-CADFD9872971}"/>
                </c:ext>
              </c:extLst>
            </c:dLbl>
            <c:dLbl>
              <c:idx val="93"/>
              <c:layout>
                <c:manualLayout>
                  <c:x val="-2.9208932413520287E-2"/>
                  <c:y val="-5.4961779203674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685-4CA4-B414-CADFD9872971}"/>
                </c:ext>
              </c:extLst>
            </c:dLbl>
            <c:dLbl>
              <c:idx val="94"/>
              <c:layout>
                <c:manualLayout>
                  <c:x val="-5.1115631723660501E-2"/>
                  <c:y val="-1.3740444800918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685-4CA4-B414-CADFD9872971}"/>
                </c:ext>
              </c:extLst>
            </c:dLbl>
            <c:dLbl>
              <c:idx val="95"/>
              <c:layout>
                <c:manualLayout>
                  <c:x val="-1.9472621609013523E-2"/>
                  <c:y val="3.206103786881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685-4CA4-B414-CADFD9872971}"/>
                </c:ext>
              </c:extLst>
            </c:dLbl>
            <c:dLbl>
              <c:idx val="96"/>
              <c:layout>
                <c:manualLayout>
                  <c:x val="-3.1643010114646979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685-4CA4-B414-CADFD9872971}"/>
                </c:ext>
              </c:extLst>
            </c:dLbl>
            <c:dLbl>
              <c:idx val="99"/>
              <c:layout>
                <c:manualLayout>
                  <c:x val="-2.4340777011267082E-2"/>
                  <c:y val="-4.1221334402755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685-4CA4-B414-CADFD9872971}"/>
                </c:ext>
              </c:extLst>
            </c:dLbl>
            <c:dLbl>
              <c:idx val="104"/>
              <c:layout>
                <c:manualLayout>
                  <c:x val="-3.5904162952781891E-2"/>
                  <c:y val="-5.5716241422139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685-4CA4-B414-CADFD9872971}"/>
                </c:ext>
              </c:extLst>
            </c:dLbl>
            <c:dLbl>
              <c:idx val="10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685-4CA4-B414-CADFD9872971}"/>
                </c:ext>
              </c:extLst>
            </c:dLbl>
            <c:dLbl>
              <c:idx val="10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685-4CA4-B414-CADFD9872971}"/>
                </c:ext>
              </c:extLst>
            </c:dLbl>
            <c:dLbl>
              <c:idx val="108"/>
              <c:layout>
                <c:manualLayout>
                  <c:x val="-4.4353194225470398E-2"/>
                  <c:y val="-5.038163093670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685-4CA4-B414-CADFD9872971}"/>
                </c:ext>
              </c:extLst>
            </c:dLbl>
            <c:dLbl>
              <c:idx val="109"/>
              <c:layout>
                <c:manualLayout>
                  <c:x val="-6.1601658646486417E-2"/>
                  <c:y val="-3.2061037868810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685-4CA4-B414-CADFD9872971}"/>
                </c:ext>
              </c:extLst>
            </c:dLbl>
            <c:dLbl>
              <c:idx val="110"/>
              <c:layout>
                <c:manualLayout>
                  <c:x val="-3.9425061533751485E-2"/>
                  <c:y val="-4.5801482669728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685-4CA4-B414-CADFD9872971}"/>
                </c:ext>
              </c:extLst>
            </c:dLbl>
            <c:dLbl>
              <c:idx val="111"/>
              <c:layout>
                <c:manualLayout>
                  <c:x val="-2.9568796150313478E-2"/>
                  <c:y val="5.4961779203674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685-4CA4-B414-CADFD9872971}"/>
                </c:ext>
              </c:extLst>
            </c:dLbl>
            <c:dLbl>
              <c:idx val="115"/>
              <c:layout>
                <c:manualLayout>
                  <c:x val="-5.174539326304859E-2"/>
                  <c:y val="-3.66411861357830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685-4CA4-B414-CADFD9872971}"/>
                </c:ext>
              </c:extLst>
            </c:dLbl>
            <c:dLbl>
              <c:idx val="118"/>
              <c:layout>
                <c:manualLayout>
                  <c:x val="-3.9425061533751304E-2"/>
                  <c:y val="-5.038163093670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685-4CA4-B414-CADFD9872971}"/>
                </c:ext>
              </c:extLst>
            </c:dLbl>
            <c:dLbl>
              <c:idx val="119"/>
              <c:layout>
                <c:manualLayout>
                  <c:x val="-5.9137592300626957E-2"/>
                  <c:y val="2.2900741334864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685-4CA4-B414-CADFD9872971}"/>
                </c:ext>
              </c:extLst>
            </c:dLbl>
            <c:dLbl>
              <c:idx val="121"/>
              <c:layout>
                <c:manualLayout>
                  <c:x val="-6.8993857684064783E-2"/>
                  <c:y val="-1.8320593067891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685-4CA4-B414-CADFD9872971}"/>
                </c:ext>
              </c:extLst>
            </c:dLbl>
            <c:dLbl>
              <c:idx val="124"/>
              <c:layout>
                <c:manualLayout>
                  <c:x val="-3.4496928842032391E-2"/>
                  <c:y val="-4.5801482669728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685-4CA4-B414-CADFD9872971}"/>
                </c:ext>
              </c:extLst>
            </c:dLbl>
            <c:dLbl>
              <c:idx val="126"/>
              <c:layout>
                <c:manualLayout>
                  <c:x val="-2.7104729804454022E-2"/>
                  <c:y val="4.580148266972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685-4CA4-B414-CADFD9872971}"/>
                </c:ext>
              </c:extLst>
            </c:dLbl>
            <c:dLbl>
              <c:idx val="127"/>
              <c:layout>
                <c:manualLayout>
                  <c:x val="-2.2176597112735109E-2"/>
                  <c:y val="-4.1221334402755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685-4CA4-B414-CADFD9872971}"/>
                </c:ext>
              </c:extLst>
            </c:dLbl>
            <c:dLbl>
              <c:idx val="134"/>
              <c:layout>
                <c:manualLayout>
                  <c:x val="-3.9425061533751304E-2"/>
                  <c:y val="4.5801482669728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685-4CA4-B414-CADFD98729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'Informe Cierre'!$AN$508:$AN$644</c:f>
              <c:numCache>
                <c:formatCode>d\-mmm\-yy</c:formatCode>
                <c:ptCount val="137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44516</c:v>
                </c:pt>
                <c:pt idx="32">
                  <c:v>44517</c:v>
                </c:pt>
                <c:pt idx="33">
                  <c:v>44518</c:v>
                </c:pt>
                <c:pt idx="34">
                  <c:v>44519</c:v>
                </c:pt>
                <c:pt idx="35">
                  <c:v>44522</c:v>
                </c:pt>
                <c:pt idx="36">
                  <c:v>44523</c:v>
                </c:pt>
                <c:pt idx="37">
                  <c:v>44524</c:v>
                </c:pt>
                <c:pt idx="38">
                  <c:v>44525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44539</c:v>
                </c:pt>
                <c:pt idx="48">
                  <c:v>44540</c:v>
                </c:pt>
                <c:pt idx="49">
                  <c:v>44543</c:v>
                </c:pt>
                <c:pt idx="50">
                  <c:v>44544</c:v>
                </c:pt>
                <c:pt idx="51">
                  <c:v>44545</c:v>
                </c:pt>
                <c:pt idx="52">
                  <c:v>44546</c:v>
                </c:pt>
                <c:pt idx="53">
                  <c:v>44547</c:v>
                </c:pt>
                <c:pt idx="54">
                  <c:v>44550</c:v>
                </c:pt>
                <c:pt idx="55">
                  <c:v>44551</c:v>
                </c:pt>
                <c:pt idx="56">
                  <c:v>44552</c:v>
                </c:pt>
                <c:pt idx="57">
                  <c:v>44553</c:v>
                </c:pt>
                <c:pt idx="58">
                  <c:v>44554</c:v>
                </c:pt>
                <c:pt idx="59">
                  <c:v>44557</c:v>
                </c:pt>
                <c:pt idx="60">
                  <c:v>44558</c:v>
                </c:pt>
                <c:pt idx="61">
                  <c:v>44559</c:v>
                </c:pt>
                <c:pt idx="62">
                  <c:v>44560</c:v>
                </c:pt>
                <c:pt idx="63">
                  <c:v>44564</c:v>
                </c:pt>
                <c:pt idx="64">
                  <c:v>44565</c:v>
                </c:pt>
                <c:pt idx="65">
                  <c:v>44566</c:v>
                </c:pt>
                <c:pt idx="66">
                  <c:v>44567</c:v>
                </c:pt>
                <c:pt idx="67">
                  <c:v>44568</c:v>
                </c:pt>
                <c:pt idx="68">
                  <c:v>44572</c:v>
                </c:pt>
                <c:pt idx="69">
                  <c:v>44573</c:v>
                </c:pt>
                <c:pt idx="70">
                  <c:v>44574</c:v>
                </c:pt>
                <c:pt idx="71">
                  <c:v>44575</c:v>
                </c:pt>
                <c:pt idx="72">
                  <c:v>44578</c:v>
                </c:pt>
                <c:pt idx="73">
                  <c:v>44579</c:v>
                </c:pt>
                <c:pt idx="74">
                  <c:v>44580</c:v>
                </c:pt>
                <c:pt idx="75">
                  <c:v>44581</c:v>
                </c:pt>
                <c:pt idx="76">
                  <c:v>44582</c:v>
                </c:pt>
                <c:pt idx="77">
                  <c:v>44585</c:v>
                </c:pt>
                <c:pt idx="78">
                  <c:v>44586</c:v>
                </c:pt>
                <c:pt idx="79">
                  <c:v>44587</c:v>
                </c:pt>
                <c:pt idx="80">
                  <c:v>44588</c:v>
                </c:pt>
                <c:pt idx="81">
                  <c:v>44589</c:v>
                </c:pt>
                <c:pt idx="82">
                  <c:v>44592</c:v>
                </c:pt>
                <c:pt idx="83">
                  <c:v>44593</c:v>
                </c:pt>
                <c:pt idx="84">
                  <c:v>44594</c:v>
                </c:pt>
                <c:pt idx="85">
                  <c:v>44595</c:v>
                </c:pt>
                <c:pt idx="86">
                  <c:v>44596</c:v>
                </c:pt>
                <c:pt idx="87">
                  <c:v>44599</c:v>
                </c:pt>
                <c:pt idx="88">
                  <c:v>44600</c:v>
                </c:pt>
                <c:pt idx="89">
                  <c:v>44601</c:v>
                </c:pt>
                <c:pt idx="90">
                  <c:v>44602</c:v>
                </c:pt>
                <c:pt idx="91">
                  <c:v>44603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44613</c:v>
                </c:pt>
                <c:pt idx="98">
                  <c:v>44614</c:v>
                </c:pt>
                <c:pt idx="99">
                  <c:v>44615</c:v>
                </c:pt>
                <c:pt idx="100">
                  <c:v>44616</c:v>
                </c:pt>
                <c:pt idx="101">
                  <c:v>44617</c:v>
                </c:pt>
                <c:pt idx="102">
                  <c:v>44620</c:v>
                </c:pt>
                <c:pt idx="103">
                  <c:v>44621</c:v>
                </c:pt>
                <c:pt idx="104">
                  <c:v>44622</c:v>
                </c:pt>
                <c:pt idx="105">
                  <c:v>44623</c:v>
                </c:pt>
                <c:pt idx="106">
                  <c:v>44624</c:v>
                </c:pt>
                <c:pt idx="107">
                  <c:v>44627</c:v>
                </c:pt>
                <c:pt idx="108">
                  <c:v>44628</c:v>
                </c:pt>
                <c:pt idx="109">
                  <c:v>44629</c:v>
                </c:pt>
                <c:pt idx="110">
                  <c:v>44630</c:v>
                </c:pt>
                <c:pt idx="111">
                  <c:v>44631</c:v>
                </c:pt>
                <c:pt idx="112">
                  <c:v>44634</c:v>
                </c:pt>
                <c:pt idx="113">
                  <c:v>44635</c:v>
                </c:pt>
                <c:pt idx="114">
                  <c:v>44636</c:v>
                </c:pt>
                <c:pt idx="115">
                  <c:v>44637</c:v>
                </c:pt>
                <c:pt idx="116">
                  <c:v>44638</c:v>
                </c:pt>
                <c:pt idx="117">
                  <c:v>44642</c:v>
                </c:pt>
                <c:pt idx="118">
                  <c:v>44643</c:v>
                </c:pt>
                <c:pt idx="119">
                  <c:v>44644</c:v>
                </c:pt>
                <c:pt idx="120">
                  <c:v>44645</c:v>
                </c:pt>
                <c:pt idx="121">
                  <c:v>44648</c:v>
                </c:pt>
                <c:pt idx="122">
                  <c:v>44649</c:v>
                </c:pt>
                <c:pt idx="123">
                  <c:v>44650</c:v>
                </c:pt>
                <c:pt idx="124">
                  <c:v>44651</c:v>
                </c:pt>
                <c:pt idx="125">
                  <c:v>44652</c:v>
                </c:pt>
                <c:pt idx="126">
                  <c:v>44655</c:v>
                </c:pt>
                <c:pt idx="127">
                  <c:v>44656</c:v>
                </c:pt>
                <c:pt idx="128">
                  <c:v>44657</c:v>
                </c:pt>
                <c:pt idx="129">
                  <c:v>44658</c:v>
                </c:pt>
                <c:pt idx="130">
                  <c:v>44659</c:v>
                </c:pt>
                <c:pt idx="131">
                  <c:v>44662</c:v>
                </c:pt>
                <c:pt idx="132">
                  <c:v>44663</c:v>
                </c:pt>
                <c:pt idx="133">
                  <c:v>44664</c:v>
                </c:pt>
                <c:pt idx="134">
                  <c:v>44669</c:v>
                </c:pt>
                <c:pt idx="135">
                  <c:v>44670</c:v>
                </c:pt>
                <c:pt idx="136">
                  <c:v>44671</c:v>
                </c:pt>
              </c:numCache>
            </c:numRef>
          </c:cat>
          <c:val>
            <c:numRef>
              <c:f>'Informe Cierre'!$AQ$508:$AQ$644</c:f>
              <c:numCache>
                <c:formatCode>_-* #,##0\ _€_-;\-* #,##0\ _€_-;_-* "-"??\ _€_-;_-@_-</c:formatCode>
                <c:ptCount val="137"/>
                <c:pt idx="0">
                  <c:v>12.5</c:v>
                </c:pt>
                <c:pt idx="3">
                  <c:v>10.600000000000076</c:v>
                </c:pt>
                <c:pt idx="6">
                  <c:v>9.9000000000000199</c:v>
                </c:pt>
                <c:pt idx="7">
                  <c:v>12.100000000000044</c:v>
                </c:pt>
                <c:pt idx="8">
                  <c:v>16.000000000000014</c:v>
                </c:pt>
                <c:pt idx="9">
                  <c:v>15.09999999999998</c:v>
                </c:pt>
                <c:pt idx="11">
                  <c:v>16.500000000000004</c:v>
                </c:pt>
                <c:pt idx="14">
                  <c:v>15.700000000000003</c:v>
                </c:pt>
                <c:pt idx="18">
                  <c:v>19.600000000000062</c:v>
                </c:pt>
                <c:pt idx="19">
                  <c:v>16.500000000000004</c:v>
                </c:pt>
                <c:pt idx="21">
                  <c:v>15.800000000000036</c:v>
                </c:pt>
                <c:pt idx="22">
                  <c:v>1.6000000000000014</c:v>
                </c:pt>
                <c:pt idx="26">
                  <c:v>7.5000000000000178</c:v>
                </c:pt>
                <c:pt idx="29">
                  <c:v>5.1999999999999602</c:v>
                </c:pt>
                <c:pt idx="30">
                  <c:v>12.000000000000011</c:v>
                </c:pt>
                <c:pt idx="32">
                  <c:v>-1.7999999999998906</c:v>
                </c:pt>
                <c:pt idx="33">
                  <c:v>3.700000000000081</c:v>
                </c:pt>
                <c:pt idx="34">
                  <c:v>16.999999999999904</c:v>
                </c:pt>
                <c:pt idx="37">
                  <c:v>13.999999999999879</c:v>
                </c:pt>
                <c:pt idx="38">
                  <c:v>7.6000000000000512</c:v>
                </c:pt>
                <c:pt idx="42">
                  <c:v>8.0999999999999517</c:v>
                </c:pt>
                <c:pt idx="43">
                  <c:v>2.000000000000135</c:v>
                </c:pt>
                <c:pt idx="46">
                  <c:v>9.2000000000000526</c:v>
                </c:pt>
                <c:pt idx="47">
                  <c:v>15.899999999999981</c:v>
                </c:pt>
                <c:pt idx="48">
                  <c:v>12.800000000000011</c:v>
                </c:pt>
                <c:pt idx="49">
                  <c:v>8.3000000000000185</c:v>
                </c:pt>
                <c:pt idx="51">
                  <c:v>-1.9999999999999574</c:v>
                </c:pt>
                <c:pt idx="53">
                  <c:v>8.3999999999999631</c:v>
                </c:pt>
                <c:pt idx="54">
                  <c:v>8.0000000000000071</c:v>
                </c:pt>
                <c:pt idx="55">
                  <c:v>3.8999999999999702</c:v>
                </c:pt>
                <c:pt idx="61">
                  <c:v>7.800000000000118</c:v>
                </c:pt>
                <c:pt idx="63">
                  <c:v>10.39999999999992</c:v>
                </c:pt>
                <c:pt idx="66">
                  <c:v>10.100000000000087</c:v>
                </c:pt>
                <c:pt idx="78">
                  <c:v>3.0999999999998806</c:v>
                </c:pt>
                <c:pt idx="81">
                  <c:v>6.100000000000172</c:v>
                </c:pt>
                <c:pt idx="82">
                  <c:v>2.9999999999999361</c:v>
                </c:pt>
                <c:pt idx="83">
                  <c:v>3.9999999999999147</c:v>
                </c:pt>
                <c:pt idx="85">
                  <c:v>4.1000000000000369</c:v>
                </c:pt>
                <c:pt idx="86">
                  <c:v>0.10000000000012221</c:v>
                </c:pt>
                <c:pt idx="91">
                  <c:v>10.800000000000054</c:v>
                </c:pt>
                <c:pt idx="93">
                  <c:v>8.5999999999998522</c:v>
                </c:pt>
                <c:pt idx="94">
                  <c:v>2.5000000000000355</c:v>
                </c:pt>
                <c:pt idx="95">
                  <c:v>1.9000000000000128</c:v>
                </c:pt>
                <c:pt idx="96">
                  <c:v>8.9999999999999858</c:v>
                </c:pt>
                <c:pt idx="99">
                  <c:v>9.1999999999998749</c:v>
                </c:pt>
                <c:pt idx="104">
                  <c:v>5.3000000000000824</c:v>
                </c:pt>
                <c:pt idx="105">
                  <c:v>4.8999999999999488</c:v>
                </c:pt>
                <c:pt idx="107">
                  <c:v>6.6000000000000725</c:v>
                </c:pt>
                <c:pt idx="108">
                  <c:v>7.0000000000000284</c:v>
                </c:pt>
                <c:pt idx="109">
                  <c:v>12.400000000000055</c:v>
                </c:pt>
                <c:pt idx="110">
                  <c:v>19.100000000000072</c:v>
                </c:pt>
                <c:pt idx="111">
                  <c:v>11.500000000000021</c:v>
                </c:pt>
                <c:pt idx="115">
                  <c:v>16.999999999999993</c:v>
                </c:pt>
                <c:pt idx="118">
                  <c:v>18.900000000000006</c:v>
                </c:pt>
                <c:pt idx="119">
                  <c:v>3.9999999999999147</c:v>
                </c:pt>
                <c:pt idx="121">
                  <c:v>-16.499999999999915</c:v>
                </c:pt>
                <c:pt idx="124">
                  <c:v>4.6000000000001151</c:v>
                </c:pt>
                <c:pt idx="126">
                  <c:v>-6.6000000000000725</c:v>
                </c:pt>
                <c:pt idx="127">
                  <c:v>6.4999999999999503</c:v>
                </c:pt>
                <c:pt idx="128">
                  <c:v>0</c:v>
                </c:pt>
                <c:pt idx="134">
                  <c:v>-4.8000000000000043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C-2685-4CA4-B414-CADFD987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3168"/>
        <c:axId val="214596512"/>
      </c:lineChart>
      <c:catAx>
        <c:axId val="1457073567"/>
        <c:scaling>
          <c:orientation val="minMax"/>
          <c:min val="1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7071903"/>
        <c:crosses val="autoZero"/>
        <c:auto val="0"/>
        <c:lblAlgn val="ctr"/>
        <c:lblOffset val="100"/>
        <c:noMultiLvlLbl val="1"/>
      </c:catAx>
      <c:valAx>
        <c:axId val="1457071903"/>
        <c:scaling>
          <c:orientation val="minMax"/>
          <c:min val="7.5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900">
                    <a:solidFill>
                      <a:sysClr val="windowText" lastClr="000000"/>
                    </a:solidFill>
                    <a:latin typeface="Gill Sans MT" panose="020B0502020104020203" pitchFamily="34" charset="0"/>
                  </a:rPr>
                  <a:t>Miles de Millones</a:t>
                </a:r>
              </a:p>
            </c:rich>
          </c:tx>
          <c:layout>
            <c:manualLayout>
              <c:xMode val="edge"/>
              <c:yMode val="edge"/>
              <c:x val="1.2269936279419105E-2"/>
              <c:y val="0.2308308172571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7073567"/>
        <c:crosses val="autoZero"/>
        <c:crossBetween val="between"/>
        <c:dispUnits>
          <c:builtInUnit val="billions"/>
        </c:dispUnits>
      </c:valAx>
      <c:valAx>
        <c:axId val="214596512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1000" b="0">
                    <a:solidFill>
                      <a:sysClr val="windowText" lastClr="000000"/>
                    </a:solidFill>
                    <a:latin typeface="Gill Sans MT" panose="020B0502020104020203" pitchFamily="34" charset="0"/>
                  </a:rPr>
                  <a:t>Greenium (pbs)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\ _€_-;\-* #,##0\ _€_-;_-* &quot;-&quot;??\ _€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214603168"/>
        <c:crosses val="max"/>
        <c:crossBetween val="between"/>
      </c:valAx>
      <c:dateAx>
        <c:axId val="2146031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1459651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37627218467277E-2"/>
          <c:y val="0.90896901223152038"/>
          <c:w val="0.75106733953580218"/>
          <c:h val="8.005666400753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chemeClr val="tx1"/>
                </a:solidFill>
                <a:effectLst/>
              </a:rPr>
              <a:t>Curva TES COP</a:t>
            </a:r>
            <a:endParaRPr lang="es-CO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01057237110048"/>
          <c:y val="0.11169437159663238"/>
          <c:w val="0.79812348212987372"/>
          <c:h val="0.7534695524003620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'Informe Cierre CP'!$P$5</c:f>
              <c:strCache>
                <c:ptCount val="1"/>
                <c:pt idx="0">
                  <c:v>Monto Negociado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'Informe Cierre CP'!$R$1:$AD$1</c:f>
              <c:strCach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2030</c:v>
                </c:pt>
                <c:pt idx="6">
                  <c:v>2031V</c:v>
                </c:pt>
                <c:pt idx="7">
                  <c:v>2031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2042</c:v>
                </c:pt>
                <c:pt idx="12">
                  <c:v>2050</c:v>
                </c:pt>
              </c:strCache>
            </c:strRef>
          </c:cat>
          <c:val>
            <c:numRef>
              <c:f>'Informe Cierre CP'!$R$5:$AD$5</c:f>
              <c:numCache>
                <c:formatCode>_(* #,##0_);_(* \(#,##0\);_(* "-"_);_(@_)</c:formatCode>
                <c:ptCount val="13"/>
                <c:pt idx="0">
                  <c:v>106548680000</c:v>
                </c:pt>
                <c:pt idx="1">
                  <c:v>138263080000.00003</c:v>
                </c:pt>
                <c:pt idx="2">
                  <c:v>110099360000</c:v>
                </c:pt>
                <c:pt idx="3">
                  <c:v>119732250000</c:v>
                </c:pt>
                <c:pt idx="4">
                  <c:v>81598420000</c:v>
                </c:pt>
                <c:pt idx="5">
                  <c:v>128107920000</c:v>
                </c:pt>
                <c:pt idx="7">
                  <c:v>170655030000</c:v>
                </c:pt>
                <c:pt idx="8">
                  <c:v>33052875000</c:v>
                </c:pt>
                <c:pt idx="9">
                  <c:v>50401340000</c:v>
                </c:pt>
                <c:pt idx="10">
                  <c:v>11607600000</c:v>
                </c:pt>
                <c:pt idx="11">
                  <c:v>122769675000</c:v>
                </c:pt>
                <c:pt idx="12">
                  <c:v>54674260000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B-4F7D-A81D-B6B8EA2F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3900319"/>
        <c:axId val="1453892831"/>
      </c:barChart>
      <c:lineChart>
        <c:grouping val="standard"/>
        <c:varyColors val="0"/>
        <c:ser>
          <c:idx val="1"/>
          <c:order val="0"/>
          <c:tx>
            <c:strRef>
              <c:f>'Informe Cierre CP'!$P$2</c:f>
              <c:strCache>
                <c:ptCount val="1"/>
                <c:pt idx="0">
                  <c:v>Mes Anterior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530615235777936E-2"/>
                  <c:y val="2.5688065971807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6B-4F7D-A81D-B6B8EA2FAD31}"/>
                </c:ext>
              </c:extLst>
            </c:dLbl>
            <c:dLbl>
              <c:idx val="1"/>
              <c:layout>
                <c:manualLayout>
                  <c:x val="-3.1836736740269135E-2"/>
                  <c:y val="4.7706422018348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6B-4F7D-A81D-B6B8EA2FAD31}"/>
                </c:ext>
              </c:extLst>
            </c:dLbl>
            <c:dLbl>
              <c:idx val="2"/>
              <c:layout>
                <c:manualLayout>
                  <c:x val="-5.1428574734280877E-2"/>
                  <c:y val="2.9357789682066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6B-4F7D-A81D-B6B8EA2FAD31}"/>
                </c:ext>
              </c:extLst>
            </c:dLbl>
            <c:dLbl>
              <c:idx val="3"/>
              <c:layout>
                <c:manualLayout>
                  <c:x val="-4.6530615235777978E-2"/>
                  <c:y val="3.3027513392324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6B-4F7D-A81D-B6B8EA2FAD31}"/>
                </c:ext>
              </c:extLst>
            </c:dLbl>
            <c:dLbl>
              <c:idx val="4"/>
              <c:layout>
                <c:manualLayout>
                  <c:x val="-4.8979594985029497E-2"/>
                  <c:y val="3.3027513392324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6B-4F7D-A81D-B6B8EA2FAD31}"/>
                </c:ext>
              </c:extLst>
            </c:dLbl>
            <c:dLbl>
              <c:idx val="5"/>
              <c:layout>
                <c:manualLayout>
                  <c:x val="-4.8979594985029407E-2"/>
                  <c:y val="3.6697247706421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6B-4F7D-A81D-B6B8EA2FAD31}"/>
                </c:ext>
              </c:extLst>
            </c:dLbl>
            <c:dLbl>
              <c:idx val="6"/>
              <c:layout>
                <c:manualLayout>
                  <c:x val="-4.8979594985029497E-2"/>
                  <c:y val="3.6697237102582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6B-4F7D-A81D-B6B8EA2FAD31}"/>
                </c:ext>
              </c:extLst>
            </c:dLbl>
            <c:dLbl>
              <c:idx val="7"/>
              <c:layout>
                <c:manualLayout>
                  <c:x val="-5.3877554483532347E-2"/>
                  <c:y val="3.3027513392324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6B-4F7D-A81D-B6B8EA2FAD31}"/>
                </c:ext>
              </c:extLst>
            </c:dLbl>
            <c:dLbl>
              <c:idx val="8"/>
              <c:layout>
                <c:manualLayout>
                  <c:x val="-4.8979594985029407E-2"/>
                  <c:y val="3.3027513392324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6B-4F7D-A81D-B6B8EA2FAD31}"/>
                </c:ext>
              </c:extLst>
            </c:dLbl>
            <c:dLbl>
              <c:idx val="9"/>
              <c:layout>
                <c:manualLayout>
                  <c:x val="-5.1428574734280877E-2"/>
                  <c:y val="4.403669724770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6B-4F7D-A81D-B6B8EA2FAD31}"/>
                </c:ext>
              </c:extLst>
            </c:dLbl>
            <c:dLbl>
              <c:idx val="10"/>
              <c:layout>
                <c:manualLayout>
                  <c:x val="-5.3877554483532257E-2"/>
                  <c:y val="2.2018348623853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6B-4F7D-A81D-B6B8EA2FAD31}"/>
                </c:ext>
              </c:extLst>
            </c:dLbl>
            <c:dLbl>
              <c:idx val="11"/>
              <c:layout>
                <c:manualLayout>
                  <c:x val="-5.1428574734280877E-2"/>
                  <c:y val="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6B-4F7D-A81D-B6B8EA2FAD31}"/>
                </c:ext>
              </c:extLst>
            </c:dLbl>
            <c:dLbl>
              <c:idx val="12"/>
              <c:layout>
                <c:manualLayout>
                  <c:x val="-4.4081635486526466E-2"/>
                  <c:y val="3.302752293577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6B-4F7D-A81D-B6B8EA2FAD31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'Informe Cierre CP'!$R$1:$AD$1</c:f>
              <c:strCach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2030</c:v>
                </c:pt>
                <c:pt idx="6">
                  <c:v>2031V</c:v>
                </c:pt>
                <c:pt idx="7">
                  <c:v>2031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2042</c:v>
                </c:pt>
                <c:pt idx="12">
                  <c:v>2050</c:v>
                </c:pt>
              </c:strCache>
            </c:strRef>
          </c:cat>
          <c:val>
            <c:numRef>
              <c:f>'Informe Cierre CP'!$R$2:$AD$2</c:f>
              <c:numCache>
                <c:formatCode>_-* #,##0.000_-;\-* #,##0.000_-;_-* "-"_-;_-@_-</c:formatCode>
                <c:ptCount val="13"/>
                <c:pt idx="0">
                  <c:v>8.66</c:v>
                </c:pt>
                <c:pt idx="1">
                  <c:v>9.24</c:v>
                </c:pt>
                <c:pt idx="2">
                  <c:v>9.32</c:v>
                </c:pt>
                <c:pt idx="3">
                  <c:v>9.4</c:v>
                </c:pt>
                <c:pt idx="4">
                  <c:v>9.4819999999999993</c:v>
                </c:pt>
                <c:pt idx="5">
                  <c:v>9.5660000000000007</c:v>
                </c:pt>
                <c:pt idx="7">
                  <c:v>9.6340000000000003</c:v>
                </c:pt>
                <c:pt idx="8">
                  <c:v>9.67</c:v>
                </c:pt>
                <c:pt idx="9">
                  <c:v>9.77</c:v>
                </c:pt>
                <c:pt idx="10">
                  <c:v>9.7929999999999993</c:v>
                </c:pt>
                <c:pt idx="11">
                  <c:v>9.9</c:v>
                </c:pt>
                <c:pt idx="12">
                  <c:v>9.9250000000000007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546B-4F7D-A81D-B6B8EA2FAD31}"/>
            </c:ext>
          </c:extLst>
        </c:ser>
        <c:ser>
          <c:idx val="2"/>
          <c:order val="1"/>
          <c:tx>
            <c:strRef>
              <c:f>'Informe Cierre CP'!$P$3</c:f>
              <c:strCache>
                <c:ptCount val="1"/>
                <c:pt idx="0">
                  <c:v>Ayer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dashDot"/>
              </a:ln>
              <a:effectLst/>
            </c:spPr>
          </c:marker>
          <c:dLbls>
            <c:dLbl>
              <c:idx val="0"/>
              <c:layout>
                <c:manualLayout>
                  <c:x val="-5.3877554483532368E-2"/>
                  <c:y val="-9.1743119266055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46B-4F7D-A81D-B6B8EA2FAD31}"/>
                </c:ext>
              </c:extLst>
            </c:dLbl>
            <c:dLbl>
              <c:idx val="1"/>
              <c:layout>
                <c:manualLayout>
                  <c:x val="-6.3673473480538256E-2"/>
                  <c:y val="-4.4036697247706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46B-4F7D-A81D-B6B8EA2FAD31}"/>
                </c:ext>
              </c:extLst>
            </c:dLbl>
            <c:dLbl>
              <c:idx val="2"/>
              <c:layout>
                <c:manualLayout>
                  <c:x val="-6.6122453229789699E-2"/>
                  <c:y val="-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46B-4F7D-A81D-B6B8EA2FAD31}"/>
                </c:ext>
              </c:extLst>
            </c:dLbl>
            <c:dLbl>
              <c:idx val="3"/>
              <c:layout>
                <c:manualLayout>
                  <c:x val="-6.3673473480538229E-2"/>
                  <c:y val="-2.568807339449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46B-4F7D-A81D-B6B8EA2FAD31}"/>
                </c:ext>
              </c:extLst>
            </c:dLbl>
            <c:dLbl>
              <c:idx val="4"/>
              <c:layout>
                <c:manualLayout>
                  <c:x val="-6.367347348053827E-2"/>
                  <c:y val="-4.403669724770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46B-4F7D-A81D-B6B8EA2FAD31}"/>
                </c:ext>
              </c:extLst>
            </c:dLbl>
            <c:dLbl>
              <c:idx val="5"/>
              <c:layout>
                <c:manualLayout>
                  <c:x val="-5.1428574734280877E-2"/>
                  <c:y val="-3.302752293577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46B-4F7D-A81D-B6B8EA2FAD31}"/>
                </c:ext>
              </c:extLst>
            </c:dLbl>
            <c:dLbl>
              <c:idx val="6"/>
              <c:layout>
                <c:manualLayout>
                  <c:x val="-4.4081635486526466E-2"/>
                  <c:y val="-7.3394474205165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46B-4F7D-A81D-B6B8EA2FAD31}"/>
                </c:ext>
              </c:extLst>
            </c:dLbl>
            <c:dLbl>
              <c:idx val="7"/>
              <c:layout>
                <c:manualLayout>
                  <c:x val="-6.1224493731286848E-2"/>
                  <c:y val="-3.6697247706421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46B-4F7D-A81D-B6B8EA2FAD31}"/>
                </c:ext>
              </c:extLst>
            </c:dLbl>
            <c:dLbl>
              <c:idx val="8"/>
              <c:layout>
                <c:manualLayout>
                  <c:x val="-5.1428574734280787E-2"/>
                  <c:y val="-4.4036684523099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46B-4F7D-A81D-B6B8EA2FAD31}"/>
                </c:ext>
              </c:extLst>
            </c:dLbl>
            <c:dLbl>
              <c:idx val="9"/>
              <c:layout>
                <c:manualLayout>
                  <c:x val="-5.8775513982035288E-2"/>
                  <c:y val="-2.9357798165137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46B-4F7D-A81D-B6B8EA2FAD31}"/>
                </c:ext>
              </c:extLst>
            </c:dLbl>
            <c:dLbl>
              <c:idx val="10"/>
              <c:layout>
                <c:manualLayout>
                  <c:x val="-5.6326534232783818E-2"/>
                  <c:y val="-3.6697247706422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46B-4F7D-A81D-B6B8EA2FAD31}"/>
                </c:ext>
              </c:extLst>
            </c:dLbl>
            <c:dLbl>
              <c:idx val="11"/>
              <c:layout>
                <c:manualLayout>
                  <c:x val="-5.3877554483532437E-2"/>
                  <c:y val="-3.6697247706422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46B-4F7D-A81D-B6B8EA2FAD31}"/>
                </c:ext>
              </c:extLst>
            </c:dLbl>
            <c:dLbl>
              <c:idx val="12"/>
              <c:layout>
                <c:manualLayout>
                  <c:x val="-4.6530615235777936E-2"/>
                  <c:y val="-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46B-4F7D-A81D-B6B8EA2FAD31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Cierre CP'!$R$1:$AD$1</c:f>
              <c:strCach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2030</c:v>
                </c:pt>
                <c:pt idx="6">
                  <c:v>2031V</c:v>
                </c:pt>
                <c:pt idx="7">
                  <c:v>2031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2042</c:v>
                </c:pt>
                <c:pt idx="12">
                  <c:v>2050</c:v>
                </c:pt>
              </c:strCache>
            </c:strRef>
          </c:cat>
          <c:val>
            <c:numRef>
              <c:f>'Informe Cierre CP'!$R$3:$AD$3</c:f>
              <c:numCache>
                <c:formatCode>_-* #,##0.000_-;\-* #,##0.000_-;_-* "-"_-;_-@_-</c:formatCode>
                <c:ptCount val="13"/>
                <c:pt idx="0">
                  <c:v>8.8089999999999993</c:v>
                </c:pt>
                <c:pt idx="1">
                  <c:v>9.3789999999999996</c:v>
                </c:pt>
                <c:pt idx="2">
                  <c:v>9.44</c:v>
                </c:pt>
                <c:pt idx="3">
                  <c:v>9.6180000000000003</c:v>
                </c:pt>
                <c:pt idx="4">
                  <c:v>9.6</c:v>
                </c:pt>
                <c:pt idx="5">
                  <c:v>9.7010000000000005</c:v>
                </c:pt>
                <c:pt idx="7">
                  <c:v>9.7799999999999994</c:v>
                </c:pt>
                <c:pt idx="8">
                  <c:v>9.81</c:v>
                </c:pt>
                <c:pt idx="9">
                  <c:v>9.9290000000000003</c:v>
                </c:pt>
                <c:pt idx="10">
                  <c:v>9.9990000000000006</c:v>
                </c:pt>
                <c:pt idx="11">
                  <c:v>10.204000000000001</c:v>
                </c:pt>
                <c:pt idx="12">
                  <c:v>10.157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546B-4F7D-A81D-B6B8EA2FAD31}"/>
            </c:ext>
          </c:extLst>
        </c:ser>
        <c:ser>
          <c:idx val="3"/>
          <c:order val="2"/>
          <c:tx>
            <c:strRef>
              <c:f>'Informe Cierre CP'!$P$4</c:f>
              <c:strCache>
                <c:ptCount val="1"/>
                <c:pt idx="0">
                  <c:v>Hoy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46B-4F7D-A81D-B6B8EA2FAD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46B-4F7D-A81D-B6B8EA2FAD3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46B-4F7D-A81D-B6B8EA2FAD3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46B-4F7D-A81D-B6B8EA2FAD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46B-4F7D-A81D-B6B8EA2FAD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46B-4F7D-A81D-B6B8EA2FAD31}"/>
                </c:ext>
              </c:extLst>
            </c:dLbl>
            <c:dLbl>
              <c:idx val="6"/>
              <c:layout>
                <c:manualLayout>
                  <c:x val="-5.8775513982035288E-2"/>
                  <c:y val="-2.5688065971807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46B-4F7D-A81D-B6B8EA2FAD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46B-4F7D-A81D-B6B8EA2FAD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46B-4F7D-A81D-B6B8EA2FAD3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46B-4F7D-A81D-B6B8EA2FAD3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46B-4F7D-A81D-B6B8EA2FAD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46B-4F7D-A81D-B6B8EA2FAD3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46B-4F7D-A81D-B6B8EA2FAD31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'Informe Cierre CP'!$R$1:$AD$1</c:f>
              <c:strCach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2030</c:v>
                </c:pt>
                <c:pt idx="6">
                  <c:v>2031V</c:v>
                </c:pt>
                <c:pt idx="7">
                  <c:v>2031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2042</c:v>
                </c:pt>
                <c:pt idx="12">
                  <c:v>2050</c:v>
                </c:pt>
              </c:strCache>
            </c:strRef>
          </c:cat>
          <c:val>
            <c:numRef>
              <c:f>'Informe Cierre CP'!$R$4:$AD$4</c:f>
              <c:numCache>
                <c:formatCode>_-* #,##0.000_-;\-* #,##0.000_-;_-* "-"_-;_-@_-</c:formatCode>
                <c:ptCount val="13"/>
                <c:pt idx="0">
                  <c:v>8.7200000000000006</c:v>
                </c:pt>
                <c:pt idx="1">
                  <c:v>9.3019999999999996</c:v>
                </c:pt>
                <c:pt idx="2">
                  <c:v>9.3849999999999998</c:v>
                </c:pt>
                <c:pt idx="3">
                  <c:v>9.4749999999999996</c:v>
                </c:pt>
                <c:pt idx="4">
                  <c:v>9.5470000000000006</c:v>
                </c:pt>
                <c:pt idx="5">
                  <c:v>9.5809999999999995</c:v>
                </c:pt>
                <c:pt idx="7">
                  <c:v>9.68</c:v>
                </c:pt>
                <c:pt idx="8">
                  <c:v>9.7799999999999994</c:v>
                </c:pt>
                <c:pt idx="9">
                  <c:v>9.8350000000000009</c:v>
                </c:pt>
                <c:pt idx="10">
                  <c:v>9.9350000000000005</c:v>
                </c:pt>
                <c:pt idx="11">
                  <c:v>10.1</c:v>
                </c:pt>
                <c:pt idx="12">
                  <c:v>10.1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A-546B-4F7D-A81D-B6B8EA2F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531375"/>
        <c:axId val="1767526383"/>
      </c:lineChart>
      <c:catAx>
        <c:axId val="17675313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67526383"/>
        <c:crosses val="autoZero"/>
        <c:auto val="1"/>
        <c:lblAlgn val="ctr"/>
        <c:lblOffset val="100"/>
        <c:noMultiLvlLbl val="0"/>
      </c:catAx>
      <c:valAx>
        <c:axId val="1767526383"/>
        <c:scaling>
          <c:orientation val="minMax"/>
          <c:max val="10.5"/>
          <c:min val="8.3000000000000007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1000" b="1">
                    <a:solidFill>
                      <a:schemeClr val="tx1"/>
                    </a:solidFill>
                    <a:latin typeface="Gill Sans MT" panose="020B0502020104020203" pitchFamily="34" charset="0"/>
                  </a:rPr>
                  <a:t>Yield (%)</a:t>
                </a:r>
              </a:p>
            </c:rich>
          </c:tx>
          <c:layout>
            <c:manualLayout>
              <c:xMode val="edge"/>
              <c:yMode val="edge"/>
              <c:x val="3.361793563348453E-2"/>
              <c:y val="3.15500884056668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67531375"/>
        <c:crosses val="autoZero"/>
        <c:crossBetween val="between"/>
        <c:majorUnit val="0.5"/>
      </c:valAx>
      <c:valAx>
        <c:axId val="1453892831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3900319"/>
        <c:crosses val="max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92382081792132786"/>
                <c:y val="3.104395683185013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r>
                    <a:rPr lang="es-CO" sz="1000" b="1">
                      <a:latin typeface="Gill Sans MT" panose="020B0502020104020203" pitchFamily="34" charset="0"/>
                    </a:rPr>
                    <a:t>MM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catAx>
        <c:axId val="145390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89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27402945679116E-2"/>
          <c:y val="0.9290433949413841"/>
          <c:w val="0.85734519410864174"/>
          <c:h val="5.99474275655356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solidFill>
                  <a:schemeClr val="tx1"/>
                </a:solidFill>
                <a:effectLst/>
              </a:rPr>
              <a:t>Curva TES UVR</a:t>
            </a:r>
            <a:endParaRPr lang="es-CO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30117780150019"/>
          <c:y val="0.16960998069174385"/>
          <c:w val="0.78653882942543507"/>
          <c:h val="0.70524799081749157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'Informe Cierre'!#REF!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'Informe Cierre CP'!$Q$8:$X$8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2027</c:v>
                </c:pt>
                <c:pt idx="3">
                  <c:v>2029</c:v>
                </c:pt>
                <c:pt idx="4">
                  <c:v>2033</c:v>
                </c:pt>
                <c:pt idx="5">
                  <c:v>2035</c:v>
                </c:pt>
                <c:pt idx="6">
                  <c:v>2037</c:v>
                </c:pt>
                <c:pt idx="7">
                  <c:v>2049</c:v>
                </c:pt>
              </c:numCache>
            </c:numRef>
          </c:cat>
          <c:val>
            <c:numRef>
              <c:f>'Informe Cierre'!#REF!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F-483C-831D-033CEE2E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3900319"/>
        <c:axId val="1453892831"/>
      </c:barChart>
      <c:lineChart>
        <c:grouping val="standard"/>
        <c:varyColors val="0"/>
        <c:ser>
          <c:idx val="1"/>
          <c:order val="0"/>
          <c:tx>
            <c:strRef>
              <c:f>'Informe Cierre CP'!$P$9</c:f>
              <c:strCache>
                <c:ptCount val="1"/>
                <c:pt idx="0">
                  <c:v>Mes Anterior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82186725300118E-2"/>
                  <c:y val="3.323076278991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4F-483C-831D-033CEE2E4FC5}"/>
                </c:ext>
              </c:extLst>
            </c:dLbl>
            <c:dLbl>
              <c:idx val="1"/>
              <c:layout>
                <c:manualLayout>
                  <c:x val="-3.1388198661445744E-2"/>
                  <c:y val="3.6923069766576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4F-483C-831D-033CEE2E4FC5}"/>
                </c:ext>
              </c:extLst>
            </c:dLbl>
            <c:dLbl>
              <c:idx val="2"/>
              <c:layout>
                <c:manualLayout>
                  <c:x val="-5.5870377180429018E-2"/>
                  <c:y val="5.5384604649864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4F-483C-831D-033CEE2E4FC5}"/>
                </c:ext>
              </c:extLst>
            </c:dLbl>
            <c:dLbl>
              <c:idx val="3"/>
              <c:layout>
                <c:manualLayout>
                  <c:x val="-5.3441230346497372E-2"/>
                  <c:y val="3.323076278991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4F-483C-831D-033CEE2E4FC5}"/>
                </c:ext>
              </c:extLst>
            </c:dLbl>
            <c:dLbl>
              <c:idx val="4"/>
              <c:layout>
                <c:manualLayout>
                  <c:x val="-5.8299591424680962E-2"/>
                  <c:y val="-3.6923069766576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4F-483C-831D-033CEE2E4FC5}"/>
                </c:ext>
              </c:extLst>
            </c:dLbl>
            <c:dLbl>
              <c:idx val="5"/>
              <c:layout>
                <c:manualLayout>
                  <c:x val="-4.8582992853900803E-2"/>
                  <c:y val="3.3230772451195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4F-483C-831D-033CEE2E4FC5}"/>
                </c:ext>
              </c:extLst>
            </c:dLbl>
            <c:dLbl>
              <c:idx val="6"/>
              <c:layout>
                <c:manualLayout>
                  <c:x val="-4.8582992853900712E-2"/>
                  <c:y val="2.5846156350929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4F-483C-831D-033CEE2E4FC5}"/>
                </c:ext>
              </c:extLst>
            </c:dLbl>
            <c:dLbl>
              <c:idx val="7"/>
              <c:layout>
                <c:manualLayout>
                  <c:x val="-4.8582936678633892E-2"/>
                  <c:y val="2.9538455813261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4F-483C-831D-033CEE2E4FC5}"/>
                </c:ext>
              </c:extLst>
            </c:dLbl>
            <c:dLbl>
              <c:idx val="8"/>
              <c:layout>
                <c:manualLayout>
                  <c:x val="-4.1295543925815685E-2"/>
                  <c:y val="3.6923069766576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4F-483C-831D-033CEE2E4FC5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 CP'!$Q$8:$X$8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2027</c:v>
                </c:pt>
                <c:pt idx="3">
                  <c:v>2029</c:v>
                </c:pt>
                <c:pt idx="4">
                  <c:v>2033</c:v>
                </c:pt>
                <c:pt idx="5">
                  <c:v>2035</c:v>
                </c:pt>
                <c:pt idx="6">
                  <c:v>2037</c:v>
                </c:pt>
                <c:pt idx="7">
                  <c:v>2049</c:v>
                </c:pt>
              </c:numCache>
            </c:numRef>
          </c:cat>
          <c:val>
            <c:numRef>
              <c:f>'Informe Cierre CP'!$Q$9:$X$9</c:f>
              <c:numCache>
                <c:formatCode>_-* #,##0.000_-;\-* #,##0.000_-;_-* "-"_-;_-@_-</c:formatCode>
                <c:ptCount val="8"/>
                <c:pt idx="0">
                  <c:v>0.45</c:v>
                </c:pt>
                <c:pt idx="1">
                  <c:v>2.5449999999999999</c:v>
                </c:pt>
                <c:pt idx="2">
                  <c:v>3.2029999999999998</c:v>
                </c:pt>
                <c:pt idx="3">
                  <c:v>3.53</c:v>
                </c:pt>
                <c:pt idx="5">
                  <c:v>4.085</c:v>
                </c:pt>
                <c:pt idx="6">
                  <c:v>4.0750000000000002</c:v>
                </c:pt>
                <c:pt idx="7">
                  <c:v>4.1500000000000004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14F-483C-831D-033CEE2E4FC5}"/>
            </c:ext>
          </c:extLst>
        </c:ser>
        <c:ser>
          <c:idx val="2"/>
          <c:order val="1"/>
          <c:tx>
            <c:strRef>
              <c:f>'Informe Cierre CP'!$P$10</c:f>
              <c:strCache>
                <c:ptCount val="1"/>
                <c:pt idx="0">
                  <c:v>Ayer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dashDot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4F-483C-831D-033CEE2E4F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4F-483C-831D-033CEE2E4FC5}"/>
                </c:ext>
              </c:extLst>
            </c:dLbl>
            <c:dLbl>
              <c:idx val="2"/>
              <c:layout>
                <c:manualLayout>
                  <c:x val="-5.1376166582837661E-2"/>
                  <c:y val="-4.7999976741380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4F-483C-831D-033CEE2E4FC5}"/>
                </c:ext>
              </c:extLst>
            </c:dLbl>
            <c:dLbl>
              <c:idx val="3"/>
              <c:layout>
                <c:manualLayout>
                  <c:x val="-5.1376166582837751E-2"/>
                  <c:y val="-5.1692297673207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14F-483C-831D-033CEE2E4FC5}"/>
                </c:ext>
              </c:extLst>
            </c:dLbl>
            <c:dLbl>
              <c:idx val="4"/>
              <c:layout>
                <c:manualLayout>
                  <c:x val="-5.3822650705830026E-2"/>
                  <c:y val="-2.9538455813261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14F-483C-831D-033CEE2E4FC5}"/>
                </c:ext>
              </c:extLst>
            </c:dLbl>
            <c:dLbl>
              <c:idx val="5"/>
              <c:layout>
                <c:manualLayout>
                  <c:x val="-4.8929682459845393E-2"/>
                  <c:y val="-4.0615376743234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14F-483C-831D-033CEE2E4FC5}"/>
                </c:ext>
              </c:extLst>
            </c:dLbl>
            <c:dLbl>
              <c:idx val="6"/>
              <c:layout>
                <c:manualLayout>
                  <c:x val="-4.8929682459845483E-2"/>
                  <c:y val="-4.0615376743234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14F-483C-831D-033CEE2E4FC5}"/>
                </c:ext>
              </c:extLst>
            </c:dLbl>
            <c:dLbl>
              <c:idx val="7"/>
              <c:layout>
                <c:manualLayout>
                  <c:x val="-4.6483198336853125E-2"/>
                  <c:y val="-3.6923069766576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14F-483C-831D-033CEE2E4FC5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 CP'!$Q$8:$X$8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2027</c:v>
                </c:pt>
                <c:pt idx="3">
                  <c:v>2029</c:v>
                </c:pt>
                <c:pt idx="4">
                  <c:v>2033</c:v>
                </c:pt>
                <c:pt idx="5">
                  <c:v>2035</c:v>
                </c:pt>
                <c:pt idx="6">
                  <c:v>2037</c:v>
                </c:pt>
                <c:pt idx="7">
                  <c:v>2049</c:v>
                </c:pt>
              </c:numCache>
            </c:numRef>
          </c:cat>
          <c:val>
            <c:numRef>
              <c:f>'Informe Cierre CP'!$Q$10:$X$10</c:f>
              <c:numCache>
                <c:formatCode>_-* #,##0.000_-;\-* #,##0.000_-;_-* "-"_-;_-@_-</c:formatCode>
                <c:ptCount val="8"/>
                <c:pt idx="0">
                  <c:v>1.0449999999999999</c:v>
                </c:pt>
                <c:pt idx="1">
                  <c:v>3.06</c:v>
                </c:pt>
                <c:pt idx="2">
                  <c:v>3.4390000000000001</c:v>
                </c:pt>
                <c:pt idx="3">
                  <c:v>3.66</c:v>
                </c:pt>
                <c:pt idx="4">
                  <c:v>4.3</c:v>
                </c:pt>
                <c:pt idx="5">
                  <c:v>4.5999999999999996</c:v>
                </c:pt>
                <c:pt idx="6">
                  <c:v>4.5960000000000001</c:v>
                </c:pt>
                <c:pt idx="7">
                  <c:v>4.5199999999999996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A14F-483C-831D-033CEE2E4FC5}"/>
            </c:ext>
          </c:extLst>
        </c:ser>
        <c:ser>
          <c:idx val="3"/>
          <c:order val="2"/>
          <c:tx>
            <c:strRef>
              <c:f>'Informe Cierre CP'!$P$11</c:f>
              <c:strCache>
                <c:ptCount val="1"/>
                <c:pt idx="0">
                  <c:v>Hoy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08587197799007E-2"/>
                  <c:y val="-4.4307683719891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14F-483C-831D-033CEE2E4FC5}"/>
                </c:ext>
              </c:extLst>
            </c:dLbl>
            <c:dLbl>
              <c:idx val="1"/>
              <c:layout>
                <c:manualLayout>
                  <c:x val="-5.8715618951814472E-2"/>
                  <c:y val="-4.4307670838197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14F-483C-831D-033CEE2E4FC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14F-483C-831D-033CEE2E4FC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14F-483C-831D-033CEE2E4FC5}"/>
                </c:ext>
              </c:extLst>
            </c:dLbl>
            <c:dLbl>
              <c:idx val="4"/>
              <c:layout>
                <c:manualLayout>
                  <c:x val="-1.4678904737953618E-2"/>
                  <c:y val="7.38461180636617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14F-483C-831D-033CEE2E4FC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14F-483C-831D-033CEE2E4FC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14F-483C-831D-033CEE2E4FC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14F-483C-831D-033CEE2E4FC5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Cierre CP'!$Q$8:$X$8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2027</c:v>
                </c:pt>
                <c:pt idx="3">
                  <c:v>2029</c:v>
                </c:pt>
                <c:pt idx="4">
                  <c:v>2033</c:v>
                </c:pt>
                <c:pt idx="5">
                  <c:v>2035</c:v>
                </c:pt>
                <c:pt idx="6">
                  <c:v>2037</c:v>
                </c:pt>
                <c:pt idx="7">
                  <c:v>2049</c:v>
                </c:pt>
              </c:numCache>
            </c:numRef>
          </c:cat>
          <c:val>
            <c:numRef>
              <c:f>'Informe Cierre CP'!$Q$11:$X$11</c:f>
              <c:numCache>
                <c:formatCode>_-* #,##0.000_-;\-* #,##0.000_-;_-* "-"_-;_-@_-</c:formatCode>
                <c:ptCount val="8"/>
                <c:pt idx="0">
                  <c:v>1.206</c:v>
                </c:pt>
                <c:pt idx="1">
                  <c:v>3.1150000000000002</c:v>
                </c:pt>
                <c:pt idx="2">
                  <c:v>3.4350000000000001</c:v>
                </c:pt>
                <c:pt idx="3">
                  <c:v>3.581</c:v>
                </c:pt>
                <c:pt idx="5">
                  <c:v>4.5490000000000004</c:v>
                </c:pt>
                <c:pt idx="6">
                  <c:v>4.5490000000000004</c:v>
                </c:pt>
                <c:pt idx="7">
                  <c:v>4.5149999999999997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A14F-483C-831D-033CEE2E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531375"/>
        <c:axId val="1767526383"/>
      </c:lineChart>
      <c:catAx>
        <c:axId val="17675313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67526383"/>
        <c:crosses val="autoZero"/>
        <c:auto val="1"/>
        <c:lblAlgn val="ctr"/>
        <c:lblOffset val="100"/>
        <c:noMultiLvlLbl val="0"/>
      </c:catAx>
      <c:valAx>
        <c:axId val="1767526383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s-CO" sz="1000" b="1">
                    <a:solidFill>
                      <a:schemeClr val="tx1"/>
                    </a:solidFill>
                    <a:latin typeface="Gill Sans MT" panose="020B0502020104020203" pitchFamily="34" charset="0"/>
                  </a:rPr>
                  <a:t>Yield (%)</a:t>
                </a:r>
              </a:p>
            </c:rich>
          </c:tx>
          <c:layout>
            <c:manualLayout>
              <c:xMode val="edge"/>
              <c:yMode val="edge"/>
              <c:x val="4.1420826840458613E-2"/>
              <c:y val="3.52423330140118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67531375"/>
        <c:crosses val="autoZero"/>
        <c:crossBetween val="between"/>
        <c:majorUnit val="1"/>
      </c:valAx>
      <c:valAx>
        <c:axId val="1453892831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453900319"/>
        <c:crosses val="max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9117704279006934"/>
                <c:y val="4.3190207942483981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r>
                    <a:rPr lang="es-CO" sz="1000" b="1">
                      <a:latin typeface="Gill Sans MT" panose="020B0502020104020203" pitchFamily="34" charset="0"/>
                    </a:rPr>
                    <a:t>MM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catAx>
        <c:axId val="145390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89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798490560840925E-2"/>
          <c:y val="0.93968367677128306"/>
          <c:w val="0.85040301887831815"/>
          <c:h val="6.031632322871696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</a:rPr>
              <a:t>Volúmenes de Negociación</a:t>
            </a:r>
            <a:r>
              <a:rPr lang="es-CO" b="1" baseline="0">
                <a:solidFill>
                  <a:schemeClr val="tx1"/>
                </a:solidFill>
              </a:rPr>
              <a:t> SEN</a:t>
            </a:r>
            <a:endParaRPr lang="es-CO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976374204086533"/>
          <c:y val="3.64546287985948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457282256895802"/>
          <c:y val="0.16923185809677166"/>
          <c:w val="0.79217564368871074"/>
          <c:h val="0.4979058122064311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'Informe Cierre CP'!$AF$1</c:f>
              <c:strCache>
                <c:ptCount val="1"/>
                <c:pt idx="0">
                  <c:v>Operaciones de Liquidez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'Informe Cierre CP'!$AE$86:$AE$644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 CP'!$AF$86:$AF$644</c:f>
              <c:numCache>
                <c:formatCode>_(* #,##0_);_(* \(#,##0\);_(* "-"_);_(@_)</c:formatCode>
                <c:ptCount val="559"/>
                <c:pt idx="0">
                  <c:v>2559192009347</c:v>
                </c:pt>
                <c:pt idx="1">
                  <c:v>4218087214186</c:v>
                </c:pt>
                <c:pt idx="2">
                  <c:v>4837875648167</c:v>
                </c:pt>
                <c:pt idx="3">
                  <c:v>4332168671161</c:v>
                </c:pt>
                <c:pt idx="4">
                  <c:v>4951490668738</c:v>
                </c:pt>
                <c:pt idx="5">
                  <c:v>4429441022142</c:v>
                </c:pt>
                <c:pt idx="6">
                  <c:v>3006232663634</c:v>
                </c:pt>
                <c:pt idx="7">
                  <c:v>3474955510368</c:v>
                </c:pt>
                <c:pt idx="8">
                  <c:v>3905490017421</c:v>
                </c:pt>
                <c:pt idx="9">
                  <c:v>2700645476425</c:v>
                </c:pt>
                <c:pt idx="10">
                  <c:v>4850683041231</c:v>
                </c:pt>
                <c:pt idx="11">
                  <c:v>3175481018093</c:v>
                </c:pt>
                <c:pt idx="12">
                  <c:v>3508259780187</c:v>
                </c:pt>
                <c:pt idx="13">
                  <c:v>4913249299474</c:v>
                </c:pt>
                <c:pt idx="14">
                  <c:v>4314180245735</c:v>
                </c:pt>
                <c:pt idx="15">
                  <c:v>2462113855969</c:v>
                </c:pt>
                <c:pt idx="16">
                  <c:v>3492273657546</c:v>
                </c:pt>
                <c:pt idx="17">
                  <c:v>4445325194022</c:v>
                </c:pt>
                <c:pt idx="18">
                  <c:v>3525769599396</c:v>
                </c:pt>
                <c:pt idx="19">
                  <c:v>3332686893524</c:v>
                </c:pt>
                <c:pt idx="20">
                  <c:v>3566954662374</c:v>
                </c:pt>
                <c:pt idx="21">
                  <c:v>3886083418581</c:v>
                </c:pt>
                <c:pt idx="22">
                  <c:v>4967139825923</c:v>
                </c:pt>
                <c:pt idx="23">
                  <c:v>4530910122215</c:v>
                </c:pt>
                <c:pt idx="24">
                  <c:v>2742493517099</c:v>
                </c:pt>
                <c:pt idx="25">
                  <c:v>3490049188247</c:v>
                </c:pt>
                <c:pt idx="26">
                  <c:v>4261622478224</c:v>
                </c:pt>
                <c:pt idx="27">
                  <c:v>4115246597983</c:v>
                </c:pt>
                <c:pt idx="28">
                  <c:v>4031797600899</c:v>
                </c:pt>
                <c:pt idx="29">
                  <c:v>4154371046068</c:v>
                </c:pt>
                <c:pt idx="30">
                  <c:v>5601223564889</c:v>
                </c:pt>
                <c:pt idx="31">
                  <c:v>3066325055874</c:v>
                </c:pt>
                <c:pt idx="32">
                  <c:v>3870366983297</c:v>
                </c:pt>
                <c:pt idx="33">
                  <c:v>2969271265581</c:v>
                </c:pt>
                <c:pt idx="34">
                  <c:v>3275162984576</c:v>
                </c:pt>
                <c:pt idx="35">
                  <c:v>3419016845649</c:v>
                </c:pt>
                <c:pt idx="36">
                  <c:v>4233111690773</c:v>
                </c:pt>
                <c:pt idx="37">
                  <c:v>4798436486434</c:v>
                </c:pt>
                <c:pt idx="38">
                  <c:v>4418141827680</c:v>
                </c:pt>
                <c:pt idx="39">
                  <c:v>6162052119623</c:v>
                </c:pt>
                <c:pt idx="40">
                  <c:v>2950483845675</c:v>
                </c:pt>
                <c:pt idx="41">
                  <c:v>3204756608411</c:v>
                </c:pt>
                <c:pt idx="42">
                  <c:v>2064435586869</c:v>
                </c:pt>
                <c:pt idx="43">
                  <c:v>4176770721742</c:v>
                </c:pt>
                <c:pt idx="44">
                  <c:v>2881653950274</c:v>
                </c:pt>
                <c:pt idx="45">
                  <c:v>4374083513756</c:v>
                </c:pt>
                <c:pt idx="46">
                  <c:v>3324561106948</c:v>
                </c:pt>
                <c:pt idx="47">
                  <c:v>6980248131841</c:v>
                </c:pt>
                <c:pt idx="48">
                  <c:v>3956196339174</c:v>
                </c:pt>
                <c:pt idx="49">
                  <c:v>5432320291809</c:v>
                </c:pt>
                <c:pt idx="50">
                  <c:v>5365902164448</c:v>
                </c:pt>
                <c:pt idx="51">
                  <c:v>3573927819672</c:v>
                </c:pt>
                <c:pt idx="52">
                  <c:v>1099819318158</c:v>
                </c:pt>
                <c:pt idx="53">
                  <c:v>3760414812554</c:v>
                </c:pt>
                <c:pt idx="54">
                  <c:v>3182313810329</c:v>
                </c:pt>
                <c:pt idx="55">
                  <c:v>3776674260833</c:v>
                </c:pt>
                <c:pt idx="56">
                  <c:v>3354293754109</c:v>
                </c:pt>
                <c:pt idx="57">
                  <c:v>4424197956939</c:v>
                </c:pt>
                <c:pt idx="58">
                  <c:v>5086382670759</c:v>
                </c:pt>
                <c:pt idx="59">
                  <c:v>2532903861102</c:v>
                </c:pt>
                <c:pt idx="60">
                  <c:v>2733780705100</c:v>
                </c:pt>
                <c:pt idx="61">
                  <c:v>3001015924633</c:v>
                </c:pt>
                <c:pt idx="62">
                  <c:v>3263595782011</c:v>
                </c:pt>
                <c:pt idx="63">
                  <c:v>5207067019779</c:v>
                </c:pt>
                <c:pt idx="64">
                  <c:v>2784668099852</c:v>
                </c:pt>
                <c:pt idx="65">
                  <c:v>4794962237302</c:v>
                </c:pt>
                <c:pt idx="66">
                  <c:v>4158377177223</c:v>
                </c:pt>
                <c:pt idx="67">
                  <c:v>3445858861737</c:v>
                </c:pt>
                <c:pt idx="68">
                  <c:v>3602424896001</c:v>
                </c:pt>
                <c:pt idx="69">
                  <c:v>2468297654838</c:v>
                </c:pt>
                <c:pt idx="70">
                  <c:v>4219842296011</c:v>
                </c:pt>
                <c:pt idx="71">
                  <c:v>5656996898176</c:v>
                </c:pt>
                <c:pt idx="72">
                  <c:v>5442155294548</c:v>
                </c:pt>
                <c:pt idx="73">
                  <c:v>2488864880724</c:v>
                </c:pt>
                <c:pt idx="74">
                  <c:v>4290157798079</c:v>
                </c:pt>
                <c:pt idx="75">
                  <c:v>3408441338957</c:v>
                </c:pt>
                <c:pt idx="76">
                  <c:v>5747592829421</c:v>
                </c:pt>
                <c:pt idx="77">
                  <c:v>4986355592554</c:v>
                </c:pt>
                <c:pt idx="78">
                  <c:v>5907756034443</c:v>
                </c:pt>
                <c:pt idx="79">
                  <c:v>8048835710166</c:v>
                </c:pt>
                <c:pt idx="80">
                  <c:v>6879940471777</c:v>
                </c:pt>
                <c:pt idx="81">
                  <c:v>6299722055843</c:v>
                </c:pt>
                <c:pt idx="82">
                  <c:v>6252196157114</c:v>
                </c:pt>
                <c:pt idx="83">
                  <c:v>6075490899270</c:v>
                </c:pt>
                <c:pt idx="84">
                  <c:v>4611720118542</c:v>
                </c:pt>
                <c:pt idx="85">
                  <c:v>4810439395860</c:v>
                </c:pt>
                <c:pt idx="86">
                  <c:v>4619856008727</c:v>
                </c:pt>
                <c:pt idx="87">
                  <c:v>4537805396044</c:v>
                </c:pt>
                <c:pt idx="88">
                  <c:v>6524382987570</c:v>
                </c:pt>
                <c:pt idx="89">
                  <c:v>7229019899444</c:v>
                </c:pt>
                <c:pt idx="90">
                  <c:v>5519543563056</c:v>
                </c:pt>
                <c:pt idx="91">
                  <c:v>4560307966327</c:v>
                </c:pt>
                <c:pt idx="92">
                  <c:v>5268516719520</c:v>
                </c:pt>
                <c:pt idx="93">
                  <c:v>6693766260921</c:v>
                </c:pt>
                <c:pt idx="94">
                  <c:v>6935789584290</c:v>
                </c:pt>
                <c:pt idx="95">
                  <c:v>7071673134562</c:v>
                </c:pt>
                <c:pt idx="96">
                  <c:v>7841752123348</c:v>
                </c:pt>
                <c:pt idx="97">
                  <c:v>6270774725181</c:v>
                </c:pt>
                <c:pt idx="98">
                  <c:v>7893421187288</c:v>
                </c:pt>
                <c:pt idx="99">
                  <c:v>5311333417493</c:v>
                </c:pt>
                <c:pt idx="100">
                  <c:v>4093025207571</c:v>
                </c:pt>
                <c:pt idx="101">
                  <c:v>2898919584073</c:v>
                </c:pt>
                <c:pt idx="102">
                  <c:v>4248257615298</c:v>
                </c:pt>
                <c:pt idx="103">
                  <c:v>3966262808113</c:v>
                </c:pt>
                <c:pt idx="104">
                  <c:v>4379433753361</c:v>
                </c:pt>
                <c:pt idx="105">
                  <c:v>4624342319058</c:v>
                </c:pt>
                <c:pt idx="106">
                  <c:v>4050233897945</c:v>
                </c:pt>
                <c:pt idx="107">
                  <c:v>5509615226370</c:v>
                </c:pt>
                <c:pt idx="108">
                  <c:v>5922745336050</c:v>
                </c:pt>
                <c:pt idx="109">
                  <c:v>5483807605215</c:v>
                </c:pt>
                <c:pt idx="110">
                  <c:v>6466963939637</c:v>
                </c:pt>
                <c:pt idx="111">
                  <c:v>5347457489922</c:v>
                </c:pt>
                <c:pt idx="112">
                  <c:v>6138955654949</c:v>
                </c:pt>
                <c:pt idx="113">
                  <c:v>6223340748623</c:v>
                </c:pt>
                <c:pt idx="114">
                  <c:v>5401916898145</c:v>
                </c:pt>
                <c:pt idx="115">
                  <c:v>5525546850357</c:v>
                </c:pt>
                <c:pt idx="116">
                  <c:v>7956709819839</c:v>
                </c:pt>
                <c:pt idx="117">
                  <c:v>8280796911201</c:v>
                </c:pt>
                <c:pt idx="118">
                  <c:v>4073880870997</c:v>
                </c:pt>
                <c:pt idx="119">
                  <c:v>4810964085492</c:v>
                </c:pt>
                <c:pt idx="120">
                  <c:v>3638374991828</c:v>
                </c:pt>
                <c:pt idx="121">
                  <c:v>6468547702246</c:v>
                </c:pt>
                <c:pt idx="122">
                  <c:v>4919757965475</c:v>
                </c:pt>
                <c:pt idx="123">
                  <c:v>5776974058736</c:v>
                </c:pt>
                <c:pt idx="124">
                  <c:v>6672879171400</c:v>
                </c:pt>
                <c:pt idx="125">
                  <c:v>6435244162920</c:v>
                </c:pt>
                <c:pt idx="126">
                  <c:v>6941960807669</c:v>
                </c:pt>
                <c:pt idx="127">
                  <c:v>7008359075471</c:v>
                </c:pt>
                <c:pt idx="128">
                  <c:v>6574755883240</c:v>
                </c:pt>
                <c:pt idx="129">
                  <c:v>6569202807700</c:v>
                </c:pt>
                <c:pt idx="130">
                  <c:v>6662555786391</c:v>
                </c:pt>
                <c:pt idx="131">
                  <c:v>6752485008842</c:v>
                </c:pt>
                <c:pt idx="132">
                  <c:v>5691488270883</c:v>
                </c:pt>
                <c:pt idx="133">
                  <c:v>6760706435729</c:v>
                </c:pt>
                <c:pt idx="134">
                  <c:v>7741300972695</c:v>
                </c:pt>
                <c:pt idx="135">
                  <c:v>7681853121948</c:v>
                </c:pt>
                <c:pt idx="136">
                  <c:v>6972058750785</c:v>
                </c:pt>
                <c:pt idx="137">
                  <c:v>6713497330960</c:v>
                </c:pt>
                <c:pt idx="138">
                  <c:v>6905207630704</c:v>
                </c:pt>
                <c:pt idx="139">
                  <c:v>5966123290150</c:v>
                </c:pt>
                <c:pt idx="140">
                  <c:v>5118373980194</c:v>
                </c:pt>
                <c:pt idx="141">
                  <c:v>5054440127534</c:v>
                </c:pt>
                <c:pt idx="142">
                  <c:v>7714354000000</c:v>
                </c:pt>
                <c:pt idx="143">
                  <c:v>5923980183443</c:v>
                </c:pt>
                <c:pt idx="144">
                  <c:v>4538590057563</c:v>
                </c:pt>
                <c:pt idx="145">
                  <c:v>4417100595893</c:v>
                </c:pt>
                <c:pt idx="146">
                  <c:v>6693207767673</c:v>
                </c:pt>
                <c:pt idx="147">
                  <c:v>7974342924512</c:v>
                </c:pt>
                <c:pt idx="148">
                  <c:v>6180580873590</c:v>
                </c:pt>
                <c:pt idx="149">
                  <c:v>7280236204786</c:v>
                </c:pt>
                <c:pt idx="150">
                  <c:v>7683412811364</c:v>
                </c:pt>
                <c:pt idx="151">
                  <c:v>6548032589461</c:v>
                </c:pt>
                <c:pt idx="152">
                  <c:v>7567908313638</c:v>
                </c:pt>
                <c:pt idx="153">
                  <c:v>6982157295126</c:v>
                </c:pt>
                <c:pt idx="154">
                  <c:v>6031341600335</c:v>
                </c:pt>
                <c:pt idx="155">
                  <c:v>6145694876902</c:v>
                </c:pt>
                <c:pt idx="156">
                  <c:v>6770004054116</c:v>
                </c:pt>
                <c:pt idx="157">
                  <c:v>7172446663275</c:v>
                </c:pt>
                <c:pt idx="158">
                  <c:v>2389838981473</c:v>
                </c:pt>
                <c:pt idx="159">
                  <c:v>6177735571296</c:v>
                </c:pt>
                <c:pt idx="160">
                  <c:v>4277139156337</c:v>
                </c:pt>
                <c:pt idx="161">
                  <c:v>3851605980356</c:v>
                </c:pt>
                <c:pt idx="162">
                  <c:v>3475114615405</c:v>
                </c:pt>
                <c:pt idx="163">
                  <c:v>4188315151726</c:v>
                </c:pt>
                <c:pt idx="164">
                  <c:v>6337795104507</c:v>
                </c:pt>
                <c:pt idx="165">
                  <c:v>4309827460583</c:v>
                </c:pt>
                <c:pt idx="166">
                  <c:v>5655259638565</c:v>
                </c:pt>
                <c:pt idx="167">
                  <c:v>5156538132810</c:v>
                </c:pt>
                <c:pt idx="168">
                  <c:v>4598989875912</c:v>
                </c:pt>
                <c:pt idx="169">
                  <c:v>5265927076989</c:v>
                </c:pt>
                <c:pt idx="170">
                  <c:v>5407835056138</c:v>
                </c:pt>
                <c:pt idx="171">
                  <c:v>6332347969364</c:v>
                </c:pt>
                <c:pt idx="172">
                  <c:v>1710792429205</c:v>
                </c:pt>
                <c:pt idx="173">
                  <c:v>6513362402450</c:v>
                </c:pt>
                <c:pt idx="174">
                  <c:v>6694728983276</c:v>
                </c:pt>
                <c:pt idx="175">
                  <c:v>5688388131951</c:v>
                </c:pt>
                <c:pt idx="176">
                  <c:v>6288172047696</c:v>
                </c:pt>
                <c:pt idx="177">
                  <c:v>8108947686206</c:v>
                </c:pt>
                <c:pt idx="178">
                  <c:v>4435139957498</c:v>
                </c:pt>
                <c:pt idx="179">
                  <c:v>4178066137259</c:v>
                </c:pt>
                <c:pt idx="180">
                  <c:v>4411291894438</c:v>
                </c:pt>
                <c:pt idx="181">
                  <c:v>5037647004422</c:v>
                </c:pt>
                <c:pt idx="182">
                  <c:v>5116306561631</c:v>
                </c:pt>
                <c:pt idx="183">
                  <c:v>3217653916137</c:v>
                </c:pt>
                <c:pt idx="184">
                  <c:v>2852240540192</c:v>
                </c:pt>
                <c:pt idx="185">
                  <c:v>3741218633980</c:v>
                </c:pt>
                <c:pt idx="186">
                  <c:v>2893336241355</c:v>
                </c:pt>
                <c:pt idx="187">
                  <c:v>3714809064578</c:v>
                </c:pt>
                <c:pt idx="188">
                  <c:v>4070332115605</c:v>
                </c:pt>
                <c:pt idx="189">
                  <c:v>4020024959798</c:v>
                </c:pt>
                <c:pt idx="190">
                  <c:v>3203597519177</c:v>
                </c:pt>
                <c:pt idx="191">
                  <c:v>4912355298472</c:v>
                </c:pt>
                <c:pt idx="192">
                  <c:v>3775383911862</c:v>
                </c:pt>
                <c:pt idx="193">
                  <c:v>3597650440693</c:v>
                </c:pt>
                <c:pt idx="194">
                  <c:v>4303087114368</c:v>
                </c:pt>
                <c:pt idx="195">
                  <c:v>5118024796079</c:v>
                </c:pt>
                <c:pt idx="196">
                  <c:v>5832029241431</c:v>
                </c:pt>
                <c:pt idx="197">
                  <c:v>4836415619566</c:v>
                </c:pt>
                <c:pt idx="198">
                  <c:v>4143259927555</c:v>
                </c:pt>
                <c:pt idx="199">
                  <c:v>4671796167237</c:v>
                </c:pt>
                <c:pt idx="200">
                  <c:v>4819587519496</c:v>
                </c:pt>
                <c:pt idx="201">
                  <c:v>7332604313272</c:v>
                </c:pt>
                <c:pt idx="202">
                  <c:v>4670791644707</c:v>
                </c:pt>
                <c:pt idx="203">
                  <c:v>4691955652952</c:v>
                </c:pt>
                <c:pt idx="204">
                  <c:v>5750686253272</c:v>
                </c:pt>
                <c:pt idx="205">
                  <c:v>4725922354620</c:v>
                </c:pt>
                <c:pt idx="206">
                  <c:v>4852621470750</c:v>
                </c:pt>
                <c:pt idx="207">
                  <c:v>3701490072418</c:v>
                </c:pt>
                <c:pt idx="208">
                  <c:v>3001287031936</c:v>
                </c:pt>
                <c:pt idx="209">
                  <c:v>4157520557010</c:v>
                </c:pt>
                <c:pt idx="210">
                  <c:v>4638737785219</c:v>
                </c:pt>
                <c:pt idx="211">
                  <c:v>3558491125413</c:v>
                </c:pt>
                <c:pt idx="212">
                  <c:v>3690448960237</c:v>
                </c:pt>
                <c:pt idx="213">
                  <c:v>2987862089131</c:v>
                </c:pt>
                <c:pt idx="214">
                  <c:v>4052083905268</c:v>
                </c:pt>
                <c:pt idx="215">
                  <c:v>2567931860389</c:v>
                </c:pt>
                <c:pt idx="216">
                  <c:v>6642887012756</c:v>
                </c:pt>
                <c:pt idx="217">
                  <c:v>5358927341902</c:v>
                </c:pt>
                <c:pt idx="218">
                  <c:v>4137353552890</c:v>
                </c:pt>
                <c:pt idx="219">
                  <c:v>2913971700066</c:v>
                </c:pt>
                <c:pt idx="220">
                  <c:v>4745421947390</c:v>
                </c:pt>
                <c:pt idx="221">
                  <c:v>4450121347376</c:v>
                </c:pt>
                <c:pt idx="222">
                  <c:v>4276115451390</c:v>
                </c:pt>
                <c:pt idx="223">
                  <c:v>3534077811265</c:v>
                </c:pt>
                <c:pt idx="224">
                  <c:v>3640899132259</c:v>
                </c:pt>
                <c:pt idx="225">
                  <c:v>4817320604309</c:v>
                </c:pt>
                <c:pt idx="226">
                  <c:v>5088250094069</c:v>
                </c:pt>
                <c:pt idx="227">
                  <c:v>3745190182379</c:v>
                </c:pt>
                <c:pt idx="228">
                  <c:v>3159151712429</c:v>
                </c:pt>
                <c:pt idx="229">
                  <c:v>3327435472933</c:v>
                </c:pt>
                <c:pt idx="230">
                  <c:v>4218423152033</c:v>
                </c:pt>
                <c:pt idx="231">
                  <c:v>2450170336346</c:v>
                </c:pt>
                <c:pt idx="232">
                  <c:v>3042175164285</c:v>
                </c:pt>
                <c:pt idx="233">
                  <c:v>3183407256492</c:v>
                </c:pt>
                <c:pt idx="234">
                  <c:v>4881826173469</c:v>
                </c:pt>
                <c:pt idx="235">
                  <c:v>6021733690072</c:v>
                </c:pt>
                <c:pt idx="236">
                  <c:v>1877959284862</c:v>
                </c:pt>
                <c:pt idx="237">
                  <c:v>6206938716287</c:v>
                </c:pt>
                <c:pt idx="238">
                  <c:v>3169368076804</c:v>
                </c:pt>
                <c:pt idx="239">
                  <c:v>2925706642852</c:v>
                </c:pt>
                <c:pt idx="240">
                  <c:v>2680603567834</c:v>
                </c:pt>
                <c:pt idx="241">
                  <c:v>2283484626195</c:v>
                </c:pt>
                <c:pt idx="242">
                  <c:v>3896789195757</c:v>
                </c:pt>
                <c:pt idx="243">
                  <c:v>2409958101374</c:v>
                </c:pt>
                <c:pt idx="244">
                  <c:v>2698747022924</c:v>
                </c:pt>
                <c:pt idx="245">
                  <c:v>2332030363691</c:v>
                </c:pt>
                <c:pt idx="246">
                  <c:v>3776357788362</c:v>
                </c:pt>
                <c:pt idx="247">
                  <c:v>2482225726958</c:v>
                </c:pt>
                <c:pt idx="248">
                  <c:v>2507601985265</c:v>
                </c:pt>
                <c:pt idx="249">
                  <c:v>3088582057444</c:v>
                </c:pt>
                <c:pt idx="250">
                  <c:v>4085408647451</c:v>
                </c:pt>
                <c:pt idx="251">
                  <c:v>4929550503050</c:v>
                </c:pt>
                <c:pt idx="252">
                  <c:v>5403723319000</c:v>
                </c:pt>
                <c:pt idx="253">
                  <c:v>3975332732287</c:v>
                </c:pt>
                <c:pt idx="254">
                  <c:v>7131214080362</c:v>
                </c:pt>
                <c:pt idx="255">
                  <c:v>5426714544376</c:v>
                </c:pt>
                <c:pt idx="256">
                  <c:v>6601668223056</c:v>
                </c:pt>
                <c:pt idx="257">
                  <c:v>5772472321071</c:v>
                </c:pt>
                <c:pt idx="258">
                  <c:v>4102681048712</c:v>
                </c:pt>
                <c:pt idx="259">
                  <c:v>5705870697161</c:v>
                </c:pt>
                <c:pt idx="260">
                  <c:v>5908392646761</c:v>
                </c:pt>
                <c:pt idx="261">
                  <c:v>5087880122159</c:v>
                </c:pt>
                <c:pt idx="262">
                  <c:v>4934561586510</c:v>
                </c:pt>
                <c:pt idx="263">
                  <c:v>4472121382756</c:v>
                </c:pt>
                <c:pt idx="264">
                  <c:v>5578620499621</c:v>
                </c:pt>
                <c:pt idx="265">
                  <c:v>4357243265580</c:v>
                </c:pt>
                <c:pt idx="266">
                  <c:v>4347373303362</c:v>
                </c:pt>
                <c:pt idx="267">
                  <c:v>5415750165230</c:v>
                </c:pt>
                <c:pt idx="268">
                  <c:v>4814252628179</c:v>
                </c:pt>
                <c:pt idx="269">
                  <c:v>5849301743596</c:v>
                </c:pt>
                <c:pt idx="270">
                  <c:v>4851209593455</c:v>
                </c:pt>
                <c:pt idx="271">
                  <c:v>4715611466644</c:v>
                </c:pt>
                <c:pt idx="272">
                  <c:v>4709904714067</c:v>
                </c:pt>
                <c:pt idx="273">
                  <c:v>3823896885687</c:v>
                </c:pt>
                <c:pt idx="274">
                  <c:v>6026530710825</c:v>
                </c:pt>
                <c:pt idx="275">
                  <c:v>5794330004402</c:v>
                </c:pt>
                <c:pt idx="276">
                  <c:v>7340109388533</c:v>
                </c:pt>
                <c:pt idx="277">
                  <c:v>4467912760380</c:v>
                </c:pt>
                <c:pt idx="278">
                  <c:v>5037857622636</c:v>
                </c:pt>
                <c:pt idx="279">
                  <c:v>6886743767774</c:v>
                </c:pt>
                <c:pt idx="280">
                  <c:v>6580679518723</c:v>
                </c:pt>
                <c:pt idx="281">
                  <c:v>5535817316259</c:v>
                </c:pt>
                <c:pt idx="282">
                  <c:v>4615752830004</c:v>
                </c:pt>
                <c:pt idx="283">
                  <c:v>5763963535664</c:v>
                </c:pt>
                <c:pt idx="284">
                  <c:v>3528411322534</c:v>
                </c:pt>
                <c:pt idx="285">
                  <c:v>5212671980882</c:v>
                </c:pt>
                <c:pt idx="286">
                  <c:v>4146446135750</c:v>
                </c:pt>
                <c:pt idx="287">
                  <c:v>3533674912412</c:v>
                </c:pt>
                <c:pt idx="288">
                  <c:v>3750827186592</c:v>
                </c:pt>
                <c:pt idx="289">
                  <c:v>5314375761028</c:v>
                </c:pt>
                <c:pt idx="290">
                  <c:v>5932900120059</c:v>
                </c:pt>
                <c:pt idx="291">
                  <c:v>4937129544740</c:v>
                </c:pt>
                <c:pt idx="292">
                  <c:v>4861240525563</c:v>
                </c:pt>
                <c:pt idx="293">
                  <c:v>5546803256905</c:v>
                </c:pt>
                <c:pt idx="294">
                  <c:v>7191806679884</c:v>
                </c:pt>
                <c:pt idx="295">
                  <c:v>5986650344021</c:v>
                </c:pt>
                <c:pt idx="296">
                  <c:v>5232159242660</c:v>
                </c:pt>
                <c:pt idx="297">
                  <c:v>7627042562427</c:v>
                </c:pt>
                <c:pt idx="298">
                  <c:v>4714138845246</c:v>
                </c:pt>
                <c:pt idx="299">
                  <c:v>3724737526822</c:v>
                </c:pt>
                <c:pt idx="300">
                  <c:v>3320969751122</c:v>
                </c:pt>
                <c:pt idx="301">
                  <c:v>5966100108237</c:v>
                </c:pt>
                <c:pt idx="302">
                  <c:v>5241250622212</c:v>
                </c:pt>
                <c:pt idx="303">
                  <c:v>4937298081456</c:v>
                </c:pt>
                <c:pt idx="304">
                  <c:v>6113271018967</c:v>
                </c:pt>
                <c:pt idx="305">
                  <c:v>4190750042376</c:v>
                </c:pt>
                <c:pt idx="306">
                  <c:v>5401753140853</c:v>
                </c:pt>
                <c:pt idx="307">
                  <c:v>4817206362245</c:v>
                </c:pt>
                <c:pt idx="308">
                  <c:v>5085149596623</c:v>
                </c:pt>
                <c:pt idx="309">
                  <c:v>4438585317045</c:v>
                </c:pt>
                <c:pt idx="310">
                  <c:v>6886402366611</c:v>
                </c:pt>
                <c:pt idx="311">
                  <c:v>6103790244947</c:v>
                </c:pt>
                <c:pt idx="312">
                  <c:v>6971991375798</c:v>
                </c:pt>
                <c:pt idx="313">
                  <c:v>5255787911472</c:v>
                </c:pt>
                <c:pt idx="314">
                  <c:v>5628228491649</c:v>
                </c:pt>
                <c:pt idx="315">
                  <c:v>5769045509554</c:v>
                </c:pt>
                <c:pt idx="316">
                  <c:v>7220249115472</c:v>
                </c:pt>
                <c:pt idx="317">
                  <c:v>5718968029669</c:v>
                </c:pt>
                <c:pt idx="318">
                  <c:v>6990912736755</c:v>
                </c:pt>
                <c:pt idx="319">
                  <c:v>5852720660831</c:v>
                </c:pt>
                <c:pt idx="320">
                  <c:v>5180324060646</c:v>
                </c:pt>
                <c:pt idx="321">
                  <c:v>3021807328420</c:v>
                </c:pt>
                <c:pt idx="322">
                  <c:v>5597595944733</c:v>
                </c:pt>
                <c:pt idx="323">
                  <c:v>3738536348934</c:v>
                </c:pt>
                <c:pt idx="324">
                  <c:v>3501515921134</c:v>
                </c:pt>
                <c:pt idx="325">
                  <c:v>4132900449815</c:v>
                </c:pt>
                <c:pt idx="326">
                  <c:v>4434230212148</c:v>
                </c:pt>
                <c:pt idx="327">
                  <c:v>4351703604107</c:v>
                </c:pt>
                <c:pt idx="328">
                  <c:v>4564037552547</c:v>
                </c:pt>
                <c:pt idx="329">
                  <c:v>4691250916751</c:v>
                </c:pt>
                <c:pt idx="330">
                  <c:v>1941108839753</c:v>
                </c:pt>
                <c:pt idx="331">
                  <c:v>3235445846981</c:v>
                </c:pt>
                <c:pt idx="332">
                  <c:v>1331071844569</c:v>
                </c:pt>
                <c:pt idx="333">
                  <c:v>2229778286724</c:v>
                </c:pt>
                <c:pt idx="334">
                  <c:v>2948045017525</c:v>
                </c:pt>
                <c:pt idx="335">
                  <c:v>2767030057833</c:v>
                </c:pt>
                <c:pt idx="336">
                  <c:v>3969420336654</c:v>
                </c:pt>
                <c:pt idx="337">
                  <c:v>3655288754866</c:v>
                </c:pt>
                <c:pt idx="338">
                  <c:v>4514899001594</c:v>
                </c:pt>
                <c:pt idx="339">
                  <c:v>3991160358397</c:v>
                </c:pt>
                <c:pt idx="340">
                  <c:v>2210783160172</c:v>
                </c:pt>
                <c:pt idx="341">
                  <c:v>3313434233911</c:v>
                </c:pt>
                <c:pt idx="342">
                  <c:v>3117928562189</c:v>
                </c:pt>
                <c:pt idx="343">
                  <c:v>3452479777560</c:v>
                </c:pt>
                <c:pt idx="344">
                  <c:v>2679064316719</c:v>
                </c:pt>
                <c:pt idx="345">
                  <c:v>4451614373254</c:v>
                </c:pt>
                <c:pt idx="346">
                  <c:v>3837637604089</c:v>
                </c:pt>
                <c:pt idx="347">
                  <c:v>4615600363971</c:v>
                </c:pt>
                <c:pt idx="348">
                  <c:v>3174848908160</c:v>
                </c:pt>
                <c:pt idx="349">
                  <c:v>3957776769204</c:v>
                </c:pt>
                <c:pt idx="350">
                  <c:v>2608805208263</c:v>
                </c:pt>
                <c:pt idx="351">
                  <c:v>3848586999345</c:v>
                </c:pt>
                <c:pt idx="352">
                  <c:v>3296040423364</c:v>
                </c:pt>
                <c:pt idx="353">
                  <c:v>2926535854785</c:v>
                </c:pt>
                <c:pt idx="354">
                  <c:v>4557352757863</c:v>
                </c:pt>
                <c:pt idx="355">
                  <c:v>5195555808067</c:v>
                </c:pt>
                <c:pt idx="356">
                  <c:v>5204849379232</c:v>
                </c:pt>
                <c:pt idx="357">
                  <c:v>2533911084221</c:v>
                </c:pt>
                <c:pt idx="358">
                  <c:v>4608043361769</c:v>
                </c:pt>
                <c:pt idx="359">
                  <c:v>3211285260948</c:v>
                </c:pt>
                <c:pt idx="360">
                  <c:v>3616645106654</c:v>
                </c:pt>
                <c:pt idx="361">
                  <c:v>3125217266781</c:v>
                </c:pt>
                <c:pt idx="362">
                  <c:v>3233944788807</c:v>
                </c:pt>
                <c:pt idx="363">
                  <c:v>3494231212362</c:v>
                </c:pt>
                <c:pt idx="364">
                  <c:v>3183426397846</c:v>
                </c:pt>
                <c:pt idx="365">
                  <c:v>4024017735852</c:v>
                </c:pt>
                <c:pt idx="366">
                  <c:v>4530287757013</c:v>
                </c:pt>
                <c:pt idx="367">
                  <c:v>3811995105059</c:v>
                </c:pt>
                <c:pt idx="368">
                  <c:v>3377808439193</c:v>
                </c:pt>
                <c:pt idx="369">
                  <c:v>3510658356488</c:v>
                </c:pt>
                <c:pt idx="370">
                  <c:v>3704897511634</c:v>
                </c:pt>
                <c:pt idx="371">
                  <c:v>3056923587403</c:v>
                </c:pt>
                <c:pt idx="372">
                  <c:v>3492734464548</c:v>
                </c:pt>
                <c:pt idx="373">
                  <c:v>5672091398450</c:v>
                </c:pt>
                <c:pt idx="374">
                  <c:v>3936382312819</c:v>
                </c:pt>
                <c:pt idx="375">
                  <c:v>1924127926539</c:v>
                </c:pt>
                <c:pt idx="376">
                  <c:v>3288908031411</c:v>
                </c:pt>
                <c:pt idx="377">
                  <c:v>7869059636814</c:v>
                </c:pt>
                <c:pt idx="378">
                  <c:v>6887098415721</c:v>
                </c:pt>
                <c:pt idx="379">
                  <c:v>4343591589091</c:v>
                </c:pt>
                <c:pt idx="380">
                  <c:v>3220945173148</c:v>
                </c:pt>
                <c:pt idx="381">
                  <c:v>5413274543910</c:v>
                </c:pt>
                <c:pt idx="382">
                  <c:v>6195964392020</c:v>
                </c:pt>
                <c:pt idx="383">
                  <c:v>4377906836007</c:v>
                </c:pt>
                <c:pt idx="384">
                  <c:v>3852545852109</c:v>
                </c:pt>
                <c:pt idx="385">
                  <c:v>4446636024122</c:v>
                </c:pt>
                <c:pt idx="386">
                  <c:v>6611708146024</c:v>
                </c:pt>
                <c:pt idx="387">
                  <c:v>5282522131846</c:v>
                </c:pt>
                <c:pt idx="388">
                  <c:v>5467466115282</c:v>
                </c:pt>
                <c:pt idx="389">
                  <c:v>4598141230393</c:v>
                </c:pt>
                <c:pt idx="390">
                  <c:v>3493696062955</c:v>
                </c:pt>
                <c:pt idx="391">
                  <c:v>4216583997186</c:v>
                </c:pt>
                <c:pt idx="392">
                  <c:v>4989589682649</c:v>
                </c:pt>
                <c:pt idx="393">
                  <c:v>4537910738076</c:v>
                </c:pt>
                <c:pt idx="394">
                  <c:v>3589537354222</c:v>
                </c:pt>
                <c:pt idx="395">
                  <c:v>5015556218364</c:v>
                </c:pt>
                <c:pt idx="396">
                  <c:v>2963193952698</c:v>
                </c:pt>
                <c:pt idx="397">
                  <c:v>6320159658650</c:v>
                </c:pt>
                <c:pt idx="398">
                  <c:v>3902628754253</c:v>
                </c:pt>
                <c:pt idx="399">
                  <c:v>2687435603582</c:v>
                </c:pt>
                <c:pt idx="400">
                  <c:v>4765743717568</c:v>
                </c:pt>
                <c:pt idx="401">
                  <c:v>2653515825583</c:v>
                </c:pt>
                <c:pt idx="402">
                  <c:v>5131672216015</c:v>
                </c:pt>
                <c:pt idx="403">
                  <c:v>3389439084476</c:v>
                </c:pt>
                <c:pt idx="404">
                  <c:v>4640180580803</c:v>
                </c:pt>
                <c:pt idx="405">
                  <c:v>3136474332218</c:v>
                </c:pt>
                <c:pt idx="406">
                  <c:v>4257825025594</c:v>
                </c:pt>
                <c:pt idx="407">
                  <c:v>5121440889253</c:v>
                </c:pt>
                <c:pt idx="408">
                  <c:v>4497146602112</c:v>
                </c:pt>
                <c:pt idx="409">
                  <c:v>3327903890643</c:v>
                </c:pt>
                <c:pt idx="410">
                  <c:v>3087613912263</c:v>
                </c:pt>
                <c:pt idx="411">
                  <c:v>4747808824844</c:v>
                </c:pt>
                <c:pt idx="412">
                  <c:v>3729233352357</c:v>
                </c:pt>
                <c:pt idx="413">
                  <c:v>3449211073502</c:v>
                </c:pt>
                <c:pt idx="414">
                  <c:v>3727344889643</c:v>
                </c:pt>
                <c:pt idx="415">
                  <c:v>4208886119722</c:v>
                </c:pt>
                <c:pt idx="416">
                  <c:v>4479217758430</c:v>
                </c:pt>
                <c:pt idx="417">
                  <c:v>2545894583146</c:v>
                </c:pt>
                <c:pt idx="418">
                  <c:v>2484926271098</c:v>
                </c:pt>
                <c:pt idx="419">
                  <c:v>2989042497611</c:v>
                </c:pt>
                <c:pt idx="420">
                  <c:v>6088440449732</c:v>
                </c:pt>
                <c:pt idx="421">
                  <c:v>4369506803489</c:v>
                </c:pt>
                <c:pt idx="422">
                  <c:v>3572733546515</c:v>
                </c:pt>
                <c:pt idx="423">
                  <c:v>2716159591563</c:v>
                </c:pt>
                <c:pt idx="424">
                  <c:v>6239995082954</c:v>
                </c:pt>
                <c:pt idx="425">
                  <c:v>3527222789187</c:v>
                </c:pt>
                <c:pt idx="426">
                  <c:v>2908354838677</c:v>
                </c:pt>
                <c:pt idx="427">
                  <c:v>3054460182411</c:v>
                </c:pt>
                <c:pt idx="428">
                  <c:v>3178581956467</c:v>
                </c:pt>
                <c:pt idx="429">
                  <c:v>3671184739575</c:v>
                </c:pt>
                <c:pt idx="430">
                  <c:v>3774190676750</c:v>
                </c:pt>
                <c:pt idx="431">
                  <c:v>4221653031908</c:v>
                </c:pt>
                <c:pt idx="432">
                  <c:v>3146235525497</c:v>
                </c:pt>
                <c:pt idx="433">
                  <c:v>2418597499348</c:v>
                </c:pt>
                <c:pt idx="434">
                  <c:v>5050999916339</c:v>
                </c:pt>
                <c:pt idx="435">
                  <c:v>3838700826376</c:v>
                </c:pt>
                <c:pt idx="436">
                  <c:v>3639562758052</c:v>
                </c:pt>
                <c:pt idx="437">
                  <c:v>3289023174571</c:v>
                </c:pt>
                <c:pt idx="438">
                  <c:v>3556341054727</c:v>
                </c:pt>
                <c:pt idx="439">
                  <c:v>3826916042175</c:v>
                </c:pt>
                <c:pt idx="440">
                  <c:v>3849423787516</c:v>
                </c:pt>
                <c:pt idx="441">
                  <c:v>3575521351157</c:v>
                </c:pt>
                <c:pt idx="442">
                  <c:v>4486596252187</c:v>
                </c:pt>
                <c:pt idx="443">
                  <c:v>4502631605611</c:v>
                </c:pt>
                <c:pt idx="444">
                  <c:v>4738016431322</c:v>
                </c:pt>
                <c:pt idx="445">
                  <c:v>3388044206644</c:v>
                </c:pt>
                <c:pt idx="446">
                  <c:v>3014725628065</c:v>
                </c:pt>
                <c:pt idx="447">
                  <c:v>2456238905871</c:v>
                </c:pt>
                <c:pt idx="448">
                  <c:v>2726626095049</c:v>
                </c:pt>
                <c:pt idx="449">
                  <c:v>3077912785505</c:v>
                </c:pt>
                <c:pt idx="450">
                  <c:v>2715858163570</c:v>
                </c:pt>
                <c:pt idx="451">
                  <c:v>2208266591622</c:v>
                </c:pt>
                <c:pt idx="452">
                  <c:v>2561196120300</c:v>
                </c:pt>
                <c:pt idx="453">
                  <c:v>2058044986404</c:v>
                </c:pt>
                <c:pt idx="454">
                  <c:v>2124247531649</c:v>
                </c:pt>
                <c:pt idx="455">
                  <c:v>2677723651349</c:v>
                </c:pt>
                <c:pt idx="456">
                  <c:v>3072538556962</c:v>
                </c:pt>
                <c:pt idx="457">
                  <c:v>3218875516335</c:v>
                </c:pt>
                <c:pt idx="458">
                  <c:v>2555095012809</c:v>
                </c:pt>
                <c:pt idx="459">
                  <c:v>2741351735705</c:v>
                </c:pt>
                <c:pt idx="460">
                  <c:v>1890897349000</c:v>
                </c:pt>
                <c:pt idx="461">
                  <c:v>4791831397289</c:v>
                </c:pt>
                <c:pt idx="462">
                  <c:v>4255523339348</c:v>
                </c:pt>
                <c:pt idx="463">
                  <c:v>3217931652344</c:v>
                </c:pt>
                <c:pt idx="464">
                  <c:v>2413797956860</c:v>
                </c:pt>
                <c:pt idx="465">
                  <c:v>2409669101005</c:v>
                </c:pt>
                <c:pt idx="466">
                  <c:v>1771131456524</c:v>
                </c:pt>
                <c:pt idx="467">
                  <c:v>2672862808733</c:v>
                </c:pt>
                <c:pt idx="468">
                  <c:v>2861987250693</c:v>
                </c:pt>
                <c:pt idx="469">
                  <c:v>1741296067371</c:v>
                </c:pt>
                <c:pt idx="470">
                  <c:v>1535177362687</c:v>
                </c:pt>
                <c:pt idx="471">
                  <c:v>2064848622729</c:v>
                </c:pt>
                <c:pt idx="472">
                  <c:v>2308469586692</c:v>
                </c:pt>
                <c:pt idx="473">
                  <c:v>1751344228633</c:v>
                </c:pt>
                <c:pt idx="474">
                  <c:v>2587679204617</c:v>
                </c:pt>
                <c:pt idx="475">
                  <c:v>2170895698270</c:v>
                </c:pt>
                <c:pt idx="476">
                  <c:v>6957253790510</c:v>
                </c:pt>
                <c:pt idx="477">
                  <c:v>5021065508890</c:v>
                </c:pt>
                <c:pt idx="478">
                  <c:v>5102522337105</c:v>
                </c:pt>
                <c:pt idx="479">
                  <c:v>6746383715240</c:v>
                </c:pt>
                <c:pt idx="480">
                  <c:v>1509480272078</c:v>
                </c:pt>
                <c:pt idx="481">
                  <c:v>2619706658311</c:v>
                </c:pt>
                <c:pt idx="482">
                  <c:v>2636705394617</c:v>
                </c:pt>
                <c:pt idx="483">
                  <c:v>1245095532103</c:v>
                </c:pt>
                <c:pt idx="484">
                  <c:v>466902483309</c:v>
                </c:pt>
                <c:pt idx="485">
                  <c:v>4896806084985</c:v>
                </c:pt>
                <c:pt idx="486">
                  <c:v>3017542502987</c:v>
                </c:pt>
                <c:pt idx="487">
                  <c:v>3915775842461</c:v>
                </c:pt>
                <c:pt idx="488">
                  <c:v>2576161127589</c:v>
                </c:pt>
                <c:pt idx="489">
                  <c:v>2685386592512</c:v>
                </c:pt>
                <c:pt idx="490">
                  <c:v>2965127775848</c:v>
                </c:pt>
                <c:pt idx="491">
                  <c:v>4650120341053</c:v>
                </c:pt>
                <c:pt idx="492">
                  <c:v>3784756276098</c:v>
                </c:pt>
                <c:pt idx="493">
                  <c:v>2684156314152</c:v>
                </c:pt>
                <c:pt idx="494">
                  <c:v>4370816132994</c:v>
                </c:pt>
                <c:pt idx="495">
                  <c:v>4714349935868</c:v>
                </c:pt>
                <c:pt idx="496">
                  <c:v>2189853729728</c:v>
                </c:pt>
                <c:pt idx="497">
                  <c:v>3078975163597</c:v>
                </c:pt>
                <c:pt idx="498">
                  <c:v>2837919056093</c:v>
                </c:pt>
                <c:pt idx="499">
                  <c:v>3357775821314</c:v>
                </c:pt>
                <c:pt idx="500">
                  <c:v>2910032899429</c:v>
                </c:pt>
                <c:pt idx="501">
                  <c:v>4423518830739</c:v>
                </c:pt>
                <c:pt idx="502">
                  <c:v>3856368109873</c:v>
                </c:pt>
                <c:pt idx="503">
                  <c:v>3284364693247</c:v>
                </c:pt>
                <c:pt idx="504">
                  <c:v>7666258828982</c:v>
                </c:pt>
                <c:pt idx="505">
                  <c:v>3177837176098</c:v>
                </c:pt>
                <c:pt idx="506">
                  <c:v>2687916594694</c:v>
                </c:pt>
                <c:pt idx="507">
                  <c:v>1790992251684</c:v>
                </c:pt>
                <c:pt idx="508">
                  <c:v>2785617770534</c:v>
                </c:pt>
                <c:pt idx="509">
                  <c:v>1871959803499</c:v>
                </c:pt>
                <c:pt idx="510">
                  <c:v>1745747302955</c:v>
                </c:pt>
                <c:pt idx="511">
                  <c:v>2933355029433</c:v>
                </c:pt>
                <c:pt idx="512">
                  <c:v>3338591461943</c:v>
                </c:pt>
                <c:pt idx="513">
                  <c:v>3074311423226</c:v>
                </c:pt>
                <c:pt idx="514">
                  <c:v>2816839363659</c:v>
                </c:pt>
                <c:pt idx="515">
                  <c:v>3557796521338</c:v>
                </c:pt>
                <c:pt idx="516">
                  <c:v>2424775761416</c:v>
                </c:pt>
                <c:pt idx="517">
                  <c:v>2881224140809</c:v>
                </c:pt>
                <c:pt idx="518">
                  <c:v>3926853720636</c:v>
                </c:pt>
                <c:pt idx="519">
                  <c:v>5041677155848</c:v>
                </c:pt>
                <c:pt idx="520">
                  <c:v>3990258568845</c:v>
                </c:pt>
                <c:pt idx="521">
                  <c:v>3484348380619</c:v>
                </c:pt>
                <c:pt idx="522">
                  <c:v>4887783629399</c:v>
                </c:pt>
                <c:pt idx="523">
                  <c:v>3688771938718</c:v>
                </c:pt>
                <c:pt idx="524">
                  <c:v>7510704060371</c:v>
                </c:pt>
                <c:pt idx="525">
                  <c:v>6302410912995</c:v>
                </c:pt>
                <c:pt idx="526">
                  <c:v>3237033927955</c:v>
                </c:pt>
                <c:pt idx="527">
                  <c:v>2421183391709</c:v>
                </c:pt>
                <c:pt idx="528">
                  <c:v>4601105394463</c:v>
                </c:pt>
                <c:pt idx="529">
                  <c:v>3149518014752</c:v>
                </c:pt>
                <c:pt idx="530">
                  <c:v>4343498158048</c:v>
                </c:pt>
                <c:pt idx="531">
                  <c:v>3104122075024</c:v>
                </c:pt>
                <c:pt idx="532">
                  <c:v>2345991878037</c:v>
                </c:pt>
                <c:pt idx="533">
                  <c:v>4492302261005</c:v>
                </c:pt>
                <c:pt idx="534">
                  <c:v>6140252786612</c:v>
                </c:pt>
                <c:pt idx="535">
                  <c:v>5118049573133</c:v>
                </c:pt>
                <c:pt idx="536">
                  <c:v>7292943877895</c:v>
                </c:pt>
                <c:pt idx="537">
                  <c:v>3899306609446</c:v>
                </c:pt>
                <c:pt idx="538">
                  <c:v>4105081993695</c:v>
                </c:pt>
                <c:pt idx="539">
                  <c:v>3876341904793</c:v>
                </c:pt>
                <c:pt idx="540">
                  <c:v>3285334946222</c:v>
                </c:pt>
                <c:pt idx="541">
                  <c:v>3555018646289</c:v>
                </c:pt>
                <c:pt idx="542">
                  <c:v>4271736171937</c:v>
                </c:pt>
                <c:pt idx="543">
                  <c:v>6970226324183</c:v>
                </c:pt>
                <c:pt idx="544">
                  <c:v>4916097608751</c:v>
                </c:pt>
                <c:pt idx="545">
                  <c:v>5122084211839</c:v>
                </c:pt>
                <c:pt idx="546">
                  <c:v>3372088951992</c:v>
                </c:pt>
                <c:pt idx="547">
                  <c:v>7375706391980</c:v>
                </c:pt>
                <c:pt idx="548">
                  <c:v>3698963105165</c:v>
                </c:pt>
                <c:pt idx="549">
                  <c:v>3429014179075</c:v>
                </c:pt>
                <c:pt idx="550">
                  <c:v>4628386914608</c:v>
                </c:pt>
                <c:pt idx="551">
                  <c:v>3793905718964</c:v>
                </c:pt>
                <c:pt idx="552">
                  <c:v>6150844153718</c:v>
                </c:pt>
                <c:pt idx="553">
                  <c:v>4200774020292</c:v>
                </c:pt>
                <c:pt idx="554">
                  <c:v>4060710909450</c:v>
                </c:pt>
                <c:pt idx="555">
                  <c:v>1494227031199</c:v>
                </c:pt>
                <c:pt idx="556">
                  <c:v>4847071349149</c:v>
                </c:pt>
                <c:pt idx="557">
                  <c:v>3431338345744</c:v>
                </c:pt>
                <c:pt idx="558">
                  <c:v>2389911000000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6-414F-9AAB-EDACEC8E6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723488"/>
        <c:axId val="502710592"/>
        <c:extLst/>
      </c:barChart>
      <c:lineChart>
        <c:grouping val="standard"/>
        <c:varyColors val="0"/>
        <c:ser>
          <c:idx val="6"/>
          <c:order val="1"/>
          <c:tx>
            <c:strRef>
              <c:f>'Informe Cierre CP'!$AJ$1</c:f>
              <c:strCache>
                <c:ptCount val="1"/>
                <c:pt idx="0">
                  <c:v>Promedio móvil 30 días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'Informe Cierre CP'!$AE$86:$AE$644</c:f>
              <c:numCache>
                <c:formatCode>d\-mmm\-yy</c:formatCode>
                <c:ptCount val="559"/>
                <c:pt idx="0">
                  <c:v>43838</c:v>
                </c:pt>
                <c:pt idx="1">
                  <c:v>43839</c:v>
                </c:pt>
                <c:pt idx="2">
                  <c:v>43840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43927</c:v>
                </c:pt>
                <c:pt idx="63">
                  <c:v>43928</c:v>
                </c:pt>
                <c:pt idx="64">
                  <c:v>43929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44088</c:v>
                </c:pt>
                <c:pt idx="168">
                  <c:v>44089</c:v>
                </c:pt>
                <c:pt idx="169">
                  <c:v>44090</c:v>
                </c:pt>
                <c:pt idx="170">
                  <c:v>44091</c:v>
                </c:pt>
                <c:pt idx="171">
                  <c:v>44092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44102</c:v>
                </c:pt>
                <c:pt idx="178">
                  <c:v>44103</c:v>
                </c:pt>
                <c:pt idx="179">
                  <c:v>44104</c:v>
                </c:pt>
                <c:pt idx="180">
                  <c:v>44105</c:v>
                </c:pt>
                <c:pt idx="181">
                  <c:v>44106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44117</c:v>
                </c:pt>
                <c:pt idx="188">
                  <c:v>44118</c:v>
                </c:pt>
                <c:pt idx="189">
                  <c:v>44119</c:v>
                </c:pt>
                <c:pt idx="190">
                  <c:v>44120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44130</c:v>
                </c:pt>
                <c:pt idx="197">
                  <c:v>44131</c:v>
                </c:pt>
                <c:pt idx="198">
                  <c:v>44132</c:v>
                </c:pt>
                <c:pt idx="199">
                  <c:v>44133</c:v>
                </c:pt>
                <c:pt idx="200">
                  <c:v>44134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44174</c:v>
                </c:pt>
                <c:pt idx="226">
                  <c:v>44175</c:v>
                </c:pt>
                <c:pt idx="227">
                  <c:v>44176</c:v>
                </c:pt>
                <c:pt idx="228">
                  <c:v>44179</c:v>
                </c:pt>
                <c:pt idx="229">
                  <c:v>44180</c:v>
                </c:pt>
                <c:pt idx="230">
                  <c:v>44181</c:v>
                </c:pt>
                <c:pt idx="231">
                  <c:v>44182</c:v>
                </c:pt>
                <c:pt idx="232">
                  <c:v>44183</c:v>
                </c:pt>
                <c:pt idx="233">
                  <c:v>44186</c:v>
                </c:pt>
                <c:pt idx="234">
                  <c:v>44187</c:v>
                </c:pt>
                <c:pt idx="235">
                  <c:v>44188</c:v>
                </c:pt>
                <c:pt idx="236">
                  <c:v>44189</c:v>
                </c:pt>
                <c:pt idx="237">
                  <c:v>44193</c:v>
                </c:pt>
                <c:pt idx="238">
                  <c:v>44194</c:v>
                </c:pt>
                <c:pt idx="239">
                  <c:v>44195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44214</c:v>
                </c:pt>
                <c:pt idx="250">
                  <c:v>44215</c:v>
                </c:pt>
                <c:pt idx="251">
                  <c:v>44216</c:v>
                </c:pt>
                <c:pt idx="252">
                  <c:v>44217</c:v>
                </c:pt>
                <c:pt idx="253">
                  <c:v>44218</c:v>
                </c:pt>
                <c:pt idx="254">
                  <c:v>44221</c:v>
                </c:pt>
                <c:pt idx="255">
                  <c:v>44222</c:v>
                </c:pt>
                <c:pt idx="256">
                  <c:v>44223</c:v>
                </c:pt>
                <c:pt idx="257">
                  <c:v>44224</c:v>
                </c:pt>
                <c:pt idx="258">
                  <c:v>44225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44235</c:v>
                </c:pt>
                <c:pt idx="265">
                  <c:v>44236</c:v>
                </c:pt>
                <c:pt idx="266">
                  <c:v>44237</c:v>
                </c:pt>
                <c:pt idx="267">
                  <c:v>44238</c:v>
                </c:pt>
                <c:pt idx="268">
                  <c:v>44239</c:v>
                </c:pt>
                <c:pt idx="269">
                  <c:v>44242</c:v>
                </c:pt>
                <c:pt idx="270">
                  <c:v>44243</c:v>
                </c:pt>
                <c:pt idx="271">
                  <c:v>44244</c:v>
                </c:pt>
                <c:pt idx="272">
                  <c:v>44245</c:v>
                </c:pt>
                <c:pt idx="273">
                  <c:v>44246</c:v>
                </c:pt>
                <c:pt idx="274">
                  <c:v>44249</c:v>
                </c:pt>
                <c:pt idx="275">
                  <c:v>44250</c:v>
                </c:pt>
                <c:pt idx="276">
                  <c:v>44251</c:v>
                </c:pt>
                <c:pt idx="277">
                  <c:v>44252</c:v>
                </c:pt>
                <c:pt idx="278">
                  <c:v>44253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44263</c:v>
                </c:pt>
                <c:pt idx="285">
                  <c:v>44264</c:v>
                </c:pt>
                <c:pt idx="286">
                  <c:v>44265</c:v>
                </c:pt>
                <c:pt idx="287">
                  <c:v>44266</c:v>
                </c:pt>
                <c:pt idx="288">
                  <c:v>44267</c:v>
                </c:pt>
                <c:pt idx="289">
                  <c:v>44270</c:v>
                </c:pt>
                <c:pt idx="290">
                  <c:v>44271</c:v>
                </c:pt>
                <c:pt idx="291">
                  <c:v>44272</c:v>
                </c:pt>
                <c:pt idx="292">
                  <c:v>44273</c:v>
                </c:pt>
                <c:pt idx="293">
                  <c:v>44274</c:v>
                </c:pt>
                <c:pt idx="294">
                  <c:v>44278</c:v>
                </c:pt>
                <c:pt idx="295">
                  <c:v>44279</c:v>
                </c:pt>
                <c:pt idx="296">
                  <c:v>44280</c:v>
                </c:pt>
                <c:pt idx="297">
                  <c:v>44281</c:v>
                </c:pt>
                <c:pt idx="298">
                  <c:v>44284</c:v>
                </c:pt>
                <c:pt idx="299">
                  <c:v>44285</c:v>
                </c:pt>
                <c:pt idx="300">
                  <c:v>44286</c:v>
                </c:pt>
                <c:pt idx="301">
                  <c:v>44291</c:v>
                </c:pt>
                <c:pt idx="302">
                  <c:v>44292</c:v>
                </c:pt>
                <c:pt idx="303">
                  <c:v>44293</c:v>
                </c:pt>
                <c:pt idx="304">
                  <c:v>44294</c:v>
                </c:pt>
                <c:pt idx="305">
                  <c:v>44295</c:v>
                </c:pt>
                <c:pt idx="306">
                  <c:v>44298</c:v>
                </c:pt>
                <c:pt idx="307">
                  <c:v>44299</c:v>
                </c:pt>
                <c:pt idx="308">
                  <c:v>44300</c:v>
                </c:pt>
                <c:pt idx="309">
                  <c:v>44301</c:v>
                </c:pt>
                <c:pt idx="310">
                  <c:v>44302</c:v>
                </c:pt>
                <c:pt idx="311">
                  <c:v>44305</c:v>
                </c:pt>
                <c:pt idx="312">
                  <c:v>44306</c:v>
                </c:pt>
                <c:pt idx="313">
                  <c:v>44307</c:v>
                </c:pt>
                <c:pt idx="314">
                  <c:v>44308</c:v>
                </c:pt>
                <c:pt idx="315">
                  <c:v>44309</c:v>
                </c:pt>
                <c:pt idx="316">
                  <c:v>44312</c:v>
                </c:pt>
                <c:pt idx="317">
                  <c:v>44313</c:v>
                </c:pt>
                <c:pt idx="318">
                  <c:v>44314</c:v>
                </c:pt>
                <c:pt idx="319">
                  <c:v>44315</c:v>
                </c:pt>
                <c:pt idx="320">
                  <c:v>44316</c:v>
                </c:pt>
                <c:pt idx="321">
                  <c:v>44319</c:v>
                </c:pt>
                <c:pt idx="322">
                  <c:v>44320</c:v>
                </c:pt>
                <c:pt idx="323">
                  <c:v>44321</c:v>
                </c:pt>
                <c:pt idx="324">
                  <c:v>44322</c:v>
                </c:pt>
                <c:pt idx="325">
                  <c:v>44323</c:v>
                </c:pt>
                <c:pt idx="326">
                  <c:v>44326</c:v>
                </c:pt>
                <c:pt idx="327">
                  <c:v>44327</c:v>
                </c:pt>
                <c:pt idx="328">
                  <c:v>44328</c:v>
                </c:pt>
                <c:pt idx="329">
                  <c:v>44329</c:v>
                </c:pt>
                <c:pt idx="330">
                  <c:v>44330</c:v>
                </c:pt>
                <c:pt idx="331">
                  <c:v>44334</c:v>
                </c:pt>
                <c:pt idx="332">
                  <c:v>44335</c:v>
                </c:pt>
                <c:pt idx="333">
                  <c:v>44336</c:v>
                </c:pt>
                <c:pt idx="334">
                  <c:v>44337</c:v>
                </c:pt>
                <c:pt idx="335">
                  <c:v>44340</c:v>
                </c:pt>
                <c:pt idx="336">
                  <c:v>44341</c:v>
                </c:pt>
                <c:pt idx="337">
                  <c:v>44342</c:v>
                </c:pt>
                <c:pt idx="338">
                  <c:v>44343</c:v>
                </c:pt>
                <c:pt idx="339">
                  <c:v>44344</c:v>
                </c:pt>
                <c:pt idx="340">
                  <c:v>44347</c:v>
                </c:pt>
                <c:pt idx="341">
                  <c:v>44348</c:v>
                </c:pt>
                <c:pt idx="342">
                  <c:v>44349</c:v>
                </c:pt>
                <c:pt idx="343">
                  <c:v>44350</c:v>
                </c:pt>
                <c:pt idx="344">
                  <c:v>44351</c:v>
                </c:pt>
                <c:pt idx="345">
                  <c:v>44355</c:v>
                </c:pt>
                <c:pt idx="346">
                  <c:v>44356</c:v>
                </c:pt>
                <c:pt idx="347">
                  <c:v>44357</c:v>
                </c:pt>
                <c:pt idx="348">
                  <c:v>44358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44368</c:v>
                </c:pt>
                <c:pt idx="354">
                  <c:v>44369</c:v>
                </c:pt>
                <c:pt idx="355">
                  <c:v>44370</c:v>
                </c:pt>
                <c:pt idx="356">
                  <c:v>44371</c:v>
                </c:pt>
                <c:pt idx="357">
                  <c:v>44372</c:v>
                </c:pt>
                <c:pt idx="358">
                  <c:v>44375</c:v>
                </c:pt>
                <c:pt idx="359">
                  <c:v>44376</c:v>
                </c:pt>
                <c:pt idx="360">
                  <c:v>44377</c:v>
                </c:pt>
                <c:pt idx="361">
                  <c:v>44378</c:v>
                </c:pt>
                <c:pt idx="362">
                  <c:v>44379</c:v>
                </c:pt>
                <c:pt idx="363">
                  <c:v>44383</c:v>
                </c:pt>
                <c:pt idx="364">
                  <c:v>44384</c:v>
                </c:pt>
                <c:pt idx="365">
                  <c:v>44385</c:v>
                </c:pt>
                <c:pt idx="366">
                  <c:v>44386</c:v>
                </c:pt>
                <c:pt idx="367">
                  <c:v>44389</c:v>
                </c:pt>
                <c:pt idx="368">
                  <c:v>44390</c:v>
                </c:pt>
                <c:pt idx="369">
                  <c:v>44391</c:v>
                </c:pt>
                <c:pt idx="370">
                  <c:v>44392</c:v>
                </c:pt>
                <c:pt idx="371">
                  <c:v>44393</c:v>
                </c:pt>
                <c:pt idx="372">
                  <c:v>44396</c:v>
                </c:pt>
                <c:pt idx="373">
                  <c:v>44398</c:v>
                </c:pt>
                <c:pt idx="374">
                  <c:v>44399</c:v>
                </c:pt>
                <c:pt idx="375">
                  <c:v>44400</c:v>
                </c:pt>
                <c:pt idx="376">
                  <c:v>44403</c:v>
                </c:pt>
                <c:pt idx="377">
                  <c:v>44404</c:v>
                </c:pt>
                <c:pt idx="378">
                  <c:v>44405</c:v>
                </c:pt>
                <c:pt idx="379">
                  <c:v>44406</c:v>
                </c:pt>
                <c:pt idx="380">
                  <c:v>44407</c:v>
                </c:pt>
                <c:pt idx="381">
                  <c:v>44410</c:v>
                </c:pt>
                <c:pt idx="382">
                  <c:v>44411</c:v>
                </c:pt>
                <c:pt idx="383">
                  <c:v>44412</c:v>
                </c:pt>
                <c:pt idx="384">
                  <c:v>44413</c:v>
                </c:pt>
                <c:pt idx="385">
                  <c:v>44414</c:v>
                </c:pt>
                <c:pt idx="386">
                  <c:v>44417</c:v>
                </c:pt>
                <c:pt idx="387">
                  <c:v>44418</c:v>
                </c:pt>
                <c:pt idx="388">
                  <c:v>44419</c:v>
                </c:pt>
                <c:pt idx="389">
                  <c:v>44420</c:v>
                </c:pt>
                <c:pt idx="390">
                  <c:v>44421</c:v>
                </c:pt>
                <c:pt idx="391">
                  <c:v>44425</c:v>
                </c:pt>
                <c:pt idx="392">
                  <c:v>44426</c:v>
                </c:pt>
                <c:pt idx="393">
                  <c:v>44427</c:v>
                </c:pt>
                <c:pt idx="394">
                  <c:v>44428</c:v>
                </c:pt>
                <c:pt idx="395">
                  <c:v>44431</c:v>
                </c:pt>
                <c:pt idx="396">
                  <c:v>44432</c:v>
                </c:pt>
                <c:pt idx="397">
                  <c:v>44433</c:v>
                </c:pt>
                <c:pt idx="398">
                  <c:v>44434</c:v>
                </c:pt>
                <c:pt idx="399">
                  <c:v>44435</c:v>
                </c:pt>
                <c:pt idx="400">
                  <c:v>44438</c:v>
                </c:pt>
                <c:pt idx="401">
                  <c:v>44439</c:v>
                </c:pt>
                <c:pt idx="402">
                  <c:v>44440</c:v>
                </c:pt>
                <c:pt idx="403">
                  <c:v>44441</c:v>
                </c:pt>
                <c:pt idx="404">
                  <c:v>44442</c:v>
                </c:pt>
                <c:pt idx="405">
                  <c:v>44445</c:v>
                </c:pt>
                <c:pt idx="406">
                  <c:v>44446</c:v>
                </c:pt>
                <c:pt idx="407">
                  <c:v>44447</c:v>
                </c:pt>
                <c:pt idx="408">
                  <c:v>44448</c:v>
                </c:pt>
                <c:pt idx="409">
                  <c:v>44449</c:v>
                </c:pt>
                <c:pt idx="410">
                  <c:v>44452</c:v>
                </c:pt>
                <c:pt idx="411">
                  <c:v>44453</c:v>
                </c:pt>
                <c:pt idx="412">
                  <c:v>44454</c:v>
                </c:pt>
                <c:pt idx="413">
                  <c:v>44455</c:v>
                </c:pt>
                <c:pt idx="414">
                  <c:v>44456</c:v>
                </c:pt>
                <c:pt idx="415">
                  <c:v>44459</c:v>
                </c:pt>
                <c:pt idx="416">
                  <c:v>44460</c:v>
                </c:pt>
                <c:pt idx="417">
                  <c:v>44461</c:v>
                </c:pt>
                <c:pt idx="418">
                  <c:v>44462</c:v>
                </c:pt>
                <c:pt idx="419">
                  <c:v>44463</c:v>
                </c:pt>
                <c:pt idx="420">
                  <c:v>44466</c:v>
                </c:pt>
                <c:pt idx="421">
                  <c:v>44467</c:v>
                </c:pt>
                <c:pt idx="422">
                  <c:v>44468</c:v>
                </c:pt>
                <c:pt idx="423">
                  <c:v>44469</c:v>
                </c:pt>
                <c:pt idx="424">
                  <c:v>44470</c:v>
                </c:pt>
                <c:pt idx="425">
                  <c:v>44473</c:v>
                </c:pt>
                <c:pt idx="426">
                  <c:v>44474</c:v>
                </c:pt>
                <c:pt idx="427">
                  <c:v>44475</c:v>
                </c:pt>
                <c:pt idx="428">
                  <c:v>44476</c:v>
                </c:pt>
                <c:pt idx="429">
                  <c:v>44477</c:v>
                </c:pt>
                <c:pt idx="430">
                  <c:v>44480</c:v>
                </c:pt>
                <c:pt idx="431">
                  <c:v>44481</c:v>
                </c:pt>
                <c:pt idx="432">
                  <c:v>44482</c:v>
                </c:pt>
                <c:pt idx="433">
                  <c:v>44483</c:v>
                </c:pt>
                <c:pt idx="434">
                  <c:v>44484</c:v>
                </c:pt>
                <c:pt idx="435">
                  <c:v>44488</c:v>
                </c:pt>
                <c:pt idx="436">
                  <c:v>44489</c:v>
                </c:pt>
                <c:pt idx="437">
                  <c:v>44490</c:v>
                </c:pt>
                <c:pt idx="438">
                  <c:v>44491</c:v>
                </c:pt>
                <c:pt idx="439">
                  <c:v>44494</c:v>
                </c:pt>
                <c:pt idx="440">
                  <c:v>44495</c:v>
                </c:pt>
                <c:pt idx="441">
                  <c:v>44496</c:v>
                </c:pt>
                <c:pt idx="442">
                  <c:v>44497</c:v>
                </c:pt>
                <c:pt idx="443">
                  <c:v>44498</c:v>
                </c:pt>
                <c:pt idx="444">
                  <c:v>44502</c:v>
                </c:pt>
                <c:pt idx="445">
                  <c:v>44503</c:v>
                </c:pt>
                <c:pt idx="446">
                  <c:v>44504</c:v>
                </c:pt>
                <c:pt idx="447">
                  <c:v>44505</c:v>
                </c:pt>
                <c:pt idx="448">
                  <c:v>44508</c:v>
                </c:pt>
                <c:pt idx="449">
                  <c:v>44509</c:v>
                </c:pt>
                <c:pt idx="450">
                  <c:v>44510</c:v>
                </c:pt>
                <c:pt idx="451">
                  <c:v>44511</c:v>
                </c:pt>
                <c:pt idx="452">
                  <c:v>44512</c:v>
                </c:pt>
                <c:pt idx="453">
                  <c:v>44516</c:v>
                </c:pt>
                <c:pt idx="454">
                  <c:v>44517</c:v>
                </c:pt>
                <c:pt idx="455">
                  <c:v>44518</c:v>
                </c:pt>
                <c:pt idx="456">
                  <c:v>44519</c:v>
                </c:pt>
                <c:pt idx="457">
                  <c:v>44522</c:v>
                </c:pt>
                <c:pt idx="458">
                  <c:v>44523</c:v>
                </c:pt>
                <c:pt idx="459">
                  <c:v>44524</c:v>
                </c:pt>
                <c:pt idx="460">
                  <c:v>44525</c:v>
                </c:pt>
                <c:pt idx="461">
                  <c:v>44526</c:v>
                </c:pt>
                <c:pt idx="462">
                  <c:v>44529</c:v>
                </c:pt>
                <c:pt idx="463">
                  <c:v>44530</c:v>
                </c:pt>
                <c:pt idx="464">
                  <c:v>44531</c:v>
                </c:pt>
                <c:pt idx="465">
                  <c:v>44532</c:v>
                </c:pt>
                <c:pt idx="466">
                  <c:v>44533</c:v>
                </c:pt>
                <c:pt idx="467">
                  <c:v>44536</c:v>
                </c:pt>
                <c:pt idx="468">
                  <c:v>44537</c:v>
                </c:pt>
                <c:pt idx="469">
                  <c:v>44539</c:v>
                </c:pt>
                <c:pt idx="470">
                  <c:v>44540</c:v>
                </c:pt>
                <c:pt idx="471">
                  <c:v>44543</c:v>
                </c:pt>
                <c:pt idx="472">
                  <c:v>44544</c:v>
                </c:pt>
                <c:pt idx="473">
                  <c:v>44545</c:v>
                </c:pt>
                <c:pt idx="474">
                  <c:v>44546</c:v>
                </c:pt>
                <c:pt idx="475">
                  <c:v>44547</c:v>
                </c:pt>
                <c:pt idx="476">
                  <c:v>44550</c:v>
                </c:pt>
                <c:pt idx="477">
                  <c:v>44551</c:v>
                </c:pt>
                <c:pt idx="478">
                  <c:v>44552</c:v>
                </c:pt>
                <c:pt idx="479">
                  <c:v>44553</c:v>
                </c:pt>
                <c:pt idx="480">
                  <c:v>44554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44564</c:v>
                </c:pt>
                <c:pt idx="486">
                  <c:v>44565</c:v>
                </c:pt>
                <c:pt idx="487">
                  <c:v>44566</c:v>
                </c:pt>
                <c:pt idx="488">
                  <c:v>44567</c:v>
                </c:pt>
                <c:pt idx="489">
                  <c:v>44568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44578</c:v>
                </c:pt>
                <c:pt idx="495">
                  <c:v>44579</c:v>
                </c:pt>
                <c:pt idx="496">
                  <c:v>44580</c:v>
                </c:pt>
                <c:pt idx="497">
                  <c:v>44581</c:v>
                </c:pt>
                <c:pt idx="498">
                  <c:v>44582</c:v>
                </c:pt>
                <c:pt idx="499">
                  <c:v>44585</c:v>
                </c:pt>
                <c:pt idx="500">
                  <c:v>44586</c:v>
                </c:pt>
                <c:pt idx="501">
                  <c:v>44587</c:v>
                </c:pt>
                <c:pt idx="502">
                  <c:v>44588</c:v>
                </c:pt>
                <c:pt idx="503">
                  <c:v>44589</c:v>
                </c:pt>
                <c:pt idx="504">
                  <c:v>44592</c:v>
                </c:pt>
                <c:pt idx="505">
                  <c:v>44593</c:v>
                </c:pt>
                <c:pt idx="506">
                  <c:v>44594</c:v>
                </c:pt>
                <c:pt idx="507">
                  <c:v>44595</c:v>
                </c:pt>
                <c:pt idx="508">
                  <c:v>44596</c:v>
                </c:pt>
                <c:pt idx="509">
                  <c:v>44599</c:v>
                </c:pt>
                <c:pt idx="510">
                  <c:v>44600</c:v>
                </c:pt>
                <c:pt idx="511">
                  <c:v>44601</c:v>
                </c:pt>
                <c:pt idx="512">
                  <c:v>44602</c:v>
                </c:pt>
                <c:pt idx="513">
                  <c:v>44603</c:v>
                </c:pt>
                <c:pt idx="514">
                  <c:v>44606</c:v>
                </c:pt>
                <c:pt idx="515">
                  <c:v>44607</c:v>
                </c:pt>
                <c:pt idx="516">
                  <c:v>44608</c:v>
                </c:pt>
                <c:pt idx="517">
                  <c:v>44609</c:v>
                </c:pt>
                <c:pt idx="518">
                  <c:v>44610</c:v>
                </c:pt>
                <c:pt idx="519">
                  <c:v>44613</c:v>
                </c:pt>
                <c:pt idx="520">
                  <c:v>44614</c:v>
                </c:pt>
                <c:pt idx="521">
                  <c:v>44615</c:v>
                </c:pt>
                <c:pt idx="522">
                  <c:v>44616</c:v>
                </c:pt>
                <c:pt idx="523">
                  <c:v>44617</c:v>
                </c:pt>
                <c:pt idx="524">
                  <c:v>44620</c:v>
                </c:pt>
                <c:pt idx="525">
                  <c:v>44621</c:v>
                </c:pt>
                <c:pt idx="526">
                  <c:v>44622</c:v>
                </c:pt>
                <c:pt idx="527">
                  <c:v>44623</c:v>
                </c:pt>
                <c:pt idx="528">
                  <c:v>44624</c:v>
                </c:pt>
                <c:pt idx="529">
                  <c:v>44627</c:v>
                </c:pt>
                <c:pt idx="530">
                  <c:v>44628</c:v>
                </c:pt>
                <c:pt idx="531">
                  <c:v>44629</c:v>
                </c:pt>
                <c:pt idx="532">
                  <c:v>44630</c:v>
                </c:pt>
                <c:pt idx="533">
                  <c:v>44631</c:v>
                </c:pt>
                <c:pt idx="534">
                  <c:v>44634</c:v>
                </c:pt>
                <c:pt idx="535">
                  <c:v>44635</c:v>
                </c:pt>
                <c:pt idx="536">
                  <c:v>44636</c:v>
                </c:pt>
                <c:pt idx="537">
                  <c:v>44637</c:v>
                </c:pt>
                <c:pt idx="538">
                  <c:v>44638</c:v>
                </c:pt>
                <c:pt idx="539">
                  <c:v>44642</c:v>
                </c:pt>
                <c:pt idx="540">
                  <c:v>44643</c:v>
                </c:pt>
                <c:pt idx="541">
                  <c:v>44644</c:v>
                </c:pt>
                <c:pt idx="542">
                  <c:v>44645</c:v>
                </c:pt>
                <c:pt idx="543">
                  <c:v>44648</c:v>
                </c:pt>
                <c:pt idx="544">
                  <c:v>44649</c:v>
                </c:pt>
                <c:pt idx="545">
                  <c:v>44650</c:v>
                </c:pt>
                <c:pt idx="546">
                  <c:v>44651</c:v>
                </c:pt>
                <c:pt idx="547">
                  <c:v>44652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44662</c:v>
                </c:pt>
                <c:pt idx="554">
                  <c:v>44663</c:v>
                </c:pt>
                <c:pt idx="555">
                  <c:v>44664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</c:numCache>
            </c:numRef>
          </c:cat>
          <c:val>
            <c:numRef>
              <c:f>'Informe Cierre CP'!$AJ$86:$AJ$644</c:f>
              <c:numCache>
                <c:formatCode>_(* #,##0_);_(* \(#,##0\);_(* "-"_);_(@_)</c:formatCode>
                <c:ptCount val="559"/>
                <c:pt idx="0">
                  <c:v>3286913013256.5669</c:v>
                </c:pt>
                <c:pt idx="1">
                  <c:v>3349099818189.5669</c:v>
                </c:pt>
                <c:pt idx="2">
                  <c:v>3358506851137.7002</c:v>
                </c:pt>
                <c:pt idx="3">
                  <c:v>3402218477649.5332</c:v>
                </c:pt>
                <c:pt idx="4">
                  <c:v>3460777214167.3999</c:v>
                </c:pt>
                <c:pt idx="5">
                  <c:v>3513643994373.1333</c:v>
                </c:pt>
                <c:pt idx="6">
                  <c:v>3458846920025.6001</c:v>
                </c:pt>
                <c:pt idx="7">
                  <c:v>3482454332676.6001</c:v>
                </c:pt>
                <c:pt idx="8">
                  <c:v>3502212465374.6001</c:v>
                </c:pt>
                <c:pt idx="9">
                  <c:v>3527802630543.3335</c:v>
                </c:pt>
                <c:pt idx="10">
                  <c:v>3590162810998.8667</c:v>
                </c:pt>
                <c:pt idx="11">
                  <c:v>3576978479049.7998</c:v>
                </c:pt>
                <c:pt idx="12">
                  <c:v>3555395271866.3335</c:v>
                </c:pt>
                <c:pt idx="13">
                  <c:v>3613680620377.7334</c:v>
                </c:pt>
                <c:pt idx="14">
                  <c:v>3630858545265.7334</c:v>
                </c:pt>
                <c:pt idx="15">
                  <c:v>3588770717047</c:v>
                </c:pt>
                <c:pt idx="16">
                  <c:v>3612041435007.7334</c:v>
                </c:pt>
                <c:pt idx="17">
                  <c:v>3668204622230.2666</c:v>
                </c:pt>
                <c:pt idx="18">
                  <c:v>3691300940238.4331</c:v>
                </c:pt>
                <c:pt idx="19">
                  <c:v>3688242229247.1665</c:v>
                </c:pt>
                <c:pt idx="20">
                  <c:v>3726452005226.5332</c:v>
                </c:pt>
                <c:pt idx="21">
                  <c:v>3737245330258.1665</c:v>
                </c:pt>
                <c:pt idx="22">
                  <c:v>3723790917480.4668</c:v>
                </c:pt>
                <c:pt idx="23">
                  <c:v>3817436135112.8667</c:v>
                </c:pt>
                <c:pt idx="24">
                  <c:v>3717661873547.5332</c:v>
                </c:pt>
                <c:pt idx="25">
                  <c:v>3730676321787.6333</c:v>
                </c:pt>
                <c:pt idx="26">
                  <c:v>3793333015664.9331</c:v>
                </c:pt>
                <c:pt idx="27">
                  <c:v>3828702344377.5332</c:v>
                </c:pt>
                <c:pt idx="28">
                  <c:v>3847772687140.4668</c:v>
                </c:pt>
                <c:pt idx="29">
                  <c:v>3872742331479.2998</c:v>
                </c:pt>
                <c:pt idx="30">
                  <c:v>3974143383330.7002</c:v>
                </c:pt>
                <c:pt idx="31">
                  <c:v>3935751311386.9668</c:v>
                </c:pt>
                <c:pt idx="32">
                  <c:v>3903501022557.9668</c:v>
                </c:pt>
                <c:pt idx="33">
                  <c:v>3858071109038.6333</c:v>
                </c:pt>
                <c:pt idx="34">
                  <c:v>3802193519566.5669</c:v>
                </c:pt>
                <c:pt idx="35">
                  <c:v>3768512713683.4668</c:v>
                </c:pt>
                <c:pt idx="36">
                  <c:v>3809408681254.7666</c:v>
                </c:pt>
                <c:pt idx="37">
                  <c:v>3853524713790.2998</c:v>
                </c:pt>
                <c:pt idx="38">
                  <c:v>3870613107465.6001</c:v>
                </c:pt>
                <c:pt idx="39">
                  <c:v>3985993328905.5332</c:v>
                </c:pt>
                <c:pt idx="40">
                  <c:v>3922653355720.3335</c:v>
                </c:pt>
                <c:pt idx="41">
                  <c:v>3923629208730.9331</c:v>
                </c:pt>
                <c:pt idx="42">
                  <c:v>3875501735620.3335</c:v>
                </c:pt>
                <c:pt idx="43">
                  <c:v>3850952449695.9331</c:v>
                </c:pt>
                <c:pt idx="44">
                  <c:v>3803201573180.5669</c:v>
                </c:pt>
                <c:pt idx="45">
                  <c:v>3866933895106.7998</c:v>
                </c:pt>
                <c:pt idx="46">
                  <c:v>3861343476753.5332</c:v>
                </c:pt>
                <c:pt idx="47">
                  <c:v>3945840908014.1665</c:v>
                </c:pt>
                <c:pt idx="48">
                  <c:v>3960188466006.7666</c:v>
                </c:pt>
                <c:pt idx="49">
                  <c:v>4030176245949.6001</c:v>
                </c:pt>
                <c:pt idx="50">
                  <c:v>4090141162685.3999</c:v>
                </c:pt>
                <c:pt idx="51">
                  <c:v>4079735976055.1001</c:v>
                </c:pt>
                <c:pt idx="52">
                  <c:v>3950825292462.9331</c:v>
                </c:pt>
                <c:pt idx="53">
                  <c:v>3925142115474.2334</c:v>
                </c:pt>
                <c:pt idx="54">
                  <c:v>3939802791915.2334</c:v>
                </c:pt>
                <c:pt idx="55">
                  <c:v>3949356961001.4331</c:v>
                </c:pt>
                <c:pt idx="56">
                  <c:v>3919112670197.6001</c:v>
                </c:pt>
                <c:pt idx="57">
                  <c:v>3929411048829.4668</c:v>
                </c:pt>
                <c:pt idx="58">
                  <c:v>3964563884491.4668</c:v>
                </c:pt>
                <c:pt idx="59">
                  <c:v>3910514978325.9331</c:v>
                </c:pt>
                <c:pt idx="60">
                  <c:v>3814933549666.2998</c:v>
                </c:pt>
                <c:pt idx="61">
                  <c:v>3812756578624.9331</c:v>
                </c:pt>
                <c:pt idx="62">
                  <c:v>3792530871915.3999</c:v>
                </c:pt>
                <c:pt idx="63">
                  <c:v>3867124063722</c:v>
                </c:pt>
                <c:pt idx="64">
                  <c:v>3850774234231.2002</c:v>
                </c:pt>
                <c:pt idx="65">
                  <c:v>3896639080619.6333</c:v>
                </c:pt>
                <c:pt idx="66">
                  <c:v>3894147930167.9668</c:v>
                </c:pt>
                <c:pt idx="67">
                  <c:v>3849062009344.7334</c:v>
                </c:pt>
                <c:pt idx="68">
                  <c:v>3821871444955.4331</c:v>
                </c:pt>
                <c:pt idx="69">
                  <c:v>3698746296129.2666</c:v>
                </c:pt>
                <c:pt idx="70">
                  <c:v>3741058244473.7998</c:v>
                </c:pt>
                <c:pt idx="71">
                  <c:v>3822799587465.9668</c:v>
                </c:pt>
                <c:pt idx="72">
                  <c:v>3935390244388.6001</c:v>
                </c:pt>
                <c:pt idx="73">
                  <c:v>3879126716354.6665</c:v>
                </c:pt>
                <c:pt idx="74">
                  <c:v>3926076844614.8335</c:v>
                </c:pt>
                <c:pt idx="75">
                  <c:v>3893888772121.5332</c:v>
                </c:pt>
                <c:pt idx="76">
                  <c:v>3974656496203.9668</c:v>
                </c:pt>
                <c:pt idx="77">
                  <c:v>3908193411561.0669</c:v>
                </c:pt>
                <c:pt idx="78">
                  <c:v>3973245401403.3667</c:v>
                </c:pt>
                <c:pt idx="79">
                  <c:v>4060462582015.2666</c:v>
                </c:pt>
                <c:pt idx="80">
                  <c:v>4110930525592.8999</c:v>
                </c:pt>
                <c:pt idx="81">
                  <c:v>4201790333465.2666</c:v>
                </c:pt>
                <c:pt idx="82">
                  <c:v>4373536228097.1333</c:v>
                </c:pt>
                <c:pt idx="83">
                  <c:v>4450705430987.667</c:v>
                </c:pt>
                <c:pt idx="84">
                  <c:v>4498352307928.0996</c:v>
                </c:pt>
                <c:pt idx="85">
                  <c:v>4532811145762.333</c:v>
                </c:pt>
                <c:pt idx="86">
                  <c:v>4574996554249.5996</c:v>
                </c:pt>
                <c:pt idx="87">
                  <c:v>4578783468886.4336</c:v>
                </c:pt>
                <c:pt idx="88">
                  <c:v>4626716812780.1338</c:v>
                </c:pt>
                <c:pt idx="89">
                  <c:v>4783254014058.2002</c:v>
                </c:pt>
                <c:pt idx="90">
                  <c:v>4876112775990.0664</c:v>
                </c:pt>
                <c:pt idx="91">
                  <c:v>4928089177379.8662</c:v>
                </c:pt>
                <c:pt idx="92">
                  <c:v>4994919875296.833</c:v>
                </c:pt>
                <c:pt idx="93">
                  <c:v>5044476516668.2334</c:v>
                </c:pt>
                <c:pt idx="94">
                  <c:v>5182847232816.167</c:v>
                </c:pt>
                <c:pt idx="95">
                  <c:v>5258737596058.167</c:v>
                </c:pt>
                <c:pt idx="96">
                  <c:v>5381516760929</c:v>
                </c:pt>
                <c:pt idx="97">
                  <c:v>5475680623043.7998</c:v>
                </c:pt>
                <c:pt idx="98">
                  <c:v>5618713832753.3662</c:v>
                </c:pt>
                <c:pt idx="99">
                  <c:v>5713481691508.5332</c:v>
                </c:pt>
                <c:pt idx="100">
                  <c:v>5709254455227.2002</c:v>
                </c:pt>
                <c:pt idx="101">
                  <c:v>5617318544757.0996</c:v>
                </c:pt>
                <c:pt idx="102">
                  <c:v>5577521955448.7666</c:v>
                </c:pt>
                <c:pt idx="103">
                  <c:v>5626768553028.4004</c:v>
                </c:pt>
                <c:pt idx="104">
                  <c:v>5629744418204.4668</c:v>
                </c:pt>
                <c:pt idx="105">
                  <c:v>5670274450874.5</c:v>
                </c:pt>
                <c:pt idx="106">
                  <c:v>5613695819825.2998</c:v>
                </c:pt>
                <c:pt idx="107">
                  <c:v>5631137807619.167</c:v>
                </c:pt>
                <c:pt idx="108">
                  <c:v>5631637451006.0664</c:v>
                </c:pt>
                <c:pt idx="109">
                  <c:v>5546136514174.3662</c:v>
                </c:pt>
                <c:pt idx="110">
                  <c:v>5532370629769.7002</c:v>
                </c:pt>
                <c:pt idx="111">
                  <c:v>5500628477572.333</c:v>
                </c:pt>
                <c:pt idx="112">
                  <c:v>5496853794166.833</c:v>
                </c:pt>
                <c:pt idx="113">
                  <c:v>5501782122478.5996</c:v>
                </c:pt>
                <c:pt idx="114">
                  <c:v>5528122015132.0332</c:v>
                </c:pt>
                <c:pt idx="115">
                  <c:v>5551958930281.9336</c:v>
                </c:pt>
                <c:pt idx="116">
                  <c:v>5663187390652.333</c:v>
                </c:pt>
                <c:pt idx="117">
                  <c:v>5787953774490.9004</c:v>
                </c:pt>
                <c:pt idx="118">
                  <c:v>5706270370605.1338</c:v>
                </c:pt>
                <c:pt idx="119">
                  <c:v>5625668510140.0664</c:v>
                </c:pt>
                <c:pt idx="120">
                  <c:v>5562962891099.1338</c:v>
                </c:pt>
                <c:pt idx="121">
                  <c:v>5626570882296.4336</c:v>
                </c:pt>
                <c:pt idx="122">
                  <c:v>5614945590494.9336</c:v>
                </c:pt>
                <c:pt idx="123">
                  <c:v>5584385850422.0996</c:v>
                </c:pt>
                <c:pt idx="124">
                  <c:v>5575622169992.4336</c:v>
                </c:pt>
                <c:pt idx="125">
                  <c:v>5554407870937.7002</c:v>
                </c:pt>
                <c:pt idx="126">
                  <c:v>5524414827081.7334</c:v>
                </c:pt>
                <c:pt idx="127">
                  <c:v>5549000972091.4004</c:v>
                </c:pt>
                <c:pt idx="128">
                  <c:v>5505045461956.4668</c:v>
                </c:pt>
                <c:pt idx="129">
                  <c:v>5546974441630.0332</c:v>
                </c:pt>
                <c:pt idx="130">
                  <c:v>5632625460924.0332</c:v>
                </c:pt>
                <c:pt idx="131">
                  <c:v>5761077641749.667</c:v>
                </c:pt>
                <c:pt idx="132">
                  <c:v>5809185330269.167</c:v>
                </c:pt>
                <c:pt idx="133">
                  <c:v>5902333451189.7002</c:v>
                </c:pt>
                <c:pt idx="134">
                  <c:v>6014395691834.167</c:v>
                </c:pt>
                <c:pt idx="135">
                  <c:v>6116312718597.167</c:v>
                </c:pt>
                <c:pt idx="136">
                  <c:v>6213706880358.5</c:v>
                </c:pt>
                <c:pt idx="137">
                  <c:v>6253836283844.833</c:v>
                </c:pt>
                <c:pt idx="138">
                  <c:v>6286585026999.9668</c:v>
                </c:pt>
                <c:pt idx="139">
                  <c:v>6302662216497.7998</c:v>
                </c:pt>
                <c:pt idx="140">
                  <c:v>6257709217849.7002</c:v>
                </c:pt>
                <c:pt idx="141">
                  <c:v>6247941972436.7666</c:v>
                </c:pt>
                <c:pt idx="142">
                  <c:v>6300455250605.1338</c:v>
                </c:pt>
                <c:pt idx="143">
                  <c:v>6292754426945.8662</c:v>
                </c:pt>
                <c:pt idx="144">
                  <c:v>6263976865593.1338</c:v>
                </c:pt>
                <c:pt idx="145">
                  <c:v>6227028657111</c:v>
                </c:pt>
                <c:pt idx="146">
                  <c:v>6184911922038.7998</c:v>
                </c:pt>
                <c:pt idx="147">
                  <c:v>6174696789149.167</c:v>
                </c:pt>
                <c:pt idx="148">
                  <c:v>6244920122568.9336</c:v>
                </c:pt>
                <c:pt idx="149">
                  <c:v>6327229193212.0664</c:v>
                </c:pt>
                <c:pt idx="150">
                  <c:v>6462063787196.5996</c:v>
                </c:pt>
                <c:pt idx="151">
                  <c:v>6464713283437.0996</c:v>
                </c:pt>
                <c:pt idx="152">
                  <c:v>6552984961709.2002</c:v>
                </c:pt>
                <c:pt idx="153">
                  <c:v>6593157736255.5332</c:v>
                </c:pt>
                <c:pt idx="154">
                  <c:v>6571773150553.3662</c:v>
                </c:pt>
                <c:pt idx="155">
                  <c:v>6562121507686.0996</c:v>
                </c:pt>
                <c:pt idx="156">
                  <c:v>6556389615901</c:v>
                </c:pt>
                <c:pt idx="157">
                  <c:v>6561859202161.1338</c:v>
                </c:pt>
                <c:pt idx="158">
                  <c:v>6422361972102.2334</c:v>
                </c:pt>
                <c:pt idx="159">
                  <c:v>6409313064222.0996</c:v>
                </c:pt>
                <c:pt idx="160">
                  <c:v>6329799176553.6338</c:v>
                </c:pt>
                <c:pt idx="161">
                  <c:v>6233103208937.4336</c:v>
                </c:pt>
                <c:pt idx="162">
                  <c:v>6159224087088.167</c:v>
                </c:pt>
                <c:pt idx="163">
                  <c:v>6073477710954.7334</c:v>
                </c:pt>
                <c:pt idx="164">
                  <c:v>6026694182015.1338</c:v>
                </c:pt>
                <c:pt idx="165">
                  <c:v>5914293326636.2998</c:v>
                </c:pt>
                <c:pt idx="166">
                  <c:v>5870400022895.6338</c:v>
                </c:pt>
                <c:pt idx="167">
                  <c:v>5818501382957.2998</c:v>
                </c:pt>
                <c:pt idx="168">
                  <c:v>5741627457797.5664</c:v>
                </c:pt>
                <c:pt idx="169">
                  <c:v>5718287584025.5332</c:v>
                </c:pt>
                <c:pt idx="170">
                  <c:v>5727936286557</c:v>
                </c:pt>
                <c:pt idx="171">
                  <c:v>5770533214618</c:v>
                </c:pt>
                <c:pt idx="172">
                  <c:v>5568136633744.7666</c:v>
                </c:pt>
                <c:pt idx="173">
                  <c:v>5587782707711.667</c:v>
                </c:pt>
                <c:pt idx="174">
                  <c:v>5659654005235.4336</c:v>
                </c:pt>
                <c:pt idx="175">
                  <c:v>5702030256437.3662</c:v>
                </c:pt>
                <c:pt idx="176">
                  <c:v>5688529065771.4668</c:v>
                </c:pt>
                <c:pt idx="177">
                  <c:v>5693015891161.2666</c:v>
                </c:pt>
                <c:pt idx="178">
                  <c:v>5634834527291.5332</c:v>
                </c:pt>
                <c:pt idx="179">
                  <c:v>5531428858373.9668</c:v>
                </c:pt>
                <c:pt idx="180">
                  <c:v>5422358161143.0996</c:v>
                </c:pt>
                <c:pt idx="181">
                  <c:v>5372011974975.1338</c:v>
                </c:pt>
                <c:pt idx="182">
                  <c:v>5290291916574.9004</c:v>
                </c:pt>
                <c:pt idx="183">
                  <c:v>5164808470608.5996</c:v>
                </c:pt>
                <c:pt idx="184">
                  <c:v>5058838435270.5</c:v>
                </c:pt>
                <c:pt idx="185">
                  <c:v>4978689227173.0996</c:v>
                </c:pt>
                <c:pt idx="186">
                  <c:v>4849466966747.7334</c:v>
                </c:pt>
                <c:pt idx="187">
                  <c:v>4734212380124.5</c:v>
                </c:pt>
                <c:pt idx="188">
                  <c:v>4790228817928.9004</c:v>
                </c:pt>
                <c:pt idx="189">
                  <c:v>4718305130878.9668</c:v>
                </c:pt>
                <c:pt idx="190">
                  <c:v>4682520409640.2998</c:v>
                </c:pt>
                <c:pt idx="191">
                  <c:v>4717878720244.167</c:v>
                </c:pt>
                <c:pt idx="192">
                  <c:v>4727887696792.7334</c:v>
                </c:pt>
                <c:pt idx="193">
                  <c:v>4708198873091.6338</c:v>
                </c:pt>
                <c:pt idx="194">
                  <c:v>4640375273420.333</c:v>
                </c:pt>
                <c:pt idx="195">
                  <c:v>4667315184603.5332</c:v>
                </c:pt>
                <c:pt idx="196">
                  <c:v>4673207504699.0664</c:v>
                </c:pt>
                <c:pt idx="197">
                  <c:v>4662536754257.5996</c:v>
                </c:pt>
                <c:pt idx="198">
                  <c:v>4647345755979.0332</c:v>
                </c:pt>
                <c:pt idx="199">
                  <c:v>4627541392320.6338</c:v>
                </c:pt>
                <c:pt idx="200">
                  <c:v>4607933141099.2334</c:v>
                </c:pt>
                <c:pt idx="201">
                  <c:v>4641275019229.5</c:v>
                </c:pt>
                <c:pt idx="202">
                  <c:v>4739941659746.2334</c:v>
                </c:pt>
                <c:pt idx="203">
                  <c:v>4679228101429.6338</c:v>
                </c:pt>
                <c:pt idx="204">
                  <c:v>4647760010429.5</c:v>
                </c:pt>
                <c:pt idx="205">
                  <c:v>4615677817851.7998</c:v>
                </c:pt>
                <c:pt idx="206">
                  <c:v>4567826131953.5996</c:v>
                </c:pt>
                <c:pt idx="207">
                  <c:v>4420910878160.667</c:v>
                </c:pt>
                <c:pt idx="208">
                  <c:v>4373115780641.9331</c:v>
                </c:pt>
                <c:pt idx="209">
                  <c:v>4372430927966.9668</c:v>
                </c:pt>
                <c:pt idx="210">
                  <c:v>4380012457659.6665</c:v>
                </c:pt>
                <c:pt idx="211">
                  <c:v>4330707261692.7002</c:v>
                </c:pt>
                <c:pt idx="212">
                  <c:v>4283178674979.5669</c:v>
                </c:pt>
                <c:pt idx="213">
                  <c:v>4275518947412.7002</c:v>
                </c:pt>
                <c:pt idx="214">
                  <c:v>4315513726248.5669</c:v>
                </c:pt>
                <c:pt idx="215">
                  <c:v>4276404167128.8667</c:v>
                </c:pt>
                <c:pt idx="216">
                  <c:v>4401389192842.2334</c:v>
                </c:pt>
                <c:pt idx="217">
                  <c:v>4456193135419.7002</c:v>
                </c:pt>
                <c:pt idx="218">
                  <c:v>4458427183329.2002</c:v>
                </c:pt>
                <c:pt idx="219">
                  <c:v>4421558741338.1338</c:v>
                </c:pt>
                <c:pt idx="220">
                  <c:v>4472952888945.2334</c:v>
                </c:pt>
                <c:pt idx="221">
                  <c:v>4457545090575.3662</c:v>
                </c:pt>
                <c:pt idx="222">
                  <c:v>4474236141892.9668</c:v>
                </c:pt>
                <c:pt idx="223">
                  <c:v>4472117054245.3662</c:v>
                </c:pt>
                <c:pt idx="224">
                  <c:v>4450044121508.4004</c:v>
                </c:pt>
                <c:pt idx="225">
                  <c:v>4440020648449.4004</c:v>
                </c:pt>
                <c:pt idx="226">
                  <c:v>4415228010204</c:v>
                </c:pt>
                <c:pt idx="227">
                  <c:v>4378853828964.4331</c:v>
                </c:pt>
                <c:pt idx="228">
                  <c:v>4346050221793.5669</c:v>
                </c:pt>
                <c:pt idx="229">
                  <c:v>4301238198650.1001</c:v>
                </c:pt>
                <c:pt idx="230">
                  <c:v>4281199386401.3335</c:v>
                </c:pt>
                <c:pt idx="231">
                  <c:v>4118451587170.4668</c:v>
                </c:pt>
                <c:pt idx="232">
                  <c:v>4064164371156.3999</c:v>
                </c:pt>
                <c:pt idx="233">
                  <c:v>4013879424607.7334</c:v>
                </c:pt>
                <c:pt idx="234">
                  <c:v>3984917421947.6333</c:v>
                </c:pt>
                <c:pt idx="235">
                  <c:v>4028111133129.3667</c:v>
                </c:pt>
                <c:pt idx="236">
                  <c:v>3928955726933.1001</c:v>
                </c:pt>
                <c:pt idx="237">
                  <c:v>4012470681728.7334</c:v>
                </c:pt>
                <c:pt idx="238">
                  <c:v>4018073383224.3335</c:v>
                </c:pt>
                <c:pt idx="239">
                  <c:v>3977012919419.0669</c:v>
                </c:pt>
                <c:pt idx="240">
                  <c:v>3911741778839.5669</c:v>
                </c:pt>
                <c:pt idx="241">
                  <c:v>3869241562198.9668</c:v>
                </c:pt>
                <c:pt idx="242">
                  <c:v>3876119570049.6333</c:v>
                </c:pt>
                <c:pt idx="243">
                  <c:v>3856856103791.0669</c:v>
                </c:pt>
                <c:pt idx="244">
                  <c:v>3811744874379.6001</c:v>
                </c:pt>
                <c:pt idx="245">
                  <c:v>3803881491156.3335</c:v>
                </c:pt>
                <c:pt idx="246">
                  <c:v>3708330517009.8667</c:v>
                </c:pt>
                <c:pt idx="247">
                  <c:v>3612440463178.3999</c:v>
                </c:pt>
                <c:pt idx="248">
                  <c:v>3558115410924.2334</c:v>
                </c:pt>
                <c:pt idx="249">
                  <c:v>3563935756170.1665</c:v>
                </c:pt>
                <c:pt idx="250">
                  <c:v>3541935312838.8667</c:v>
                </c:pt>
                <c:pt idx="251">
                  <c:v>3557916284694.6665</c:v>
                </c:pt>
                <c:pt idx="252">
                  <c:v>3595503213615</c:v>
                </c:pt>
                <c:pt idx="253">
                  <c:v>3610211710982.3999</c:v>
                </c:pt>
                <c:pt idx="254">
                  <c:v>3726555542585.8335</c:v>
                </c:pt>
                <c:pt idx="255">
                  <c:v>3746868673921.3999</c:v>
                </c:pt>
                <c:pt idx="256">
                  <c:v>3797315944887.6333</c:v>
                </c:pt>
                <c:pt idx="257">
                  <c:v>3864892016177.3667</c:v>
                </c:pt>
                <c:pt idx="258">
                  <c:v>3896342994053.4668</c:v>
                </c:pt>
                <c:pt idx="259">
                  <c:v>3975624168194.3999</c:v>
                </c:pt>
                <c:pt idx="260">
                  <c:v>4031956484685.3335</c:v>
                </c:pt>
                <c:pt idx="261">
                  <c:v>4119880144212.4331</c:v>
                </c:pt>
                <c:pt idx="262">
                  <c:v>4182959691619.9331</c:v>
                </c:pt>
                <c:pt idx="263">
                  <c:v>4225916829162.0669</c:v>
                </c:pt>
                <c:pt idx="264">
                  <c:v>4249143306700.4668</c:v>
                </c:pt>
                <c:pt idx="265">
                  <c:v>4193660292550.7334</c:v>
                </c:pt>
                <c:pt idx="266">
                  <c:v>4275974093167.3999</c:v>
                </c:pt>
                <c:pt idx="267">
                  <c:v>4249601141465.5</c:v>
                </c:pt>
                <c:pt idx="268">
                  <c:v>4304430626511.3335</c:v>
                </c:pt>
                <c:pt idx="269">
                  <c:v>4401883796536.1338</c:v>
                </c:pt>
                <c:pt idx="270">
                  <c:v>4474237330723.5</c:v>
                </c:pt>
                <c:pt idx="271">
                  <c:v>4555308225405.1338</c:v>
                </c:pt>
                <c:pt idx="272">
                  <c:v>4582412076015.4668</c:v>
                </c:pt>
                <c:pt idx="273">
                  <c:v>4629543368825.9004</c:v>
                </c:pt>
                <c:pt idx="274">
                  <c:v>4740469491755.9336</c:v>
                </c:pt>
                <c:pt idx="275">
                  <c:v>4855879479779.6338</c:v>
                </c:pt>
                <c:pt idx="276">
                  <c:v>4974671199785.333</c:v>
                </c:pt>
                <c:pt idx="277">
                  <c:v>5040860767566.0664</c:v>
                </c:pt>
                <c:pt idx="278">
                  <c:v>5125202622145.0996</c:v>
                </c:pt>
                <c:pt idx="279">
                  <c:v>5251808012489.4336</c:v>
                </c:pt>
                <c:pt idx="280">
                  <c:v>5334983708198.5</c:v>
                </c:pt>
                <c:pt idx="281">
                  <c:v>5355192601972.1338</c:v>
                </c:pt>
                <c:pt idx="282">
                  <c:v>5328926919005.5996</c:v>
                </c:pt>
                <c:pt idx="283">
                  <c:v>5388547945784.833</c:v>
                </c:pt>
                <c:pt idx="284">
                  <c:v>5268454520523.9004</c:v>
                </c:pt>
                <c:pt idx="285">
                  <c:v>5261319768407.4336</c:v>
                </c:pt>
                <c:pt idx="286">
                  <c:v>5179479032163.9004</c:v>
                </c:pt>
                <c:pt idx="287">
                  <c:v>5104852451875.2666</c:v>
                </c:pt>
                <c:pt idx="288">
                  <c:v>5093123989804.5996</c:v>
                </c:pt>
                <c:pt idx="289">
                  <c:v>5080074158600.167</c:v>
                </c:pt>
                <c:pt idx="290">
                  <c:v>5080891074376.7666</c:v>
                </c:pt>
                <c:pt idx="291">
                  <c:v>5075866055129.4668</c:v>
                </c:pt>
                <c:pt idx="292">
                  <c:v>5073422019764.5664</c:v>
                </c:pt>
                <c:pt idx="293">
                  <c:v>5109244748902.8662</c:v>
                </c:pt>
                <c:pt idx="294">
                  <c:v>5163017621578.2998</c:v>
                </c:pt>
                <c:pt idx="295">
                  <c:v>5217331190859.667</c:v>
                </c:pt>
                <c:pt idx="296">
                  <c:v>5246824055502.9336</c:v>
                </c:pt>
                <c:pt idx="297">
                  <c:v>5320533802076.167</c:v>
                </c:pt>
                <c:pt idx="298">
                  <c:v>5317196675978.4004</c:v>
                </c:pt>
                <c:pt idx="299">
                  <c:v>5246377868752.5996</c:v>
                </c:pt>
                <c:pt idx="300">
                  <c:v>5195369874008.167</c:v>
                </c:pt>
                <c:pt idx="301">
                  <c:v>5237052828727.9336</c:v>
                </c:pt>
                <c:pt idx="302">
                  <c:v>5254764358999.4336</c:v>
                </c:pt>
                <c:pt idx="303">
                  <c:v>5291877732191.7334</c:v>
                </c:pt>
                <c:pt idx="304">
                  <c:v>5294769075796.4668</c:v>
                </c:pt>
                <c:pt idx="305">
                  <c:v>5241316410395.5996</c:v>
                </c:pt>
                <c:pt idx="306">
                  <c:v>5176704535472.9336</c:v>
                </c:pt>
                <c:pt idx="307">
                  <c:v>5188347655535.0996</c:v>
                </c:pt>
                <c:pt idx="308">
                  <c:v>5189924054668</c:v>
                </c:pt>
                <c:pt idx="309">
                  <c:v>5108318772977.0332</c:v>
                </c:pt>
                <c:pt idx="310">
                  <c:v>5118509534573.2998</c:v>
                </c:pt>
                <c:pt idx="311">
                  <c:v>5137441965529.5664</c:v>
                </c:pt>
                <c:pt idx="312">
                  <c:v>5215983250389.3662</c:v>
                </c:pt>
                <c:pt idx="313">
                  <c:v>5199044062916.2998</c:v>
                </c:pt>
                <c:pt idx="314">
                  <c:v>5269037968553.4668</c:v>
                </c:pt>
                <c:pt idx="315">
                  <c:v>5287583752842.5332</c:v>
                </c:pt>
                <c:pt idx="316">
                  <c:v>5390043852166.5996</c:v>
                </c:pt>
                <c:pt idx="317">
                  <c:v>5462886956075.167</c:v>
                </c:pt>
                <c:pt idx="318">
                  <c:v>5570889807747.2666</c:v>
                </c:pt>
                <c:pt idx="319">
                  <c:v>5588834637740.7002</c:v>
                </c:pt>
                <c:pt idx="320">
                  <c:v>5563748769093.5996</c:v>
                </c:pt>
                <c:pt idx="321">
                  <c:v>5499904695216.2666</c:v>
                </c:pt>
                <c:pt idx="322">
                  <c:v>5524449875855.2666</c:v>
                </c:pt>
                <c:pt idx="323">
                  <c:v>5464174312256.2334</c:v>
                </c:pt>
                <c:pt idx="324">
                  <c:v>5341164620297.9004</c:v>
                </c:pt>
                <c:pt idx="325">
                  <c:v>5279372957157.7002</c:v>
                </c:pt>
                <c:pt idx="326">
                  <c:v>5252775322807.2998</c:v>
                </c:pt>
                <c:pt idx="327">
                  <c:v>5143597357529.9668</c:v>
                </c:pt>
                <c:pt idx="328">
                  <c:v>5138593981106.667</c:v>
                </c:pt>
                <c:pt idx="329">
                  <c:v>5170811094104.2998</c:v>
                </c:pt>
                <c:pt idx="330">
                  <c:v>5124815730392</c:v>
                </c:pt>
                <c:pt idx="331">
                  <c:v>5033793921683.4668</c:v>
                </c:pt>
                <c:pt idx="332">
                  <c:v>4903454629095.3662</c:v>
                </c:pt>
                <c:pt idx="333">
                  <c:v>4813203969270.9668</c:v>
                </c:pt>
                <c:pt idx="334">
                  <c:v>4707696435889.5664</c:v>
                </c:pt>
                <c:pt idx="335">
                  <c:v>4660239103071.4668</c:v>
                </c:pt>
                <c:pt idx="336">
                  <c:v>4612494676264.833</c:v>
                </c:pt>
                <c:pt idx="337">
                  <c:v>4573764089352.2002</c:v>
                </c:pt>
                <c:pt idx="338">
                  <c:v>4554755736184.5664</c:v>
                </c:pt>
                <c:pt idx="339">
                  <c:v>4539841570896.2998</c:v>
                </c:pt>
                <c:pt idx="340">
                  <c:v>4383987597348.3335</c:v>
                </c:pt>
                <c:pt idx="341">
                  <c:v>4290975730313.7998</c:v>
                </c:pt>
                <c:pt idx="342">
                  <c:v>4162506969860.1665</c:v>
                </c:pt>
                <c:pt idx="343">
                  <c:v>4102396698729.7666</c:v>
                </c:pt>
                <c:pt idx="344">
                  <c:v>4004091226232.1001</c:v>
                </c:pt>
                <c:pt idx="345">
                  <c:v>3960176855022.1001</c:v>
                </c:pt>
                <c:pt idx="346">
                  <c:v>3847423137976</c:v>
                </c:pt>
                <c:pt idx="347">
                  <c:v>3810644215786.0669</c:v>
                </c:pt>
                <c:pt idx="348">
                  <c:v>3683442088166.2334</c:v>
                </c:pt>
                <c:pt idx="349">
                  <c:v>3620277291778.6665</c:v>
                </c:pt>
                <c:pt idx="350">
                  <c:v>3534559996699.2334</c:v>
                </c:pt>
                <c:pt idx="351">
                  <c:v>3562119319063.3999</c:v>
                </c:pt>
                <c:pt idx="352">
                  <c:v>3485400801684.4331</c:v>
                </c:pt>
                <c:pt idx="353">
                  <c:v>3458334118546.1333</c:v>
                </c:pt>
                <c:pt idx="354">
                  <c:v>3493528679770.4331</c:v>
                </c:pt>
                <c:pt idx="355">
                  <c:v>3528950525045.5</c:v>
                </c:pt>
                <c:pt idx="356">
                  <c:v>3554637830614.9668</c:v>
                </c:pt>
                <c:pt idx="357">
                  <c:v>3494044746618.7666</c:v>
                </c:pt>
                <c:pt idx="358">
                  <c:v>3495511606926.1665</c:v>
                </c:pt>
                <c:pt idx="359">
                  <c:v>3446179418399.3999</c:v>
                </c:pt>
                <c:pt idx="360">
                  <c:v>3502030627296.1001</c:v>
                </c:pt>
                <c:pt idx="361">
                  <c:v>3498356341289.4331</c:v>
                </c:pt>
                <c:pt idx="362">
                  <c:v>3561785439430.7002</c:v>
                </c:pt>
                <c:pt idx="363">
                  <c:v>3603933870285.2998</c:v>
                </c:pt>
                <c:pt idx="364">
                  <c:v>3611779916296</c:v>
                </c:pt>
                <c:pt idx="365">
                  <c:v>3653679505563.2998</c:v>
                </c:pt>
                <c:pt idx="366">
                  <c:v>3672375086241.9331</c:v>
                </c:pt>
                <c:pt idx="367">
                  <c:v>3677598631248.3667</c:v>
                </c:pt>
                <c:pt idx="368">
                  <c:v>3639695612501.6665</c:v>
                </c:pt>
                <c:pt idx="369">
                  <c:v>3623678879104.7002</c:v>
                </c:pt>
                <c:pt idx="370">
                  <c:v>3673482690820.1001</c:v>
                </c:pt>
                <c:pt idx="371">
                  <c:v>3664932335936.5</c:v>
                </c:pt>
                <c:pt idx="372">
                  <c:v>3677425866015.1333</c:v>
                </c:pt>
                <c:pt idx="373">
                  <c:v>3751412920044.7998</c:v>
                </c:pt>
                <c:pt idx="374">
                  <c:v>3793323519914.7998</c:v>
                </c:pt>
                <c:pt idx="375">
                  <c:v>3709073971690.9668</c:v>
                </c:pt>
                <c:pt idx="376">
                  <c:v>3690782985935.0332</c:v>
                </c:pt>
                <c:pt idx="377">
                  <c:v>3799231628363.1333</c:v>
                </c:pt>
                <c:pt idx="378">
                  <c:v>3922973278615.1665</c:v>
                </c:pt>
                <c:pt idx="379">
                  <c:v>3935833772611.3999</c:v>
                </c:pt>
                <c:pt idx="380">
                  <c:v>3956238438107.5669</c:v>
                </c:pt>
                <c:pt idx="381">
                  <c:v>4008394689593.0669</c:v>
                </c:pt>
                <c:pt idx="382">
                  <c:v>4105058821881.6001</c:v>
                </c:pt>
                <c:pt idx="383">
                  <c:v>4153437854589</c:v>
                </c:pt>
                <c:pt idx="384">
                  <c:v>4129944291063.8667</c:v>
                </c:pt>
                <c:pt idx="385">
                  <c:v>4104980298265.7002</c:v>
                </c:pt>
                <c:pt idx="386">
                  <c:v>4151875590492.1001</c:v>
                </c:pt>
                <c:pt idx="387">
                  <c:v>4243495958746.2666</c:v>
                </c:pt>
                <c:pt idx="388">
                  <c:v>4272143383863.3667</c:v>
                </c:pt>
                <c:pt idx="389">
                  <c:v>4318371916178.2002</c:v>
                </c:pt>
                <c:pt idx="390">
                  <c:v>4314273614721.5669</c:v>
                </c:pt>
                <c:pt idx="391">
                  <c:v>4350652505735.0669</c:v>
                </c:pt>
                <c:pt idx="392">
                  <c:v>4409174002196.4668</c:v>
                </c:pt>
                <c:pt idx="393">
                  <c:v>4443963319720.2666</c:v>
                </c:pt>
                <c:pt idx="394">
                  <c:v>4457500351599.4668</c:v>
                </c:pt>
                <c:pt idx="395">
                  <c:v>4490551634349.8662</c:v>
                </c:pt>
                <c:pt idx="396">
                  <c:v>4438315174206.0332</c:v>
                </c:pt>
                <c:pt idx="397">
                  <c:v>4521920659325.7334</c:v>
                </c:pt>
                <c:pt idx="398">
                  <c:v>4539414669827.7334</c:v>
                </c:pt>
                <c:pt idx="399">
                  <c:v>4511973911397.5332</c:v>
                </c:pt>
                <c:pt idx="400">
                  <c:v>4547335451595.333</c:v>
                </c:pt>
                <c:pt idx="401">
                  <c:v>4533888526201.333</c:v>
                </c:pt>
                <c:pt idx="402">
                  <c:v>4588519784583.5664</c:v>
                </c:pt>
                <c:pt idx="403">
                  <c:v>4512431374117.7666</c:v>
                </c:pt>
                <c:pt idx="404">
                  <c:v>4535891316383.9004</c:v>
                </c:pt>
                <c:pt idx="405">
                  <c:v>4576302863239.8662</c:v>
                </c:pt>
                <c:pt idx="406">
                  <c:v>4608600096379.2998</c:v>
                </c:pt>
                <c:pt idx="407">
                  <c:v>4517012804793.9336</c:v>
                </c:pt>
                <c:pt idx="408">
                  <c:v>4437347744340.2998</c:v>
                </c:pt>
                <c:pt idx="409">
                  <c:v>4403491487725.3662</c:v>
                </c:pt>
                <c:pt idx="410">
                  <c:v>4399047112362.5332</c:v>
                </c:pt>
                <c:pt idx="411">
                  <c:v>4376864921727</c:v>
                </c:pt>
                <c:pt idx="412">
                  <c:v>4294640553738.2334</c:v>
                </c:pt>
                <c:pt idx="413">
                  <c:v>4263684028321.3999</c:v>
                </c:pt>
                <c:pt idx="414">
                  <c:v>4259510662905.8667</c:v>
                </c:pt>
                <c:pt idx="415">
                  <c:v>4251585666092.5332</c:v>
                </c:pt>
                <c:pt idx="416">
                  <c:v>4180502653172.7334</c:v>
                </c:pt>
                <c:pt idx="417">
                  <c:v>4089281734882.7334</c:v>
                </c:pt>
                <c:pt idx="418">
                  <c:v>3989863740076.6001</c:v>
                </c:pt>
                <c:pt idx="419">
                  <c:v>3936227115650.5332</c:v>
                </c:pt>
                <c:pt idx="420">
                  <c:v>4022718595209.7666</c:v>
                </c:pt>
                <c:pt idx="421">
                  <c:v>4027816022086.5332</c:v>
                </c:pt>
                <c:pt idx="422">
                  <c:v>3980587484215.3999</c:v>
                </c:pt>
                <c:pt idx="423">
                  <c:v>3919862445998.2998</c:v>
                </c:pt>
                <c:pt idx="424">
                  <c:v>4008211036956.0332</c:v>
                </c:pt>
                <c:pt idx="425">
                  <c:v>3958599922650.1333</c:v>
                </c:pt>
                <c:pt idx="426">
                  <c:v>3956771952182.7666</c:v>
                </c:pt>
                <c:pt idx="427">
                  <c:v>3847915302974.7998</c:v>
                </c:pt>
                <c:pt idx="428">
                  <c:v>3823780409715.2666</c:v>
                </c:pt>
                <c:pt idx="429">
                  <c:v>3856572047581.7002</c:v>
                </c:pt>
                <c:pt idx="430">
                  <c:v>3823520279554.4331</c:v>
                </c:pt>
                <c:pt idx="431">
                  <c:v>3875791519765.2666</c:v>
                </c:pt>
                <c:pt idx="432">
                  <c:v>3809610296748</c:v>
                </c:pt>
                <c:pt idx="433">
                  <c:v>3777248910577.0669</c:v>
                </c:pt>
                <c:pt idx="434">
                  <c:v>3790942888428.2666</c:v>
                </c:pt>
                <c:pt idx="435">
                  <c:v>3814350438233.5332</c:v>
                </c:pt>
                <c:pt idx="436">
                  <c:v>3793741695982.1333</c:v>
                </c:pt>
                <c:pt idx="437">
                  <c:v>3732661105492.7334</c:v>
                </c:pt>
                <c:pt idx="438">
                  <c:v>3701300920579.8999</c:v>
                </c:pt>
                <c:pt idx="439">
                  <c:v>3717934658964.2998</c:v>
                </c:pt>
                <c:pt idx="440">
                  <c:v>3743328321472.7334</c:v>
                </c:pt>
                <c:pt idx="441">
                  <c:v>3704252072349.8335</c:v>
                </c:pt>
                <c:pt idx="442">
                  <c:v>3729497502344.1665</c:v>
                </c:pt>
                <c:pt idx="443">
                  <c:v>3764611520081.1333</c:v>
                </c:pt>
                <c:pt idx="444">
                  <c:v>3798300571470.4331</c:v>
                </c:pt>
                <c:pt idx="445">
                  <c:v>3770939174367.8335</c:v>
                </c:pt>
                <c:pt idx="446">
                  <c:v>3722122770022.3335</c:v>
                </c:pt>
                <c:pt idx="447">
                  <c:v>3719134247446.5</c:v>
                </c:pt>
                <c:pt idx="448">
                  <c:v>3727190908244.8667</c:v>
                </c:pt>
                <c:pt idx="449">
                  <c:v>3730153251174.6665</c:v>
                </c:pt>
                <c:pt idx="450">
                  <c:v>3617733841635.9331</c:v>
                </c:pt>
                <c:pt idx="451">
                  <c:v>3545692501240.3667</c:v>
                </c:pt>
                <c:pt idx="452">
                  <c:v>3511974587033.2002</c:v>
                </c:pt>
                <c:pt idx="453">
                  <c:v>3490037433527.8999</c:v>
                </c:pt>
                <c:pt idx="454">
                  <c:v>3352845848484.3999</c:v>
                </c:pt>
                <c:pt idx="455">
                  <c:v>3324529210556.4668</c:v>
                </c:pt>
                <c:pt idx="456">
                  <c:v>3330002001165.9668</c:v>
                </c:pt>
                <c:pt idx="457">
                  <c:v>3335482512296.7666</c:v>
                </c:pt>
                <c:pt idx="458">
                  <c:v>3314699614174.8335</c:v>
                </c:pt>
                <c:pt idx="459">
                  <c:v>3283705180712.5</c:v>
                </c:pt>
                <c:pt idx="460">
                  <c:v>3220928736454.1665</c:v>
                </c:pt>
                <c:pt idx="461">
                  <c:v>3239934681966.8667</c:v>
                </c:pt>
                <c:pt idx="462">
                  <c:v>3276910942428.5669</c:v>
                </c:pt>
                <c:pt idx="463">
                  <c:v>3303555414195.1001</c:v>
                </c:pt>
                <c:pt idx="464">
                  <c:v>3215648682212.4668</c:v>
                </c:pt>
                <c:pt idx="465">
                  <c:v>3168014291366.7666</c:v>
                </c:pt>
                <c:pt idx="466">
                  <c:v>3105733247982.5</c:v>
                </c:pt>
                <c:pt idx="467">
                  <c:v>3085194569121.2334</c:v>
                </c:pt>
                <c:pt idx="468">
                  <c:v>3062049442320.1001</c:v>
                </c:pt>
                <c:pt idx="469">
                  <c:v>2992528776493.2998</c:v>
                </c:pt>
                <c:pt idx="470">
                  <c:v>2915387228999</c:v>
                </c:pt>
                <c:pt idx="471">
                  <c:v>2865031471384.7334</c:v>
                </c:pt>
                <c:pt idx="472">
                  <c:v>2792427249201.5669</c:v>
                </c:pt>
                <c:pt idx="473">
                  <c:v>2700717669968.9668</c:v>
                </c:pt>
                <c:pt idx="474">
                  <c:v>2629039762412.1333</c:v>
                </c:pt>
                <c:pt idx="475">
                  <c:v>2588468145466.3335</c:v>
                </c:pt>
                <c:pt idx="476">
                  <c:v>2719885750881.1665</c:v>
                </c:pt>
                <c:pt idx="477">
                  <c:v>2805379970981.7998</c:v>
                </c:pt>
                <c:pt idx="478">
                  <c:v>2884576512383.6665</c:v>
                </c:pt>
                <c:pt idx="479">
                  <c:v>3006858876708.1665</c:v>
                </c:pt>
                <c:pt idx="480">
                  <c:v>2966646280325.1001</c:v>
                </c:pt>
                <c:pt idx="481">
                  <c:v>2980360949214.7334</c:v>
                </c:pt>
                <c:pt idx="482">
                  <c:v>2982877925025.2998</c:v>
                </c:pt>
                <c:pt idx="483">
                  <c:v>2955779609881.9331</c:v>
                </c:pt>
                <c:pt idx="484">
                  <c:v>2900534774937.2666</c:v>
                </c:pt>
                <c:pt idx="485">
                  <c:v>2974504189391.7998</c:v>
                </c:pt>
                <c:pt idx="486">
                  <c:v>2972670987592.6333</c:v>
                </c:pt>
                <c:pt idx="487">
                  <c:v>2995900998463.5</c:v>
                </c:pt>
                <c:pt idx="488">
                  <c:v>2996603202289.5</c:v>
                </c:pt>
                <c:pt idx="489">
                  <c:v>2994737697516.3999</c:v>
                </c:pt>
                <c:pt idx="490">
                  <c:v>3030545378411.3335</c:v>
                </c:pt>
                <c:pt idx="491">
                  <c:v>3025821676536.7998</c:v>
                </c:pt>
                <c:pt idx="492">
                  <c:v>3010129441095.1333</c:v>
                </c:pt>
                <c:pt idx="493">
                  <c:v>2992336929822.0669</c:v>
                </c:pt>
                <c:pt idx="494">
                  <c:v>3057570869026.5332</c:v>
                </c:pt>
                <c:pt idx="495">
                  <c:v>3134393563521.9668</c:v>
                </c:pt>
                <c:pt idx="496">
                  <c:v>3148350972628.7666</c:v>
                </c:pt>
                <c:pt idx="497">
                  <c:v>3161888051124.2334</c:v>
                </c:pt>
                <c:pt idx="498">
                  <c:v>3161085777970.8999</c:v>
                </c:pt>
                <c:pt idx="499">
                  <c:v>3214968436435.6665</c:v>
                </c:pt>
                <c:pt idx="500">
                  <c:v>3260796954327.0669</c:v>
                </c:pt>
                <c:pt idx="501">
                  <c:v>3339419294594.0669</c:v>
                </c:pt>
                <c:pt idx="502">
                  <c:v>3391015912033.4331</c:v>
                </c:pt>
                <c:pt idx="503">
                  <c:v>3442116594187.2334</c:v>
                </c:pt>
                <c:pt idx="504">
                  <c:v>3611402581666.0669</c:v>
                </c:pt>
                <c:pt idx="505">
                  <c:v>3644967297593.6665</c:v>
                </c:pt>
                <c:pt idx="506">
                  <c:v>3502656057733.1333</c:v>
                </c:pt>
                <c:pt idx="507">
                  <c:v>3394986949159.6001</c:v>
                </c:pt>
                <c:pt idx="508">
                  <c:v>3317756796940.5669</c:v>
                </c:pt>
                <c:pt idx="509">
                  <c:v>3155275999882.5332</c:v>
                </c:pt>
                <c:pt idx="510">
                  <c:v>3163151567578.4331</c:v>
                </c:pt>
                <c:pt idx="511">
                  <c:v>3173606513282.5</c:v>
                </c:pt>
                <c:pt idx="512">
                  <c:v>3197002715526.7002</c:v>
                </c:pt>
                <c:pt idx="513">
                  <c:v>3257976578564.1333</c:v>
                </c:pt>
                <c:pt idx="514">
                  <c:v>3336307807909.1333</c:v>
                </c:pt>
                <c:pt idx="515">
                  <c:v>3291674155787.5669</c:v>
                </c:pt>
                <c:pt idx="516">
                  <c:v>3271915264401.8667</c:v>
                </c:pt>
                <c:pt idx="517">
                  <c:v>3237430207680.1333</c:v>
                </c:pt>
                <c:pt idx="518">
                  <c:v>3282453294115.0332</c:v>
                </c:pt>
                <c:pt idx="519">
                  <c:v>3360996312892.8999</c:v>
                </c:pt>
                <c:pt idx="520">
                  <c:v>3395167339326.1333</c:v>
                </c:pt>
                <c:pt idx="521">
                  <c:v>3356308273978.3335</c:v>
                </c:pt>
                <c:pt idx="522">
                  <c:v>3393075852421.7002</c:v>
                </c:pt>
                <c:pt idx="523">
                  <c:v>3426563039907.2334</c:v>
                </c:pt>
                <c:pt idx="524">
                  <c:v>3531225970819.7998</c:v>
                </c:pt>
                <c:pt idx="525">
                  <c:v>3584161336724.0332</c:v>
                </c:pt>
                <c:pt idx="526">
                  <c:v>3619067343331.6001</c:v>
                </c:pt>
                <c:pt idx="527">
                  <c:v>3597140950935.3335</c:v>
                </c:pt>
                <c:pt idx="528">
                  <c:v>3655913828881</c:v>
                </c:pt>
                <c:pt idx="529">
                  <c:v>3648971901995.6001</c:v>
                </c:pt>
                <c:pt idx="530">
                  <c:v>3696754077282.8999</c:v>
                </c:pt>
                <c:pt idx="531">
                  <c:v>3652774185425.7334</c:v>
                </c:pt>
                <c:pt idx="532">
                  <c:v>3602428311031.2002</c:v>
                </c:pt>
                <c:pt idx="533">
                  <c:v>3642692896623.1333</c:v>
                </c:pt>
                <c:pt idx="534">
                  <c:v>3591826028544.1333</c:v>
                </c:pt>
                <c:pt idx="535">
                  <c:v>3656499775111.9668</c:v>
                </c:pt>
                <c:pt idx="536">
                  <c:v>3810000684552</c:v>
                </c:pt>
                <c:pt idx="537">
                  <c:v>3880277829810.7334</c:v>
                </c:pt>
                <c:pt idx="538">
                  <c:v>3924259970582.7666</c:v>
                </c:pt>
                <c:pt idx="539">
                  <c:v>3991072707292.5669</c:v>
                </c:pt>
                <c:pt idx="540">
                  <c:v>4042392295401.4668</c:v>
                </c:pt>
                <c:pt idx="541">
                  <c:v>4063114415963.3335</c:v>
                </c:pt>
                <c:pt idx="542">
                  <c:v>4094219239629.7998</c:v>
                </c:pt>
                <c:pt idx="543">
                  <c:v>4224083069661.7002</c:v>
                </c:pt>
                <c:pt idx="544">
                  <c:v>4294058344498.1001</c:v>
                </c:pt>
                <c:pt idx="545">
                  <c:v>4346201267514.7998</c:v>
                </c:pt>
                <c:pt idx="546">
                  <c:v>4377778373867.3335</c:v>
                </c:pt>
                <c:pt idx="547">
                  <c:v>4527594448906.3662</c:v>
                </c:pt>
                <c:pt idx="548">
                  <c:v>4519998095057.333</c:v>
                </c:pt>
                <c:pt idx="549">
                  <c:v>4466242662498.2334</c:v>
                </c:pt>
                <c:pt idx="550">
                  <c:v>4487513607357</c:v>
                </c:pt>
                <c:pt idx="551">
                  <c:v>4497832185301.833</c:v>
                </c:pt>
                <c:pt idx="552">
                  <c:v>4539934202779.1338</c:v>
                </c:pt>
                <c:pt idx="553">
                  <c:v>4557000938831.5996</c:v>
                </c:pt>
                <c:pt idx="554">
                  <c:v>4442001167134.2334</c:v>
                </c:pt>
                <c:pt idx="555">
                  <c:v>4281728371074.3667</c:v>
                </c:pt>
                <c:pt idx="556">
                  <c:v>4335396285114.1665</c:v>
                </c:pt>
                <c:pt idx="557">
                  <c:v>4369068116915.3335</c:v>
                </c:pt>
                <c:pt idx="558">
                  <c:v>4295361637099.8999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6-414F-9AAB-EDACEC8E6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410879"/>
        <c:axId val="1744378847"/>
      </c:lineChart>
      <c:catAx>
        <c:axId val="5027234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502710592"/>
        <c:crosses val="autoZero"/>
        <c:auto val="0"/>
        <c:lblAlgn val="ctr"/>
        <c:lblOffset val="100"/>
        <c:tickLblSkip val="18"/>
        <c:noMultiLvlLbl val="1"/>
      </c:catAx>
      <c:valAx>
        <c:axId val="502710592"/>
        <c:scaling>
          <c:orientation val="minMax"/>
          <c:max val="9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502723488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valAx>
        <c:axId val="1744378847"/>
        <c:scaling>
          <c:orientation val="minMax"/>
          <c:max val="9000000000000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s-CO"/>
          </a:p>
        </c:txPr>
        <c:crossAx val="1744410879"/>
        <c:crosses val="max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dateAx>
        <c:axId val="1744410879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7443788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939799</xdr:colOff>
      <xdr:row>0</xdr:row>
      <xdr:rowOff>74089</xdr:rowOff>
    </xdr:from>
    <xdr:to>
      <xdr:col>10</xdr:col>
      <xdr:colOff>296332</xdr:colOff>
      <xdr:row>3</xdr:row>
      <xdr:rowOff>187330</xdr:rowOff>
    </xdr:to>
    <xdr:pic>
      <xdr:nvPicPr>
        <xdr:cNvPr id="2" name="Imagen 1" descr="Chat de Ministerio de Hacienda">
          <a:extLst>
            <a:ext uri="{FF2B5EF4-FFF2-40B4-BE49-F238E27FC236}">
              <a16:creationId xmlns:a16="http://schemas.microsoft.com/office/drawing/2014/main" id="{4C355C11-184E-4753-B387-24A0D57062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708"/>
        <a:stretch/>
      </xdr:blipFill>
      <xdr:spPr bwMode="auto">
        <a:xfrm>
          <a:off x="5349874" y="74089"/>
          <a:ext cx="4185708" cy="99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74083</xdr:colOff>
      <xdr:row>37</xdr:row>
      <xdr:rowOff>79375</xdr:rowOff>
    </xdr:from>
    <xdr:to>
      <xdr:col>5</xdr:col>
      <xdr:colOff>857249</xdr:colOff>
      <xdr:row>51</xdr:row>
      <xdr:rowOff>132292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C9143F-FE68-4374-A3BC-983B68CA6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37044</xdr:colOff>
      <xdr:row>37</xdr:row>
      <xdr:rowOff>89958</xdr:rowOff>
    </xdr:from>
    <xdr:to>
      <xdr:col>11</xdr:col>
      <xdr:colOff>349250</xdr:colOff>
      <xdr:row>51</xdr:row>
      <xdr:rowOff>121709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A9992B-3BB5-478A-B293-541BA8F9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84666</xdr:colOff>
      <xdr:row>51</xdr:row>
      <xdr:rowOff>190501</xdr:rowOff>
    </xdr:from>
    <xdr:to>
      <xdr:col>5</xdr:col>
      <xdr:colOff>857249</xdr:colOff>
      <xdr:row>63</xdr:row>
      <xdr:rowOff>42333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AE71DE-9CDF-475E-B674-0258D9952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42329</xdr:colOff>
      <xdr:row>51</xdr:row>
      <xdr:rowOff>201083</xdr:rowOff>
    </xdr:from>
    <xdr:to>
      <xdr:col>11</xdr:col>
      <xdr:colOff>338667</xdr:colOff>
      <xdr:row>63</xdr:row>
      <xdr:rowOff>31753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01CF30-1FCB-493B-9D2C-C565CF658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84664</xdr:colOff>
      <xdr:row>64</xdr:row>
      <xdr:rowOff>31750</xdr:rowOff>
    </xdr:from>
    <xdr:to>
      <xdr:col>5</xdr:col>
      <xdr:colOff>846666</xdr:colOff>
      <xdr:row>78</xdr:row>
      <xdr:rowOff>137584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7EBE36-A320-4653-8C4E-8188EA7AB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31752</xdr:colOff>
      <xdr:row>64</xdr:row>
      <xdr:rowOff>31750</xdr:rowOff>
    </xdr:from>
    <xdr:to>
      <xdr:col>11</xdr:col>
      <xdr:colOff>306917</xdr:colOff>
      <xdr:row>78</xdr:row>
      <xdr:rowOff>137586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8482A06-BE1B-4E00-91E2-D3A5EDBD6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939799</xdr:colOff>
      <xdr:row>0</xdr:row>
      <xdr:rowOff>74089</xdr:rowOff>
    </xdr:from>
    <xdr:to>
      <xdr:col>10</xdr:col>
      <xdr:colOff>296332</xdr:colOff>
      <xdr:row>3</xdr:row>
      <xdr:rowOff>187330</xdr:rowOff>
    </xdr:to>
    <xdr:pic>
      <xdr:nvPicPr>
        <xdr:cNvPr id="2" name="Imagen 1" descr="Chat de Ministerio de Hacienda">
          <a:extLst>
            <a:ext uri="{FF2B5EF4-FFF2-40B4-BE49-F238E27FC236}">
              <a16:creationId xmlns:a16="http://schemas.microsoft.com/office/drawing/2014/main" id="{46B19ED2-663C-4A5D-ADF2-E1901C7116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708"/>
        <a:stretch/>
      </xdr:blipFill>
      <xdr:spPr bwMode="auto">
        <a:xfrm>
          <a:off x="5349874" y="74089"/>
          <a:ext cx="4185708" cy="99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74083</xdr:colOff>
      <xdr:row>37</xdr:row>
      <xdr:rowOff>79375</xdr:rowOff>
    </xdr:from>
    <xdr:to>
      <xdr:col>5</xdr:col>
      <xdr:colOff>857249</xdr:colOff>
      <xdr:row>51</xdr:row>
      <xdr:rowOff>132292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510D12-CC07-42D7-89CE-16B2571AB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37044</xdr:colOff>
      <xdr:row>37</xdr:row>
      <xdr:rowOff>89958</xdr:rowOff>
    </xdr:from>
    <xdr:to>
      <xdr:col>11</xdr:col>
      <xdr:colOff>349250</xdr:colOff>
      <xdr:row>51</xdr:row>
      <xdr:rowOff>121709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B5503D-279A-4D9C-BD64-30321CAF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84666</xdr:colOff>
      <xdr:row>51</xdr:row>
      <xdr:rowOff>190501</xdr:rowOff>
    </xdr:from>
    <xdr:to>
      <xdr:col>5</xdr:col>
      <xdr:colOff>857249</xdr:colOff>
      <xdr:row>63</xdr:row>
      <xdr:rowOff>42333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E4D028-8710-4760-A6A0-1F1D9EED0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42329</xdr:colOff>
      <xdr:row>51</xdr:row>
      <xdr:rowOff>201083</xdr:rowOff>
    </xdr:from>
    <xdr:to>
      <xdr:col>11</xdr:col>
      <xdr:colOff>338667</xdr:colOff>
      <xdr:row>63</xdr:row>
      <xdr:rowOff>31753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2FF017-FCE2-4FCB-886C-817042838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84664</xdr:colOff>
      <xdr:row>64</xdr:row>
      <xdr:rowOff>31750</xdr:rowOff>
    </xdr:from>
    <xdr:to>
      <xdr:col>5</xdr:col>
      <xdr:colOff>846666</xdr:colOff>
      <xdr:row>78</xdr:row>
      <xdr:rowOff>137584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8380A7-CD6C-4F1F-A1FC-4148134AF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31752</xdr:colOff>
      <xdr:row>64</xdr:row>
      <xdr:rowOff>31750</xdr:rowOff>
    </xdr:from>
    <xdr:to>
      <xdr:col>11</xdr:col>
      <xdr:colOff>306917</xdr:colOff>
      <xdr:row>78</xdr:row>
      <xdr:rowOff>137586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14B4693-5076-477B-8D4C-5080ABB4D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-dfsusa01\DGCPTN\Informacion%20Mercado\VaR\EWMA\EWM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Liquidez\TES\Entidades\Copia%20de%20COMPRAS%20EP2C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BAJO\TES\COMPRAS%20EP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na\Perfil%20Mayo-1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-oalejo\Escritorio\CUPO%20AUTORIZADO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os_Usuario\Excel\MCI\SIMULACIONCANJE\Simulacion%20Canje%20Marzo%2026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s\TES-B\Sustituciones\Noviembre%202009\usuarios\TES-B\Sustituciones\Enero%202000\Enero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mmontero\AppData\Local\Microsoft\Windows\Temporary%20Internet%20Files\Content.Outlook\IYB24L7Y\usuarios\Curva\Curva%20S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EWMA"/>
      <sheetName val="REPOSITORIO"/>
      <sheetName val="REPOSITORIO (2)"/>
      <sheetName val="DATOS"/>
      <sheetName val="MATRIZ"/>
      <sheetName val="DESVIACION"/>
      <sheetName val="PORTAFOLIO"/>
      <sheetName val="CARGUE PRECIOS"/>
      <sheetName val="BASE"/>
      <sheetName val="Hoja1"/>
      <sheetName val="Hoja2"/>
      <sheetName val="Hoja3"/>
    </sheetNames>
    <sheetDataSet>
      <sheetData sheetId="0">
        <row r="3">
          <cell r="F3" t="str">
            <v>TFIT01030715</v>
          </cell>
          <cell r="U3">
            <v>0</v>
          </cell>
        </row>
        <row r="4">
          <cell r="U4">
            <v>897432.48795156786</v>
          </cell>
        </row>
        <row r="5">
          <cell r="U5">
            <v>0</v>
          </cell>
        </row>
        <row r="6">
          <cell r="U6">
            <v>0</v>
          </cell>
        </row>
        <row r="7">
          <cell r="U7">
            <v>14241058.147474237</v>
          </cell>
        </row>
        <row r="8">
          <cell r="U8">
            <v>352918479.5201081</v>
          </cell>
        </row>
        <row r="9">
          <cell r="U9">
            <v>199918146.01210484</v>
          </cell>
        </row>
        <row r="10">
          <cell r="U10">
            <v>0</v>
          </cell>
        </row>
        <row r="11">
          <cell r="U11">
            <v>8055060570.4732857</v>
          </cell>
        </row>
        <row r="12">
          <cell r="U12">
            <v>553164653.7669009</v>
          </cell>
        </row>
        <row r="13">
          <cell r="U13">
            <v>35855732.46763771</v>
          </cell>
        </row>
        <row r="14">
          <cell r="U14">
            <v>21052921330.000111</v>
          </cell>
        </row>
        <row r="15">
          <cell r="U15">
            <v>0</v>
          </cell>
        </row>
        <row r="16">
          <cell r="U16">
            <v>11882834.757553238</v>
          </cell>
        </row>
        <row r="17">
          <cell r="U17">
            <v>7803774.7969746459</v>
          </cell>
        </row>
        <row r="18">
          <cell r="U18">
            <v>0</v>
          </cell>
        </row>
        <row r="19">
          <cell r="U19">
            <v>2822574604.5591164</v>
          </cell>
        </row>
        <row r="20">
          <cell r="U20">
            <v>0</v>
          </cell>
        </row>
        <row r="21">
          <cell r="U21">
            <v>27946497196.602924</v>
          </cell>
        </row>
        <row r="22">
          <cell r="U22">
            <v>0</v>
          </cell>
        </row>
      </sheetData>
      <sheetData sheetId="1" refreshError="1"/>
      <sheetData sheetId="2" refreshError="1"/>
      <sheetData sheetId="3" refreshError="1"/>
      <sheetData sheetId="4">
        <row r="1">
          <cell r="Y1">
            <v>0</v>
          </cell>
          <cell r="Z1">
            <v>897432.48795156786</v>
          </cell>
          <cell r="AA1">
            <v>0</v>
          </cell>
          <cell r="AB1">
            <v>0</v>
          </cell>
          <cell r="AC1">
            <v>14241058.147474237</v>
          </cell>
          <cell r="AD1">
            <v>352918479.5201081</v>
          </cell>
          <cell r="AE1">
            <v>199918146.01210484</v>
          </cell>
          <cell r="AF1">
            <v>0</v>
          </cell>
          <cell r="AG1">
            <v>8055060570.4732857</v>
          </cell>
          <cell r="AH1">
            <v>553164653.7669009</v>
          </cell>
          <cell r="AI1">
            <v>35855732.46763771</v>
          </cell>
          <cell r="AJ1">
            <v>21052921330.000111</v>
          </cell>
          <cell r="AK1">
            <v>0</v>
          </cell>
          <cell r="AL1">
            <v>11882834.757553238</v>
          </cell>
          <cell r="AM1">
            <v>7803774.7969746459</v>
          </cell>
          <cell r="AN1">
            <v>0</v>
          </cell>
          <cell r="AO1">
            <v>2822574604.5591164</v>
          </cell>
          <cell r="AP1">
            <v>0</v>
          </cell>
          <cell r="AQ1">
            <v>27946497196.602924</v>
          </cell>
          <cell r="AR1">
            <v>0</v>
          </cell>
        </row>
        <row r="2">
          <cell r="B2">
            <v>1.0000000000000124</v>
          </cell>
          <cell r="C2">
            <v>0.99991723387368425</v>
          </cell>
          <cell r="D2">
            <v>0.99999030343828388</v>
          </cell>
          <cell r="E2">
            <v>0.99998113499284191</v>
          </cell>
          <cell r="F2">
            <v>0.99810393012042153</v>
          </cell>
          <cell r="G2">
            <v>0.99774749864280032</v>
          </cell>
          <cell r="H2">
            <v>0.99838147027708679</v>
          </cell>
          <cell r="I2">
            <v>0.99781298068980462</v>
          </cell>
          <cell r="J2">
            <v>0.99443720764962407</v>
          </cell>
          <cell r="K2">
            <v>0.99175424372159215</v>
          </cell>
          <cell r="L2">
            <v>0.98803140271023393</v>
          </cell>
          <cell r="M2">
            <v>0.98554716440944234</v>
          </cell>
          <cell r="N2">
            <v>0.99991873211994675</v>
          </cell>
          <cell r="O2">
            <v>0.99969550842643684</v>
          </cell>
          <cell r="P2">
            <v>0.99892821078573357</v>
          </cell>
          <cell r="Q2">
            <v>0.99918949109013044</v>
          </cell>
          <cell r="R2">
            <v>0.99921793980694584</v>
          </cell>
          <cell r="S2">
            <v>0.99603318303269239</v>
          </cell>
          <cell r="T2">
            <v>-0.23495185607384178</v>
          </cell>
          <cell r="U2">
            <v>-0.3006485451253188</v>
          </cell>
          <cell r="Y2">
            <v>26182821460.229233</v>
          </cell>
          <cell r="Z2">
            <v>25910842420.988358</v>
          </cell>
          <cell r="AA2">
            <v>26154654865.924442</v>
          </cell>
          <cell r="AB2">
            <v>26180195318.781216</v>
          </cell>
          <cell r="AC2">
            <v>25089404920.086742</v>
          </cell>
          <cell r="AD2">
            <v>25066990079.366512</v>
          </cell>
          <cell r="AE2">
            <v>25296482509.031773</v>
          </cell>
          <cell r="AF2">
            <v>24937127590.05632</v>
          </cell>
          <cell r="AG2">
            <v>24009919720.112949</v>
          </cell>
          <cell r="AH2">
            <v>23375551925.568207</v>
          </cell>
          <cell r="AI2">
            <v>22750381606.750603</v>
          </cell>
          <cell r="AJ2">
            <v>22395756061.703804</v>
          </cell>
          <cell r="AK2">
            <v>25924712131.875443</v>
          </cell>
          <cell r="AL2">
            <v>26675228999.149399</v>
          </cell>
          <cell r="AM2">
            <v>27009727927.468937</v>
          </cell>
          <cell r="AN2">
            <v>25899351815.776672</v>
          </cell>
          <cell r="AO2">
            <v>25827547121.628143</v>
          </cell>
          <cell r="AP2">
            <v>24844834699.018879</v>
          </cell>
          <cell r="AQ2">
            <v>16235133122.452509</v>
          </cell>
          <cell r="AR2">
            <v>12656631113.980476</v>
          </cell>
        </row>
        <row r="3">
          <cell r="B3">
            <v>4.111727968746124E-5</v>
          </cell>
          <cell r="C3">
            <v>1.0000000000000095</v>
          </cell>
          <cell r="D3">
            <v>0.99993626854428741</v>
          </cell>
          <cell r="E3">
            <v>0.9999159862217869</v>
          </cell>
          <cell r="F3">
            <v>0.99868061355750692</v>
          </cell>
          <cell r="G3">
            <v>0.99834926757876119</v>
          </cell>
          <cell r="H3">
            <v>0.99884143778944334</v>
          </cell>
          <cell r="I3">
            <v>0.99844891799703572</v>
          </cell>
          <cell r="J3">
            <v>0.99544578480238521</v>
          </cell>
          <cell r="K3">
            <v>0.99309061382595742</v>
          </cell>
          <cell r="L3">
            <v>0.98962134909197597</v>
          </cell>
          <cell r="M3">
            <v>0.98732630840653202</v>
          </cell>
          <cell r="N3">
            <v>0.99998766297872521</v>
          </cell>
          <cell r="O3">
            <v>0.99934557994007245</v>
          </cell>
          <cell r="P3">
            <v>0.99838540943530207</v>
          </cell>
          <cell r="Q3">
            <v>0.99925183189893296</v>
          </cell>
          <cell r="R3">
            <v>0.99932955307374394</v>
          </cell>
          <cell r="S3">
            <v>0.99660940634973139</v>
          </cell>
          <cell r="T3">
            <v>-0.24639773385883815</v>
          </cell>
          <cell r="U3">
            <v>-0.31263484237142514</v>
          </cell>
        </row>
        <row r="4">
          <cell r="B4">
            <v>0.99999030343828388</v>
          </cell>
          <cell r="C4">
            <v>0.99993626854428741</v>
          </cell>
          <cell r="D4">
            <v>1.0000000000000113</v>
          </cell>
          <cell r="E4">
            <v>0.99999631752586005</v>
          </cell>
          <cell r="F4">
            <v>0.99830239921871955</v>
          </cell>
          <cell r="G4">
            <v>0.99797420924584668</v>
          </cell>
          <cell r="H4">
            <v>0.99857348331503026</v>
          </cell>
          <cell r="I4">
            <v>0.99801148978946608</v>
          </cell>
          <cell r="J4">
            <v>0.9946754501820847</v>
          </cell>
          <cell r="K4">
            <v>0.99204460864331301</v>
          </cell>
          <cell r="L4">
            <v>0.98835964334899107</v>
          </cell>
          <cell r="M4">
            <v>0.98591717953262348</v>
          </cell>
          <cell r="N4">
            <v>0.99992069200165312</v>
          </cell>
          <cell r="O4">
            <v>0.99968274598046025</v>
          </cell>
          <cell r="P4">
            <v>0.99893921778031736</v>
          </cell>
          <cell r="Q4">
            <v>0.99929887215402158</v>
          </cell>
          <cell r="R4">
            <v>0.99932100973445903</v>
          </cell>
          <cell r="S4">
            <v>0.99626453741965093</v>
          </cell>
          <cell r="T4">
            <v>-0.23636016707301999</v>
          </cell>
          <cell r="U4">
            <v>-0.30231806552430668</v>
          </cell>
        </row>
        <row r="5">
          <cell r="B5">
            <v>0.99998113499284191</v>
          </cell>
          <cell r="C5">
            <v>0.9999159862217869</v>
          </cell>
          <cell r="D5">
            <v>0.99999631752586005</v>
          </cell>
          <cell r="E5">
            <v>1.0000000000000395</v>
          </cell>
          <cell r="F5">
            <v>0.99831798308114283</v>
          </cell>
          <cell r="G5">
            <v>0.99800030112863358</v>
          </cell>
          <cell r="H5">
            <v>0.99860546909653292</v>
          </cell>
          <cell r="I5">
            <v>0.99802086345622287</v>
          </cell>
          <cell r="J5">
            <v>0.99467047979685197</v>
          </cell>
          <cell r="K5">
            <v>0.99201426708031182</v>
          </cell>
          <cell r="L5">
            <v>0.98830799585016449</v>
          </cell>
          <cell r="M5">
            <v>0.9858741516328815</v>
          </cell>
          <cell r="N5">
            <v>0.99989280774929656</v>
          </cell>
          <cell r="O5">
            <v>0.99971858606957598</v>
          </cell>
          <cell r="P5">
            <v>0.99902174706302149</v>
          </cell>
          <cell r="Q5">
            <v>0.99934764707028212</v>
          </cell>
          <cell r="R5">
            <v>0.99935946527547015</v>
          </cell>
          <cell r="S5">
            <v>0.9963170354093267</v>
          </cell>
          <cell r="T5">
            <v>-0.23541623595982944</v>
          </cell>
          <cell r="U5">
            <v>-0.30135402536900924</v>
          </cell>
        </row>
        <row r="6">
          <cell r="B6">
            <v>0.99810393012042153</v>
          </cell>
          <cell r="C6">
            <v>0.99868061355750692</v>
          </cell>
          <cell r="D6">
            <v>0.99830239921871955</v>
          </cell>
          <cell r="E6">
            <v>0.99831798308114283</v>
          </cell>
          <cell r="F6">
            <v>0.9999999999999738</v>
          </cell>
          <cell r="G6">
            <v>0.99994483947910318</v>
          </cell>
          <cell r="H6">
            <v>0.99989701313987966</v>
          </cell>
          <cell r="I6">
            <v>0.99989811246160998</v>
          </cell>
          <cell r="J6">
            <v>0.99844291023983578</v>
          </cell>
          <cell r="K6">
            <v>0.99706080319040413</v>
          </cell>
          <cell r="L6">
            <v>0.99451793448218584</v>
          </cell>
          <cell r="M6">
            <v>0.99295603579387093</v>
          </cell>
          <cell r="N6">
            <v>0.99851052930192263</v>
          </cell>
          <cell r="O6">
            <v>0.99703003431692094</v>
          </cell>
          <cell r="P6">
            <v>0.99592725096487567</v>
          </cell>
          <cell r="Q6">
            <v>0.99899817243684463</v>
          </cell>
          <cell r="R6">
            <v>0.99900121596305835</v>
          </cell>
          <cell r="S6">
            <v>0.99859565989592636</v>
          </cell>
          <cell r="T6">
            <v>-0.28097422316406462</v>
          </cell>
          <cell r="U6">
            <v>-0.34754549186465211</v>
          </cell>
        </row>
        <row r="7">
          <cell r="B7">
            <v>0.99774749864280032</v>
          </cell>
          <cell r="C7">
            <v>0.99834926757876119</v>
          </cell>
          <cell r="D7">
            <v>0.99797420924584668</v>
          </cell>
          <cell r="E7">
            <v>0.99800030112863358</v>
          </cell>
          <cell r="F7">
            <v>0.99994483947910318</v>
          </cell>
          <cell r="G7">
            <v>1.0000000000000036</v>
          </cell>
          <cell r="H7">
            <v>0.99989878633251317</v>
          </cell>
          <cell r="I7">
            <v>0.99987298545774195</v>
          </cell>
          <cell r="J7">
            <v>0.9985026859497812</v>
          </cell>
          <cell r="K7">
            <v>0.99716639482237091</v>
          </cell>
          <cell r="L7">
            <v>0.99465691429475733</v>
          </cell>
          <cell r="M7">
            <v>0.99316250905643266</v>
          </cell>
          <cell r="N7">
            <v>0.99815172398696594</v>
          </cell>
          <cell r="O7">
            <v>0.99670919637194788</v>
          </cell>
          <cell r="P7">
            <v>0.9957113115135986</v>
          </cell>
          <cell r="Q7">
            <v>0.99886925055722819</v>
          </cell>
          <cell r="R7">
            <v>0.99886198381014424</v>
          </cell>
          <cell r="S7">
            <v>0.99871080504739285</v>
          </cell>
          <cell r="T7">
            <v>-0.28193773725456617</v>
          </cell>
          <cell r="U7">
            <v>-0.34886398685715925</v>
          </cell>
        </row>
        <row r="8">
          <cell r="B8">
            <v>0.99838147027708679</v>
          </cell>
          <cell r="C8">
            <v>0.99884143778944334</v>
          </cell>
          <cell r="D8">
            <v>0.99857348331503026</v>
          </cell>
          <cell r="E8">
            <v>0.99860546909653292</v>
          </cell>
          <cell r="F8">
            <v>0.99989701313987966</v>
          </cell>
          <cell r="G8">
            <v>0.99989878633251317</v>
          </cell>
          <cell r="H8">
            <v>1.0000000000000413</v>
          </cell>
          <cell r="I8">
            <v>0.9998464890130041</v>
          </cell>
          <cell r="J8">
            <v>0.99824061131725839</v>
          </cell>
          <cell r="K8">
            <v>0.99665805005186214</v>
          </cell>
          <cell r="L8">
            <v>0.99397146854567264</v>
          </cell>
          <cell r="M8">
            <v>0.9923808043692901</v>
          </cell>
          <cell r="N8">
            <v>0.99865594706234706</v>
          </cell>
          <cell r="O8">
            <v>0.99756245285131806</v>
          </cell>
          <cell r="P8">
            <v>0.99668129083613133</v>
          </cell>
          <cell r="Q8">
            <v>0.9993461972292893</v>
          </cell>
          <cell r="R8">
            <v>0.99937733163879505</v>
          </cell>
          <cell r="S8">
            <v>0.9988257112913228</v>
          </cell>
          <cell r="T8">
            <v>-0.27310264759732927</v>
          </cell>
          <cell r="U8">
            <v>-0.33860434277198331</v>
          </cell>
        </row>
        <row r="9">
          <cell r="B9">
            <v>0.99781298068980462</v>
          </cell>
          <cell r="C9">
            <v>0.99844891799703572</v>
          </cell>
          <cell r="D9">
            <v>0.99801148978946608</v>
          </cell>
          <cell r="E9">
            <v>0.99802086345622287</v>
          </cell>
          <cell r="F9">
            <v>0.99989811246160998</v>
          </cell>
          <cell r="G9">
            <v>0.99987298545774195</v>
          </cell>
          <cell r="H9">
            <v>0.9998464890130041</v>
          </cell>
          <cell r="I9">
            <v>1.00000000000001</v>
          </cell>
          <cell r="J9">
            <v>0.99892270159712848</v>
          </cell>
          <cell r="K9">
            <v>0.99769665805273</v>
          </cell>
          <cell r="L9">
            <v>0.99542085921417456</v>
          </cell>
          <cell r="M9">
            <v>0.99397153979978148</v>
          </cell>
          <cell r="N9">
            <v>0.99827248811447034</v>
          </cell>
          <cell r="O9">
            <v>0.99661866950657518</v>
          </cell>
          <cell r="P9">
            <v>0.99545340854986997</v>
          </cell>
          <cell r="Q9">
            <v>0.99882198426181357</v>
          </cell>
          <cell r="R9">
            <v>0.99893305001223553</v>
          </cell>
          <cell r="S9">
            <v>0.99889745541360331</v>
          </cell>
          <cell r="T9">
            <v>-0.28733163543628493</v>
          </cell>
          <cell r="U9">
            <v>-0.35225235890209627</v>
          </cell>
        </row>
        <row r="10">
          <cell r="B10">
            <v>0.99443720764962407</v>
          </cell>
          <cell r="C10">
            <v>0.99544578480238521</v>
          </cell>
          <cell r="D10">
            <v>0.9946754501820847</v>
          </cell>
          <cell r="E10">
            <v>0.99467047979685197</v>
          </cell>
          <cell r="F10">
            <v>0.99844291023983578</v>
          </cell>
          <cell r="G10">
            <v>0.9985026859497812</v>
          </cell>
          <cell r="H10">
            <v>0.99824061131725839</v>
          </cell>
          <cell r="I10">
            <v>0.99892270159712848</v>
          </cell>
          <cell r="J10">
            <v>1.0000000000000104</v>
          </cell>
          <cell r="K10">
            <v>0.99962315493908682</v>
          </cell>
          <cell r="L10">
            <v>0.99852544083114902</v>
          </cell>
          <cell r="M10">
            <v>0.99769816338705797</v>
          </cell>
          <cell r="N10">
            <v>0.99522051862972327</v>
          </cell>
          <cell r="O10">
            <v>0.99258619134732129</v>
          </cell>
          <cell r="P10">
            <v>0.99103631759102728</v>
          </cell>
          <cell r="Q10">
            <v>0.99651797323942315</v>
          </cell>
          <cell r="R10">
            <v>0.99669434223687914</v>
          </cell>
          <cell r="S10">
            <v>0.99887229547814371</v>
          </cell>
          <cell r="T10">
            <v>-0.32341091553963758</v>
          </cell>
          <cell r="U10">
            <v>-0.38143551778025381</v>
          </cell>
        </row>
        <row r="11">
          <cell r="B11">
            <v>0.99175424372159215</v>
          </cell>
          <cell r="C11">
            <v>0.99309061382595742</v>
          </cell>
          <cell r="D11">
            <v>0.99204460864331301</v>
          </cell>
          <cell r="E11">
            <v>0.99201426708031182</v>
          </cell>
          <cell r="F11">
            <v>0.99706080319040413</v>
          </cell>
          <cell r="G11">
            <v>0.99716639482237091</v>
          </cell>
          <cell r="H11">
            <v>0.99665805005186214</v>
          </cell>
          <cell r="I11">
            <v>0.99769665805273</v>
          </cell>
          <cell r="J11">
            <v>0.99962315493908682</v>
          </cell>
          <cell r="K11">
            <v>0.99999999999999456</v>
          </cell>
          <cell r="L11">
            <v>0.99947965066691968</v>
          </cell>
          <cell r="M11">
            <v>0.99904740109108381</v>
          </cell>
          <cell r="N11">
            <v>0.99282926368326729</v>
          </cell>
          <cell r="O11">
            <v>0.98937747023708111</v>
          </cell>
          <cell r="P11">
            <v>0.98743982177440925</v>
          </cell>
          <cell r="Q11">
            <v>0.99422272323685823</v>
          </cell>
          <cell r="R11">
            <v>0.9944989597361894</v>
          </cell>
          <cell r="S11">
            <v>0.99762465368824715</v>
          </cell>
          <cell r="T11">
            <v>-0.34677369120336338</v>
          </cell>
          <cell r="U11">
            <v>-0.40430499180450086</v>
          </cell>
        </row>
        <row r="12">
          <cell r="B12">
            <v>0.98803140271023393</v>
          </cell>
          <cell r="C12">
            <v>0.98962134909197597</v>
          </cell>
          <cell r="D12">
            <v>0.98835964334899107</v>
          </cell>
          <cell r="E12">
            <v>0.98830799585016449</v>
          </cell>
          <cell r="F12">
            <v>0.99451793448218584</v>
          </cell>
          <cell r="G12">
            <v>0.99465691429475733</v>
          </cell>
          <cell r="H12">
            <v>0.99397146854567264</v>
          </cell>
          <cell r="I12">
            <v>0.99542085921417456</v>
          </cell>
          <cell r="J12">
            <v>0.99852544083114902</v>
          </cell>
          <cell r="K12">
            <v>0.99947965066691968</v>
          </cell>
          <cell r="L12">
            <v>0.9999999999999919</v>
          </cell>
          <cell r="M12">
            <v>0.99968943033424351</v>
          </cell>
          <cell r="N12">
            <v>0.98932860415434487</v>
          </cell>
          <cell r="O12">
            <v>0.9851986273966431</v>
          </cell>
          <cell r="P12">
            <v>0.9829832787093471</v>
          </cell>
          <cell r="Q12">
            <v>0.99117533987031581</v>
          </cell>
          <cell r="R12">
            <v>0.99149930055083912</v>
          </cell>
          <cell r="S12">
            <v>0.9959558940169625</v>
          </cell>
          <cell r="T12">
            <v>-0.36894327866227672</v>
          </cell>
          <cell r="U12">
            <v>-0.42303214131605354</v>
          </cell>
        </row>
        <row r="13">
          <cell r="B13">
            <v>0.98554716440944234</v>
          </cell>
          <cell r="C13">
            <v>0.98732630840653202</v>
          </cell>
          <cell r="D13">
            <v>0.98591717953262348</v>
          </cell>
          <cell r="E13">
            <v>0.9858741516328815</v>
          </cell>
          <cell r="F13">
            <v>0.99295603579387093</v>
          </cell>
          <cell r="G13">
            <v>0.99316250905643266</v>
          </cell>
          <cell r="H13">
            <v>0.9923808043692901</v>
          </cell>
          <cell r="I13">
            <v>0.99397153979978148</v>
          </cell>
          <cell r="J13">
            <v>0.99769816338705797</v>
          </cell>
          <cell r="K13">
            <v>0.99904740109108381</v>
          </cell>
          <cell r="L13">
            <v>0.99968943033424351</v>
          </cell>
          <cell r="M13">
            <v>1.0000000000000029</v>
          </cell>
          <cell r="N13">
            <v>0.98699250127918636</v>
          </cell>
          <cell r="O13">
            <v>0.98249558564830708</v>
          </cell>
          <cell r="P13">
            <v>0.98013123423559845</v>
          </cell>
          <cell r="Q13">
            <v>0.98898540153649994</v>
          </cell>
          <cell r="R13">
            <v>0.98942970587867185</v>
          </cell>
          <cell r="S13">
            <v>0.99451841642314298</v>
          </cell>
          <cell r="T13">
            <v>-0.38137718979132207</v>
          </cell>
          <cell r="U13">
            <v>-0.43563089148907058</v>
          </cell>
        </row>
        <row r="14">
          <cell r="B14">
            <v>0.99991873211994675</v>
          </cell>
          <cell r="C14">
            <v>0.99998766297872521</v>
          </cell>
          <cell r="D14">
            <v>0.99992069200165312</v>
          </cell>
          <cell r="E14">
            <v>0.99989280774929656</v>
          </cell>
          <cell r="F14">
            <v>0.99851052930192263</v>
          </cell>
          <cell r="G14">
            <v>0.99815172398696594</v>
          </cell>
          <cell r="H14">
            <v>0.99865594706234706</v>
          </cell>
          <cell r="I14">
            <v>0.99827248811447034</v>
          </cell>
          <cell r="J14">
            <v>0.99522051862972327</v>
          </cell>
          <cell r="K14">
            <v>0.99282926368326729</v>
          </cell>
          <cell r="L14">
            <v>0.98932860415434487</v>
          </cell>
          <cell r="M14">
            <v>0.98699250127918636</v>
          </cell>
          <cell r="N14">
            <v>1.0000000000000293</v>
          </cell>
          <cell r="O14">
            <v>0.99931367473339194</v>
          </cell>
          <cell r="P14">
            <v>0.99831167938572318</v>
          </cell>
          <cell r="Q14">
            <v>0.99910517618295891</v>
          </cell>
          <cell r="R14">
            <v>0.99918804423637331</v>
          </cell>
          <cell r="S14">
            <v>0.99634889673557947</v>
          </cell>
          <cell r="T14">
            <v>-0.24556125937797274</v>
          </cell>
          <cell r="U14">
            <v>-0.31223504241573818</v>
          </cell>
        </row>
        <row r="15">
          <cell r="B15">
            <v>0.99969550842643684</v>
          </cell>
          <cell r="C15">
            <v>0.99934557994007245</v>
          </cell>
          <cell r="D15">
            <v>0.99968274598046025</v>
          </cell>
          <cell r="E15">
            <v>0.99971858606957598</v>
          </cell>
          <cell r="F15">
            <v>0.99703003431692094</v>
          </cell>
          <cell r="G15">
            <v>0.99670919637194788</v>
          </cell>
          <cell r="H15">
            <v>0.99756245285131806</v>
          </cell>
          <cell r="I15">
            <v>0.99661866950657518</v>
          </cell>
          <cell r="J15">
            <v>0.99258619134732129</v>
          </cell>
          <cell r="K15">
            <v>0.98937747023708111</v>
          </cell>
          <cell r="L15">
            <v>0.9851986273966431</v>
          </cell>
          <cell r="M15">
            <v>0.98249558564830708</v>
          </cell>
          <cell r="N15">
            <v>0.99931367473339194</v>
          </cell>
          <cell r="O15">
            <v>1.0000000000000022</v>
          </cell>
          <cell r="P15">
            <v>0.99971707421057165</v>
          </cell>
          <cell r="Q15">
            <v>0.99898315058566078</v>
          </cell>
          <cell r="R15">
            <v>0.99889501398378633</v>
          </cell>
          <cell r="S15">
            <v>0.99511876263865207</v>
          </cell>
          <cell r="T15">
            <v>-0.21442946592448622</v>
          </cell>
          <cell r="U15">
            <v>-0.27930719291246697</v>
          </cell>
        </row>
        <row r="16">
          <cell r="B16">
            <v>0.99892821078573357</v>
          </cell>
          <cell r="C16">
            <v>0.99838540943530207</v>
          </cell>
          <cell r="D16">
            <v>0.99893921778031736</v>
          </cell>
          <cell r="E16">
            <v>0.99902174706302149</v>
          </cell>
          <cell r="F16">
            <v>0.99592725096487567</v>
          </cell>
          <cell r="G16">
            <v>0.9957113115135986</v>
          </cell>
          <cell r="H16">
            <v>0.99668129083613133</v>
          </cell>
          <cell r="I16">
            <v>0.99545340854986997</v>
          </cell>
          <cell r="J16">
            <v>0.99103631759102728</v>
          </cell>
          <cell r="K16">
            <v>0.98743982177440925</v>
          </cell>
          <cell r="L16">
            <v>0.9829832787093471</v>
          </cell>
          <cell r="M16">
            <v>0.98013123423559845</v>
          </cell>
          <cell r="N16">
            <v>0.99831167938572318</v>
          </cell>
          <cell r="O16">
            <v>0.99971707421057165</v>
          </cell>
          <cell r="P16">
            <v>1.0000000000000071</v>
          </cell>
          <cell r="Q16">
            <v>0.99852198523138835</v>
          </cell>
          <cell r="R16">
            <v>0.99830605458567445</v>
          </cell>
          <cell r="S16">
            <v>0.99435763569584246</v>
          </cell>
          <cell r="T16">
            <v>-0.200112127223604</v>
          </cell>
          <cell r="U16">
            <v>-0.26381682340862239</v>
          </cell>
        </row>
        <row r="17">
          <cell r="B17">
            <v>0.99918949109013044</v>
          </cell>
          <cell r="C17">
            <v>0.99925183189893296</v>
          </cell>
          <cell r="D17">
            <v>0.99929887215402158</v>
          </cell>
          <cell r="E17">
            <v>0.99934764707028212</v>
          </cell>
          <cell r="F17">
            <v>0.99899817243684463</v>
          </cell>
          <cell r="G17">
            <v>0.99886925055722819</v>
          </cell>
          <cell r="H17">
            <v>0.9993461972292893</v>
          </cell>
          <cell r="I17">
            <v>0.99882198426181357</v>
          </cell>
          <cell r="J17">
            <v>0.99651797323942315</v>
          </cell>
          <cell r="K17">
            <v>0.99422272323685823</v>
          </cell>
          <cell r="L17">
            <v>0.99117533987031581</v>
          </cell>
          <cell r="M17">
            <v>0.98898540153649994</v>
          </cell>
          <cell r="N17">
            <v>0.99910517618295891</v>
          </cell>
          <cell r="O17">
            <v>0.99898315058566078</v>
          </cell>
          <cell r="P17">
            <v>0.99852198523138835</v>
          </cell>
          <cell r="Q17">
            <v>1.0000000000000264</v>
          </cell>
          <cell r="R17">
            <v>0.99984749742110191</v>
          </cell>
          <cell r="S17">
            <v>0.99830878906349263</v>
          </cell>
          <cell r="T17">
            <v>-0.24845469419775104</v>
          </cell>
          <cell r="U17">
            <v>-0.30981044694893223</v>
          </cell>
        </row>
        <row r="18">
          <cell r="B18">
            <v>0.99921793980694584</v>
          </cell>
          <cell r="C18">
            <v>0.99932955307374394</v>
          </cell>
          <cell r="D18">
            <v>0.99932100973445903</v>
          </cell>
          <cell r="E18">
            <v>0.99935946527547015</v>
          </cell>
          <cell r="F18">
            <v>0.99900121596305835</v>
          </cell>
          <cell r="G18">
            <v>0.99886198381014424</v>
          </cell>
          <cell r="H18">
            <v>0.99937733163879505</v>
          </cell>
          <cell r="I18">
            <v>0.99893305001223553</v>
          </cell>
          <cell r="J18">
            <v>0.99669434223687914</v>
          </cell>
          <cell r="K18">
            <v>0.9944989597361894</v>
          </cell>
          <cell r="L18">
            <v>0.99149930055083912</v>
          </cell>
          <cell r="M18">
            <v>0.98942970587867185</v>
          </cell>
          <cell r="N18">
            <v>0.99918804423637331</v>
          </cell>
          <cell r="O18">
            <v>0.99889501398378633</v>
          </cell>
          <cell r="P18">
            <v>0.99830605458567445</v>
          </cell>
          <cell r="Q18">
            <v>0.99984749742110191</v>
          </cell>
          <cell r="R18">
            <v>1.0000000000000053</v>
          </cell>
          <cell r="S18">
            <v>0.9984201923734608</v>
          </cell>
          <cell r="T18">
            <v>-0.25143092307445591</v>
          </cell>
          <cell r="U18">
            <v>-0.31323210027684717</v>
          </cell>
        </row>
        <row r="19">
          <cell r="B19">
            <v>0.99603318303269239</v>
          </cell>
          <cell r="C19">
            <v>0.99660940634973139</v>
          </cell>
          <cell r="D19">
            <v>0.99626453741965093</v>
          </cell>
          <cell r="E19">
            <v>0.9963170354093267</v>
          </cell>
          <cell r="F19">
            <v>0.99859565989592636</v>
          </cell>
          <cell r="G19">
            <v>0.99871080504739285</v>
          </cell>
          <cell r="H19">
            <v>0.9988257112913228</v>
          </cell>
          <cell r="I19">
            <v>0.99889745541360331</v>
          </cell>
          <cell r="J19">
            <v>0.99887229547814371</v>
          </cell>
          <cell r="K19">
            <v>0.99762465368824715</v>
          </cell>
          <cell r="L19">
            <v>0.9959558940169625</v>
          </cell>
          <cell r="M19">
            <v>0.99451841642314298</v>
          </cell>
          <cell r="N19">
            <v>0.99634889673557947</v>
          </cell>
          <cell r="O19">
            <v>0.99511876263865207</v>
          </cell>
          <cell r="P19">
            <v>0.99435763569584246</v>
          </cell>
          <cell r="Q19">
            <v>0.99830878906349263</v>
          </cell>
          <cell r="R19">
            <v>0.9984201923734608</v>
          </cell>
          <cell r="S19">
            <v>0.99999999999998379</v>
          </cell>
          <cell r="T19">
            <v>-0.29095538802958881</v>
          </cell>
          <cell r="U19">
            <v>-0.34725875863885308</v>
          </cell>
        </row>
        <row r="20">
          <cell r="B20">
            <v>-0.23495185607384178</v>
          </cell>
          <cell r="C20">
            <v>-0.24639773385883815</v>
          </cell>
          <cell r="D20">
            <v>-0.23636016707301999</v>
          </cell>
          <cell r="E20">
            <v>-0.23541623595982944</v>
          </cell>
          <cell r="F20">
            <v>-0.28097422316406462</v>
          </cell>
          <cell r="G20">
            <v>-0.28193773725456617</v>
          </cell>
          <cell r="H20">
            <v>-0.27310264759732927</v>
          </cell>
          <cell r="I20">
            <v>-0.28733163543628493</v>
          </cell>
          <cell r="J20">
            <v>-0.32341091553963758</v>
          </cell>
          <cell r="K20">
            <v>-0.34677369120336338</v>
          </cell>
          <cell r="L20">
            <v>-0.36894327866227672</v>
          </cell>
          <cell r="M20">
            <v>-0.38137718979132207</v>
          </cell>
          <cell r="N20">
            <v>-0.24556125937797274</v>
          </cell>
          <cell r="O20">
            <v>-0.21442946592448622</v>
          </cell>
          <cell r="P20">
            <v>-0.200112127223604</v>
          </cell>
          <cell r="Q20">
            <v>-0.24845469419775104</v>
          </cell>
          <cell r="R20">
            <v>-0.25143092307445591</v>
          </cell>
          <cell r="S20">
            <v>-0.29095538802958881</v>
          </cell>
          <cell r="T20">
            <v>1</v>
          </cell>
          <cell r="U20">
            <v>0.93839230579786026</v>
          </cell>
        </row>
        <row r="21">
          <cell r="B21">
            <v>-0.3006485451253188</v>
          </cell>
          <cell r="C21">
            <v>-0.31263484237142514</v>
          </cell>
          <cell r="D21">
            <v>-0.30231806552430668</v>
          </cell>
          <cell r="E21">
            <v>-0.30135402536900924</v>
          </cell>
          <cell r="F21">
            <v>-0.34754549186465211</v>
          </cell>
          <cell r="G21">
            <v>-0.34886398685715925</v>
          </cell>
          <cell r="H21">
            <v>-0.33860434277198331</v>
          </cell>
          <cell r="I21">
            <v>-0.35225235890209627</v>
          </cell>
          <cell r="J21">
            <v>-0.38143551778025381</v>
          </cell>
          <cell r="K21">
            <v>-0.40430499180450086</v>
          </cell>
          <cell r="L21">
            <v>-0.42303214131605354</v>
          </cell>
          <cell r="M21">
            <v>-0.43563089148907058</v>
          </cell>
          <cell r="N21">
            <v>-0.31223504241573818</v>
          </cell>
          <cell r="O21">
            <v>-0.27930719291246697</v>
          </cell>
          <cell r="P21">
            <v>-0.26381682340862239</v>
          </cell>
          <cell r="Q21">
            <v>-0.30981044694893223</v>
          </cell>
          <cell r="R21">
            <v>-0.31323210027684717</v>
          </cell>
          <cell r="S21">
            <v>-0.34725875863885308</v>
          </cell>
          <cell r="T21">
            <v>0.93839230579786026</v>
          </cell>
          <cell r="U21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ONES"/>
      <sheetName val="COPIA"/>
      <sheetName val="DATO"/>
      <sheetName val="VENTAS"/>
      <sheetName val="FT"/>
      <sheetName val="DATO (2)"/>
      <sheetName val="ENTIDADES"/>
      <sheetName val="CUPONES"/>
    </sheetNames>
    <sheetDataSet>
      <sheetData sheetId="0">
        <row r="1">
          <cell r="A1" t="str">
            <v>NEMO</v>
          </cell>
        </row>
        <row r="4">
          <cell r="A4" t="str">
            <v>TFIT06141113</v>
          </cell>
        </row>
        <row r="5">
          <cell r="A5" t="str">
            <v>TFIT06140514</v>
          </cell>
        </row>
        <row r="6">
          <cell r="A6" t="str">
            <v>TFIT10120914</v>
          </cell>
        </row>
        <row r="7">
          <cell r="A7" t="str">
            <v>TUVT12250215</v>
          </cell>
        </row>
        <row r="8">
          <cell r="A8" t="str">
            <v>TFIT10281015</v>
          </cell>
        </row>
        <row r="9">
          <cell r="A9" t="str">
            <v>TFIT07150616</v>
          </cell>
        </row>
        <row r="10">
          <cell r="A10" t="str">
            <v>TUVT08170517</v>
          </cell>
        </row>
        <row r="11">
          <cell r="A11" t="str">
            <v>TFIT11241018</v>
          </cell>
        </row>
        <row r="12">
          <cell r="A12" t="str">
            <v>TFIT15240720</v>
          </cell>
        </row>
        <row r="13">
          <cell r="A13" t="str">
            <v>TFIT10040522</v>
          </cell>
        </row>
        <row r="14">
          <cell r="A14" t="str">
            <v>TUVT17230223</v>
          </cell>
        </row>
        <row r="15">
          <cell r="A15" t="str">
            <v>TFIT16240724</v>
          </cell>
        </row>
        <row r="16">
          <cell r="A16" t="str">
            <v>TFIT15260826</v>
          </cell>
        </row>
        <row r="17">
          <cell r="A17" t="str">
            <v>TFIT06211118</v>
          </cell>
        </row>
        <row r="25">
          <cell r="A25">
            <v>55081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ONES"/>
      <sheetName val="COPIA"/>
      <sheetName val="DATO"/>
      <sheetName val="VENTAS"/>
      <sheetName val="FT"/>
      <sheetName val="DATO (2)"/>
      <sheetName val="ENTIDADES"/>
    </sheetNames>
    <sheetDataSet>
      <sheetData sheetId="0">
        <row r="1">
          <cell r="A1" t="str">
            <v>NEMO</v>
          </cell>
        </row>
        <row r="2">
          <cell r="A2" t="str">
            <v>TFIT04170413</v>
          </cell>
        </row>
        <row r="3">
          <cell r="A3" t="str">
            <v>TFIT16240724</v>
          </cell>
        </row>
        <row r="4">
          <cell r="A4" t="str">
            <v>TFIT06140514</v>
          </cell>
        </row>
        <row r="5">
          <cell r="A5" t="str">
            <v>TFIT07150616</v>
          </cell>
        </row>
        <row r="6">
          <cell r="A6" t="str">
            <v>TFIT10250112</v>
          </cell>
        </row>
        <row r="7">
          <cell r="A7" t="str">
            <v>TFIT10260412</v>
          </cell>
        </row>
        <row r="8">
          <cell r="A8" t="str">
            <v>TUVT10150512</v>
          </cell>
        </row>
        <row r="9">
          <cell r="A9" t="str">
            <v>TUVT06200313</v>
          </cell>
        </row>
        <row r="10">
          <cell r="A10" t="str">
            <v>TFIT06141113</v>
          </cell>
        </row>
        <row r="11">
          <cell r="A11" t="str">
            <v>TFIT10120914</v>
          </cell>
        </row>
        <row r="12">
          <cell r="A12" t="str">
            <v>TFIT10281015</v>
          </cell>
        </row>
        <row r="13">
          <cell r="A13" t="str">
            <v>TFIT11241018</v>
          </cell>
        </row>
        <row r="14">
          <cell r="A14" t="str">
            <v>TFIT15240720</v>
          </cell>
        </row>
        <row r="15">
          <cell r="A15" t="str">
            <v>TUVT17230223</v>
          </cell>
        </row>
        <row r="16">
          <cell r="A16" t="str">
            <v>TUVT12250215</v>
          </cell>
        </row>
        <row r="17">
          <cell r="A17" t="str">
            <v>TCO364020212</v>
          </cell>
        </row>
        <row r="18">
          <cell r="A18" t="str">
            <v>TCO364270412</v>
          </cell>
        </row>
        <row r="19">
          <cell r="A19" t="str">
            <v>TCO364200712</v>
          </cell>
        </row>
        <row r="20">
          <cell r="A20" t="str">
            <v>TCO357150808</v>
          </cell>
        </row>
        <row r="21">
          <cell r="A21" t="str">
            <v>TFIT15260826</v>
          </cell>
        </row>
        <row r="22">
          <cell r="A22" t="str">
            <v>TFIT04150812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en Español"/>
      <sheetName val="English Version"/>
      <sheetName val="Emisiones Vigentes"/>
      <sheetName val="TES IPC"/>
      <sheetName val="Outstanding Issues"/>
      <sheetName val="CPI TES"/>
      <sheetName val="Datos Fin"/>
      <sheetName val="CEC"/>
      <sheetName val="SEN"/>
    </sheetNames>
    <sheetDataSet>
      <sheetData sheetId="0">
        <row r="3">
          <cell r="K3">
            <v>40694</v>
          </cell>
        </row>
      </sheetData>
      <sheetData sheetId="1">
        <row r="6">
          <cell r="I6">
            <v>1817.34</v>
          </cell>
        </row>
      </sheetData>
      <sheetData sheetId="2"/>
      <sheetData sheetId="3">
        <row r="30">
          <cell r="G30">
            <v>5254850.3307213401</v>
          </cell>
        </row>
      </sheetData>
      <sheetData sheetId="4"/>
      <sheetData sheetId="5"/>
      <sheetData sheetId="6">
        <row r="186">
          <cell r="C186" t="str">
            <v>Fecha Vencimiento</v>
          </cell>
          <cell r="D186" t="str">
            <v>PLAZO</v>
          </cell>
          <cell r="E186" t="str">
            <v>TASA</v>
          </cell>
          <cell r="F186" t="str">
            <v>SPREAD</v>
          </cell>
          <cell r="G186" t="str">
            <v>Dto $</v>
          </cell>
          <cell r="H186" t="str">
            <v>Precio</v>
          </cell>
          <cell r="I186" t="str">
            <v>Precio Limpio</v>
          </cell>
          <cell r="J186" t="str">
            <v>Suma de SALDO</v>
          </cell>
          <cell r="K186" t="str">
            <v>Suma de Valor Nominal $</v>
          </cell>
        </row>
        <row r="187">
          <cell r="C187">
            <v>40717</v>
          </cell>
          <cell r="D187">
            <v>364</v>
          </cell>
          <cell r="E187">
            <v>3.94</v>
          </cell>
          <cell r="F187">
            <v>0</v>
          </cell>
          <cell r="G187">
            <v>3.9990000000000001</v>
          </cell>
          <cell r="H187">
            <v>99.753</v>
          </cell>
          <cell r="I187">
            <v>99.753</v>
          </cell>
          <cell r="J187">
            <v>850000000000</v>
          </cell>
          <cell r="K187">
            <v>850000000000</v>
          </cell>
        </row>
        <row r="188">
          <cell r="C188">
            <v>40745</v>
          </cell>
          <cell r="D188">
            <v>364</v>
          </cell>
          <cell r="E188">
            <v>3.97</v>
          </cell>
          <cell r="F188">
            <v>0</v>
          </cell>
          <cell r="G188">
            <v>3.8570000000000002</v>
          </cell>
          <cell r="H188">
            <v>99.472999999999999</v>
          </cell>
          <cell r="I188">
            <v>99.472999999999999</v>
          </cell>
          <cell r="J188">
            <v>859999800000</v>
          </cell>
          <cell r="K188">
            <v>859999800000</v>
          </cell>
        </row>
        <row r="189">
          <cell r="C189">
            <v>40773</v>
          </cell>
          <cell r="D189">
            <v>364</v>
          </cell>
          <cell r="E189">
            <v>3.9</v>
          </cell>
          <cell r="F189">
            <v>0</v>
          </cell>
          <cell r="G189">
            <v>4.29</v>
          </cell>
          <cell r="H189">
            <v>99.094999999999999</v>
          </cell>
          <cell r="I189">
            <v>99.094999999999999</v>
          </cell>
          <cell r="J189">
            <v>839999300000</v>
          </cell>
          <cell r="K189">
            <v>839999300000</v>
          </cell>
        </row>
        <row r="190">
          <cell r="C190">
            <v>40801</v>
          </cell>
          <cell r="D190">
            <v>364</v>
          </cell>
          <cell r="E190">
            <v>4.63</v>
          </cell>
          <cell r="F190">
            <v>0</v>
          </cell>
          <cell r="G190">
            <v>4.2830000000000004</v>
          </cell>
          <cell r="H190">
            <v>98.778000000000006</v>
          </cell>
          <cell r="I190">
            <v>98.778000000000006</v>
          </cell>
          <cell r="J190">
            <v>639999500000</v>
          </cell>
          <cell r="K190">
            <v>639999500000</v>
          </cell>
        </row>
        <row r="191">
          <cell r="C191">
            <v>40829</v>
          </cell>
          <cell r="D191">
            <v>364</v>
          </cell>
          <cell r="E191">
            <v>4.2</v>
          </cell>
          <cell r="F191">
            <v>0</v>
          </cell>
          <cell r="G191">
            <v>4.367</v>
          </cell>
          <cell r="H191">
            <v>98.432000000000002</v>
          </cell>
          <cell r="I191">
            <v>98.432000000000002</v>
          </cell>
          <cell r="J191">
            <v>579999700000</v>
          </cell>
          <cell r="K191">
            <v>579999700000</v>
          </cell>
        </row>
        <row r="192">
          <cell r="C192">
            <v>40857</v>
          </cell>
          <cell r="D192">
            <v>364</v>
          </cell>
          <cell r="E192">
            <v>4.1100000000000003</v>
          </cell>
          <cell r="F192">
            <v>0</v>
          </cell>
          <cell r="G192">
            <v>4.4509999999999996</v>
          </cell>
          <cell r="H192">
            <v>98.073999999999998</v>
          </cell>
          <cell r="I192">
            <v>98.073999999999998</v>
          </cell>
          <cell r="J192">
            <v>560000000000</v>
          </cell>
          <cell r="K192">
            <v>560000000000</v>
          </cell>
        </row>
        <row r="193">
          <cell r="C193">
            <v>40885</v>
          </cell>
          <cell r="D193">
            <v>364</v>
          </cell>
          <cell r="E193">
            <v>4.05</v>
          </cell>
          <cell r="F193">
            <v>0</v>
          </cell>
          <cell r="G193">
            <v>4.6859999999999999</v>
          </cell>
          <cell r="H193">
            <v>97.632000000000005</v>
          </cell>
          <cell r="I193">
            <v>97.632000000000005</v>
          </cell>
          <cell r="J193">
            <v>350000000000</v>
          </cell>
          <cell r="K193">
            <v>350000000000</v>
          </cell>
        </row>
        <row r="194">
          <cell r="C194">
            <v>40913</v>
          </cell>
          <cell r="D194">
            <v>364</v>
          </cell>
          <cell r="E194">
            <v>4.6900000000000004</v>
          </cell>
          <cell r="F194">
            <v>0</v>
          </cell>
          <cell r="G194">
            <v>4.75</v>
          </cell>
          <cell r="H194">
            <v>97.254000000000005</v>
          </cell>
          <cell r="I194">
            <v>97.254000000000005</v>
          </cell>
          <cell r="J194">
            <v>279999700000</v>
          </cell>
          <cell r="K194">
            <v>279999700000</v>
          </cell>
        </row>
        <row r="195">
          <cell r="C195">
            <v>40941</v>
          </cell>
          <cell r="D195">
            <v>364</v>
          </cell>
          <cell r="E195">
            <v>4.4000000000000004</v>
          </cell>
          <cell r="F195">
            <v>0</v>
          </cell>
          <cell r="G195">
            <v>4.952</v>
          </cell>
          <cell r="H195">
            <v>96.781999999999996</v>
          </cell>
          <cell r="I195">
            <v>96.781999999999996</v>
          </cell>
          <cell r="J195">
            <v>279999800000</v>
          </cell>
          <cell r="K195">
            <v>279999800000</v>
          </cell>
        </row>
        <row r="196">
          <cell r="C196">
            <v>40970</v>
          </cell>
          <cell r="D196">
            <v>364</v>
          </cell>
          <cell r="E196">
            <v>4.84</v>
          </cell>
          <cell r="F196">
            <v>0</v>
          </cell>
          <cell r="G196">
            <v>5.101</v>
          </cell>
          <cell r="H196">
            <v>96.320999999999998</v>
          </cell>
          <cell r="I196">
            <v>96.320999999999998</v>
          </cell>
          <cell r="J196">
            <v>280000000000</v>
          </cell>
          <cell r="K196">
            <v>280000000000</v>
          </cell>
        </row>
        <row r="197">
          <cell r="C197">
            <v>40998</v>
          </cell>
          <cell r="D197">
            <v>364</v>
          </cell>
          <cell r="E197">
            <v>4.97</v>
          </cell>
          <cell r="F197">
            <v>0</v>
          </cell>
          <cell r="G197">
            <v>5.1239999999999997</v>
          </cell>
          <cell r="H197">
            <v>95.936999999999998</v>
          </cell>
          <cell r="I197">
            <v>95.936999999999998</v>
          </cell>
          <cell r="J197">
            <v>260000000000</v>
          </cell>
          <cell r="K197">
            <v>260000000000</v>
          </cell>
        </row>
        <row r="198">
          <cell r="C198">
            <v>41026</v>
          </cell>
          <cell r="D198">
            <v>364</v>
          </cell>
          <cell r="E198">
            <v>4.95</v>
          </cell>
          <cell r="F198">
            <v>0</v>
          </cell>
          <cell r="G198">
            <v>4.93</v>
          </cell>
          <cell r="H198">
            <v>95.73</v>
          </cell>
          <cell r="I198">
            <v>95.73</v>
          </cell>
          <cell r="J198">
            <v>239999800000</v>
          </cell>
          <cell r="K198">
            <v>239999800000</v>
          </cell>
        </row>
        <row r="199">
          <cell r="C199">
            <v>41054</v>
          </cell>
          <cell r="D199">
            <v>364</v>
          </cell>
          <cell r="E199">
            <v>5.0999999999999996</v>
          </cell>
          <cell r="F199">
            <v>0</v>
          </cell>
          <cell r="G199">
            <v>5.0960000000000001</v>
          </cell>
          <cell r="H199">
            <v>95.228999999999999</v>
          </cell>
          <cell r="I199">
            <v>95.228999999999999</v>
          </cell>
          <cell r="J199">
            <v>60000000000</v>
          </cell>
          <cell r="K199">
            <v>60000000000</v>
          </cell>
        </row>
        <row r="200">
          <cell r="J200">
            <v>6079997600000</v>
          </cell>
          <cell r="K200">
            <v>6079997600000</v>
          </cell>
        </row>
        <row r="201">
          <cell r="C201">
            <v>40933</v>
          </cell>
          <cell r="D201">
            <v>10</v>
          </cell>
          <cell r="E201">
            <v>15</v>
          </cell>
          <cell r="F201">
            <v>0</v>
          </cell>
          <cell r="G201">
            <v>4.984</v>
          </cell>
          <cell r="H201">
            <v>111.395</v>
          </cell>
          <cell r="I201">
            <v>106.217</v>
          </cell>
          <cell r="J201">
            <v>689863000000</v>
          </cell>
          <cell r="K201">
            <v>689863000000</v>
          </cell>
        </row>
        <row r="202">
          <cell r="C202">
            <v>41025</v>
          </cell>
          <cell r="D202">
            <v>10</v>
          </cell>
          <cell r="E202">
            <v>15</v>
          </cell>
          <cell r="F202">
            <v>0</v>
          </cell>
          <cell r="G202">
            <v>5.1310000000000002</v>
          </cell>
          <cell r="H202">
            <v>109.913</v>
          </cell>
          <cell r="I202">
            <v>108.47499999999999</v>
          </cell>
          <cell r="J202">
            <v>2331325163000</v>
          </cell>
          <cell r="K202">
            <v>2331325163000</v>
          </cell>
        </row>
        <row r="203">
          <cell r="C203">
            <v>41136</v>
          </cell>
          <cell r="D203">
            <v>4</v>
          </cell>
          <cell r="E203">
            <v>9.25</v>
          </cell>
          <cell r="F203">
            <v>0</v>
          </cell>
          <cell r="G203">
            <v>5.1180000000000003</v>
          </cell>
          <cell r="H203">
            <v>112.011</v>
          </cell>
          <cell r="I203">
            <v>104.687</v>
          </cell>
          <cell r="J203">
            <v>9303759900000</v>
          </cell>
          <cell r="K203">
            <v>9303759900000</v>
          </cell>
        </row>
        <row r="204">
          <cell r="C204">
            <v>41381</v>
          </cell>
          <cell r="D204">
            <v>4</v>
          </cell>
          <cell r="E204">
            <v>6</v>
          </cell>
          <cell r="F204">
            <v>0</v>
          </cell>
          <cell r="G204">
            <v>5.9710000000000001</v>
          </cell>
          <cell r="H204">
            <v>100.754</v>
          </cell>
          <cell r="I204">
            <v>100.03100000000001</v>
          </cell>
          <cell r="J204">
            <v>7900052800000</v>
          </cell>
          <cell r="K204">
            <v>7900052800000</v>
          </cell>
        </row>
        <row r="205">
          <cell r="C205">
            <v>41592</v>
          </cell>
          <cell r="D205">
            <v>6</v>
          </cell>
          <cell r="E205">
            <v>10.25</v>
          </cell>
          <cell r="F205">
            <v>0</v>
          </cell>
          <cell r="G205">
            <v>6.2750000000000004</v>
          </cell>
          <cell r="H205">
            <v>114.283</v>
          </cell>
          <cell r="I205">
            <v>108.723</v>
          </cell>
          <cell r="J205">
            <v>6584020220260</v>
          </cell>
          <cell r="K205">
            <v>6584020220260</v>
          </cell>
        </row>
        <row r="206">
          <cell r="C206">
            <v>41773</v>
          </cell>
          <cell r="D206">
            <v>6</v>
          </cell>
          <cell r="E206">
            <v>9.25</v>
          </cell>
          <cell r="F206">
            <v>0</v>
          </cell>
          <cell r="G206">
            <v>6.5739999999999998</v>
          </cell>
          <cell r="H206">
            <v>107.395</v>
          </cell>
          <cell r="I206">
            <v>106.965</v>
          </cell>
          <cell r="J206">
            <v>12917653800000</v>
          </cell>
          <cell r="K206">
            <v>12917653800000</v>
          </cell>
        </row>
        <row r="207">
          <cell r="C207">
            <v>41894</v>
          </cell>
          <cell r="D207">
            <v>10</v>
          </cell>
          <cell r="E207">
            <v>13.5</v>
          </cell>
          <cell r="F207">
            <v>0</v>
          </cell>
          <cell r="G207">
            <v>6.9290000000000003</v>
          </cell>
          <cell r="H207">
            <v>128.29400000000001</v>
          </cell>
          <cell r="I207">
            <v>118.64100000000001</v>
          </cell>
          <cell r="J207">
            <v>5866595000000</v>
          </cell>
          <cell r="K207">
            <v>5866595000000</v>
          </cell>
        </row>
        <row r="208">
          <cell r="C208">
            <v>42305</v>
          </cell>
          <cell r="D208">
            <v>10</v>
          </cell>
          <cell r="E208">
            <v>8</v>
          </cell>
          <cell r="F208">
            <v>0</v>
          </cell>
          <cell r="G208">
            <v>7.125</v>
          </cell>
          <cell r="H208">
            <v>107.86199999999999</v>
          </cell>
          <cell r="I208">
            <v>103.15</v>
          </cell>
          <cell r="J208">
            <v>6687530112521.5498</v>
          </cell>
          <cell r="K208">
            <v>6687530112521.5498</v>
          </cell>
        </row>
        <row r="209">
          <cell r="C209">
            <v>42536</v>
          </cell>
          <cell r="D209">
            <v>7</v>
          </cell>
          <cell r="E209">
            <v>7.25</v>
          </cell>
          <cell r="F209">
            <v>0</v>
          </cell>
          <cell r="G209">
            <v>7.16</v>
          </cell>
          <cell r="H209">
            <v>107.31100000000001</v>
          </cell>
          <cell r="I209">
            <v>100.35899999999999</v>
          </cell>
          <cell r="J209">
            <v>10996196600000</v>
          </cell>
          <cell r="K209">
            <v>10996196600000</v>
          </cell>
        </row>
        <row r="210">
          <cell r="C210">
            <v>43397</v>
          </cell>
          <cell r="D210">
            <v>11</v>
          </cell>
          <cell r="E210">
            <v>11.25</v>
          </cell>
          <cell r="F210">
            <v>0</v>
          </cell>
          <cell r="G210">
            <v>7.7329999999999997</v>
          </cell>
          <cell r="H210">
            <v>125.92400000000001</v>
          </cell>
          <cell r="I210">
            <v>119.17400000000001</v>
          </cell>
          <cell r="J210">
            <v>6685124500000</v>
          </cell>
          <cell r="K210">
            <v>6685124500000</v>
          </cell>
        </row>
        <row r="211">
          <cell r="C211">
            <v>44036</v>
          </cell>
          <cell r="D211">
            <v>15</v>
          </cell>
          <cell r="E211">
            <v>11</v>
          </cell>
          <cell r="F211">
            <v>0</v>
          </cell>
          <cell r="G211">
            <v>8.0410000000000004</v>
          </cell>
          <cell r="H211">
            <v>127.982</v>
          </cell>
          <cell r="I211">
            <v>118.61</v>
          </cell>
          <cell r="J211">
            <v>8418925100000</v>
          </cell>
          <cell r="K211">
            <v>8418925100000</v>
          </cell>
        </row>
        <row r="212">
          <cell r="C212">
            <v>45497</v>
          </cell>
          <cell r="D212">
            <v>16</v>
          </cell>
          <cell r="E212">
            <v>10</v>
          </cell>
          <cell r="F212">
            <v>0</v>
          </cell>
          <cell r="G212">
            <v>8.1460000000000008</v>
          </cell>
          <cell r="H212">
            <v>123.10299999999999</v>
          </cell>
          <cell r="I212">
            <v>114.583</v>
          </cell>
          <cell r="J212">
            <v>15674384700000</v>
          </cell>
          <cell r="K212">
            <v>15674384700000</v>
          </cell>
        </row>
        <row r="213">
          <cell r="J213">
            <v>94055430895781.547</v>
          </cell>
          <cell r="K213">
            <v>94055430895781.547</v>
          </cell>
        </row>
        <row r="214">
          <cell r="C214">
            <v>40702</v>
          </cell>
          <cell r="D214">
            <v>10</v>
          </cell>
          <cell r="E214">
            <v>10.86</v>
          </cell>
          <cell r="F214">
            <v>7.8</v>
          </cell>
          <cell r="G214">
            <v>4.51</v>
          </cell>
          <cell r="H214">
            <v>113.52200000000001</v>
          </cell>
          <cell r="I214">
            <v>100.18899999999999</v>
          </cell>
          <cell r="J214">
            <v>3417641100000</v>
          </cell>
          <cell r="K214">
            <v>3417641100000</v>
          </cell>
        </row>
        <row r="215">
          <cell r="C215">
            <v>40721</v>
          </cell>
          <cell r="D215">
            <v>10</v>
          </cell>
          <cell r="E215">
            <v>10.14</v>
          </cell>
          <cell r="F215">
            <v>7.1</v>
          </cell>
          <cell r="G215">
            <v>4.51</v>
          </cell>
          <cell r="H215">
            <v>112.526</v>
          </cell>
          <cell r="I215">
            <v>100.586</v>
          </cell>
          <cell r="J215">
            <v>3245200000</v>
          </cell>
          <cell r="K215">
            <v>3245200000</v>
          </cell>
        </row>
        <row r="216">
          <cell r="C216">
            <v>40847</v>
          </cell>
          <cell r="D216">
            <v>10</v>
          </cell>
          <cell r="E216">
            <v>10.14</v>
          </cell>
          <cell r="F216">
            <v>7.1</v>
          </cell>
          <cell r="G216">
            <v>2.52</v>
          </cell>
          <cell r="H216">
            <v>111.72199999999999</v>
          </cell>
          <cell r="I216">
            <v>104.233</v>
          </cell>
          <cell r="J216">
            <v>15000000</v>
          </cell>
          <cell r="K216">
            <v>15000000</v>
          </cell>
        </row>
        <row r="217">
          <cell r="C217">
            <v>41023</v>
          </cell>
          <cell r="D217">
            <v>10</v>
          </cell>
          <cell r="E217">
            <v>10.14</v>
          </cell>
          <cell r="F217">
            <v>7.1</v>
          </cell>
          <cell r="G217">
            <v>4.0999999999999996</v>
          </cell>
          <cell r="H217">
            <v>108.878</v>
          </cell>
          <cell r="I217">
            <v>107.571</v>
          </cell>
          <cell r="J217">
            <v>2500000</v>
          </cell>
          <cell r="K217">
            <v>2500000</v>
          </cell>
        </row>
        <row r="218">
          <cell r="C218">
            <v>41121</v>
          </cell>
          <cell r="D218">
            <v>10</v>
          </cell>
          <cell r="E218">
            <v>10.14</v>
          </cell>
          <cell r="F218">
            <v>7.1</v>
          </cell>
          <cell r="G218">
            <v>4.53</v>
          </cell>
          <cell r="H218">
            <v>120.004</v>
          </cell>
          <cell r="I218">
            <v>109.265</v>
          </cell>
          <cell r="J218">
            <v>928300000</v>
          </cell>
          <cell r="K218">
            <v>928300000</v>
          </cell>
        </row>
        <row r="219">
          <cell r="C219">
            <v>41149</v>
          </cell>
          <cell r="D219">
            <v>10</v>
          </cell>
          <cell r="E219">
            <v>10.14</v>
          </cell>
          <cell r="F219">
            <v>7.1</v>
          </cell>
          <cell r="G219">
            <v>4.53</v>
          </cell>
          <cell r="H219">
            <v>119.59699999999999</v>
          </cell>
          <cell r="I219">
            <v>109.84699999999999</v>
          </cell>
          <cell r="J219">
            <v>93600000</v>
          </cell>
          <cell r="K219">
            <v>93600000</v>
          </cell>
        </row>
        <row r="220">
          <cell r="C220">
            <v>41177</v>
          </cell>
          <cell r="D220">
            <v>10</v>
          </cell>
          <cell r="E220">
            <v>10.14</v>
          </cell>
          <cell r="F220">
            <v>7.1</v>
          </cell>
          <cell r="G220">
            <v>4.53</v>
          </cell>
          <cell r="H220">
            <v>119.191</v>
          </cell>
          <cell r="I220">
            <v>110.43</v>
          </cell>
          <cell r="J220">
            <v>16600000</v>
          </cell>
          <cell r="K220">
            <v>16600000</v>
          </cell>
        </row>
        <row r="221">
          <cell r="C221">
            <v>41212</v>
          </cell>
          <cell r="D221">
            <v>10</v>
          </cell>
          <cell r="E221">
            <v>10.14</v>
          </cell>
          <cell r="F221">
            <v>7.1</v>
          </cell>
          <cell r="G221">
            <v>4.53</v>
          </cell>
          <cell r="H221">
            <v>118.68600000000001</v>
          </cell>
          <cell r="I221">
            <v>111.161</v>
          </cell>
          <cell r="J221">
            <v>3900000</v>
          </cell>
          <cell r="K221">
            <v>3900000</v>
          </cell>
        </row>
        <row r="222">
          <cell r="C222">
            <v>41307</v>
          </cell>
          <cell r="D222">
            <v>15</v>
          </cell>
          <cell r="E222">
            <v>11.36</v>
          </cell>
          <cell r="F222">
            <v>8.2799999999999994</v>
          </cell>
          <cell r="G222">
            <v>4.42</v>
          </cell>
          <cell r="H222">
            <v>119.884</v>
          </cell>
          <cell r="I222">
            <v>115.313</v>
          </cell>
          <cell r="J222">
            <v>166515000000</v>
          </cell>
          <cell r="K222">
            <v>166515000000</v>
          </cell>
        </row>
        <row r="223">
          <cell r="C223">
            <v>41330</v>
          </cell>
          <cell r="D223">
            <v>15</v>
          </cell>
          <cell r="E223">
            <v>11.36</v>
          </cell>
          <cell r="F223">
            <v>8.2799999999999994</v>
          </cell>
          <cell r="G223">
            <v>4.42</v>
          </cell>
          <cell r="H223">
            <v>119.55800000000001</v>
          </cell>
          <cell r="I223">
            <v>115.878</v>
          </cell>
          <cell r="J223">
            <v>597260000000</v>
          </cell>
          <cell r="K223">
            <v>597260000000</v>
          </cell>
        </row>
        <row r="224">
          <cell r="C224">
            <v>41358</v>
          </cell>
          <cell r="D224">
            <v>15</v>
          </cell>
          <cell r="E224">
            <v>11.36</v>
          </cell>
          <cell r="F224">
            <v>8.2799999999999994</v>
          </cell>
          <cell r="G224">
            <v>4.42</v>
          </cell>
          <cell r="H224">
            <v>119.161</v>
          </cell>
          <cell r="I224">
            <v>116.566</v>
          </cell>
          <cell r="J224">
            <v>672328330721.34009</v>
          </cell>
          <cell r="K224">
            <v>672328330721.34009</v>
          </cell>
        </row>
        <row r="225">
          <cell r="C225">
            <v>41421</v>
          </cell>
          <cell r="D225">
            <v>15</v>
          </cell>
          <cell r="E225">
            <v>11.36</v>
          </cell>
          <cell r="F225">
            <v>8.2799999999999994</v>
          </cell>
          <cell r="G225">
            <v>4.42</v>
          </cell>
          <cell r="H225">
            <v>118.27500000000001</v>
          </cell>
          <cell r="I225">
            <v>118.12</v>
          </cell>
          <cell r="J225">
            <v>383800000000</v>
          </cell>
          <cell r="K225">
            <v>383800000000</v>
          </cell>
        </row>
        <row r="226">
          <cell r="C226">
            <v>41450</v>
          </cell>
          <cell r="D226">
            <v>10</v>
          </cell>
          <cell r="E226">
            <v>10.14</v>
          </cell>
          <cell r="F226">
            <v>7.1</v>
          </cell>
          <cell r="G226">
            <v>4.28</v>
          </cell>
          <cell r="H226">
            <v>128.70599999999999</v>
          </cell>
          <cell r="I226">
            <v>116.69499999999999</v>
          </cell>
          <cell r="J226">
            <v>336000000</v>
          </cell>
          <cell r="K226">
            <v>336000000</v>
          </cell>
        </row>
        <row r="227">
          <cell r="C227">
            <v>41485</v>
          </cell>
          <cell r="D227">
            <v>10</v>
          </cell>
          <cell r="E227">
            <v>10.14</v>
          </cell>
          <cell r="F227">
            <v>7.1</v>
          </cell>
          <cell r="G227">
            <v>4.28</v>
          </cell>
          <cell r="H227">
            <v>128.19</v>
          </cell>
          <cell r="I227">
            <v>117.41500000000001</v>
          </cell>
          <cell r="J227">
            <v>195200000</v>
          </cell>
          <cell r="K227">
            <v>195200000</v>
          </cell>
        </row>
        <row r="228">
          <cell r="C228">
            <v>41541</v>
          </cell>
          <cell r="D228">
            <v>10</v>
          </cell>
          <cell r="E228">
            <v>10.14</v>
          </cell>
          <cell r="F228">
            <v>7.1</v>
          </cell>
          <cell r="G228">
            <v>4.28</v>
          </cell>
          <cell r="H228">
            <v>127.36799999999999</v>
          </cell>
          <cell r="I228">
            <v>118.572</v>
          </cell>
          <cell r="J228">
            <v>76100000</v>
          </cell>
          <cell r="K228">
            <v>76100000</v>
          </cell>
        </row>
        <row r="229">
          <cell r="C229">
            <v>41604</v>
          </cell>
          <cell r="D229">
            <v>10</v>
          </cell>
          <cell r="E229">
            <v>10.14</v>
          </cell>
          <cell r="F229">
            <v>7.1</v>
          </cell>
          <cell r="G229">
            <v>4.28</v>
          </cell>
          <cell r="H229">
            <v>126.45099999999999</v>
          </cell>
          <cell r="I229">
            <v>119.88</v>
          </cell>
          <cell r="J229">
            <v>2828100000</v>
          </cell>
          <cell r="K229">
            <v>2828100000</v>
          </cell>
        </row>
        <row r="230">
          <cell r="C230">
            <v>41639</v>
          </cell>
          <cell r="D230">
            <v>10</v>
          </cell>
          <cell r="E230">
            <v>10.14</v>
          </cell>
          <cell r="F230">
            <v>7.1</v>
          </cell>
          <cell r="G230">
            <v>4.28</v>
          </cell>
          <cell r="H230">
            <v>125.943</v>
          </cell>
          <cell r="I230">
            <v>120.60899999999999</v>
          </cell>
          <cell r="J230">
            <v>2477900000</v>
          </cell>
          <cell r="K230">
            <v>2477900000</v>
          </cell>
        </row>
        <row r="231">
          <cell r="C231">
            <v>41695</v>
          </cell>
          <cell r="D231">
            <v>10</v>
          </cell>
          <cell r="E231">
            <v>10.14</v>
          </cell>
          <cell r="F231">
            <v>7.1</v>
          </cell>
          <cell r="G231">
            <v>4.28</v>
          </cell>
          <cell r="H231">
            <v>125.136</v>
          </cell>
          <cell r="I231">
            <v>121.78</v>
          </cell>
          <cell r="J231">
            <v>357000000</v>
          </cell>
          <cell r="K231">
            <v>357000000</v>
          </cell>
        </row>
        <row r="232">
          <cell r="C232">
            <v>41729</v>
          </cell>
          <cell r="D232">
            <v>10</v>
          </cell>
          <cell r="E232">
            <v>10.14</v>
          </cell>
          <cell r="F232">
            <v>7.1</v>
          </cell>
          <cell r="G232">
            <v>4.28</v>
          </cell>
          <cell r="H232">
            <v>124.649</v>
          </cell>
          <cell r="I232">
            <v>122.494</v>
          </cell>
          <cell r="J232">
            <v>407700000</v>
          </cell>
          <cell r="K232">
            <v>407700000</v>
          </cell>
        </row>
        <row r="233">
          <cell r="C233">
            <v>41757</v>
          </cell>
          <cell r="D233">
            <v>10</v>
          </cell>
          <cell r="E233">
            <v>10.14</v>
          </cell>
          <cell r="F233">
            <v>7.1</v>
          </cell>
          <cell r="G233">
            <v>4.28</v>
          </cell>
          <cell r="H233">
            <v>124.249</v>
          </cell>
          <cell r="I233">
            <v>123.083</v>
          </cell>
          <cell r="J233">
            <v>453500000</v>
          </cell>
          <cell r="K233">
            <v>453500000</v>
          </cell>
        </row>
        <row r="234">
          <cell r="C234">
            <v>41848</v>
          </cell>
          <cell r="D234">
            <v>10</v>
          </cell>
          <cell r="E234">
            <v>10.14</v>
          </cell>
          <cell r="F234">
            <v>7.1</v>
          </cell>
          <cell r="G234">
            <v>5.0599999999999996</v>
          </cell>
          <cell r="H234">
            <v>133.15600000000001</v>
          </cell>
          <cell r="I234">
            <v>122.31100000000001</v>
          </cell>
          <cell r="J234">
            <v>323500000</v>
          </cell>
          <cell r="K234">
            <v>323500000</v>
          </cell>
        </row>
        <row r="235">
          <cell r="C235">
            <v>41876</v>
          </cell>
          <cell r="D235">
            <v>10</v>
          </cell>
          <cell r="E235">
            <v>10.14</v>
          </cell>
          <cell r="F235">
            <v>7.1</v>
          </cell>
          <cell r="G235">
            <v>5.0599999999999996</v>
          </cell>
          <cell r="H235">
            <v>132.65199999999999</v>
          </cell>
          <cell r="I235">
            <v>122.79600000000001</v>
          </cell>
          <cell r="J235">
            <v>5304600000</v>
          </cell>
          <cell r="K235">
            <v>5304600000</v>
          </cell>
        </row>
        <row r="236">
          <cell r="C236">
            <v>41967</v>
          </cell>
          <cell r="D236">
            <v>10</v>
          </cell>
          <cell r="E236">
            <v>10.14</v>
          </cell>
          <cell r="F236">
            <v>7.1</v>
          </cell>
          <cell r="G236">
            <v>5.0599999999999996</v>
          </cell>
          <cell r="H236">
            <v>131.03</v>
          </cell>
          <cell r="I236">
            <v>124.389</v>
          </cell>
          <cell r="J236">
            <v>173500000</v>
          </cell>
          <cell r="K236">
            <v>173500000</v>
          </cell>
        </row>
        <row r="237">
          <cell r="C237">
            <v>42002</v>
          </cell>
          <cell r="D237">
            <v>10</v>
          </cell>
          <cell r="E237">
            <v>10.14</v>
          </cell>
          <cell r="F237">
            <v>7.1</v>
          </cell>
          <cell r="G237">
            <v>5.0599999999999996</v>
          </cell>
          <cell r="H237">
            <v>130.411</v>
          </cell>
          <cell r="I237">
            <v>125.006</v>
          </cell>
          <cell r="J237">
            <v>67700000</v>
          </cell>
          <cell r="K237">
            <v>67700000</v>
          </cell>
        </row>
        <row r="238">
          <cell r="J238">
            <v>5254850330721.3398</v>
          </cell>
          <cell r="K238">
            <v>5254850330721.3398</v>
          </cell>
        </row>
        <row r="239">
          <cell r="J239">
            <v>105390278826502.89</v>
          </cell>
          <cell r="K239">
            <v>105390278826502.89</v>
          </cell>
        </row>
        <row r="240">
          <cell r="C240">
            <v>40788</v>
          </cell>
          <cell r="D240">
            <v>10</v>
          </cell>
          <cell r="E240">
            <v>8</v>
          </cell>
          <cell r="F240">
            <v>0</v>
          </cell>
          <cell r="G240">
            <v>-7.4999999999999997E-2</v>
          </cell>
          <cell r="H240">
            <v>108.021</v>
          </cell>
          <cell r="I240">
            <v>102.081</v>
          </cell>
          <cell r="J240">
            <v>2543174000</v>
          </cell>
          <cell r="K240">
            <v>497974068909.40002</v>
          </cell>
        </row>
        <row r="241">
          <cell r="C241">
            <v>40925</v>
          </cell>
          <cell r="D241">
            <v>10</v>
          </cell>
          <cell r="E241">
            <v>7</v>
          </cell>
          <cell r="F241">
            <v>0</v>
          </cell>
          <cell r="G241">
            <v>1.357</v>
          </cell>
          <cell r="H241">
            <v>106.09099999999999</v>
          </cell>
          <cell r="I241">
            <v>103.521</v>
          </cell>
          <cell r="J241">
            <v>3121678000</v>
          </cell>
          <cell r="K241">
            <v>611249837991.80005</v>
          </cell>
        </row>
        <row r="242">
          <cell r="C242">
            <v>41044</v>
          </cell>
          <cell r="D242">
            <v>10</v>
          </cell>
          <cell r="E242">
            <v>7</v>
          </cell>
          <cell r="F242">
            <v>0</v>
          </cell>
          <cell r="G242">
            <v>1.8260000000000001</v>
          </cell>
          <cell r="H242">
            <v>105.16500000000001</v>
          </cell>
          <cell r="I242">
            <v>104.85899999999999</v>
          </cell>
          <cell r="J242">
            <v>7484699000</v>
          </cell>
          <cell r="K242">
            <v>1465564690261.8999</v>
          </cell>
        </row>
        <row r="243">
          <cell r="C243">
            <v>41353</v>
          </cell>
          <cell r="D243">
            <v>6</v>
          </cell>
          <cell r="E243">
            <v>5.25</v>
          </cell>
          <cell r="F243">
            <v>0</v>
          </cell>
          <cell r="G243">
            <v>2.7320000000000002</v>
          </cell>
          <cell r="H243">
            <v>105.395</v>
          </cell>
          <cell r="I243">
            <v>104.36</v>
          </cell>
          <cell r="J243">
            <v>31955694008</v>
          </cell>
          <cell r="K243">
            <v>6257183727887.8643</v>
          </cell>
        </row>
        <row r="244">
          <cell r="C244">
            <v>42060</v>
          </cell>
          <cell r="D244">
            <v>12</v>
          </cell>
          <cell r="E244">
            <v>7</v>
          </cell>
          <cell r="F244">
            <v>0</v>
          </cell>
          <cell r="G244">
            <v>3.472</v>
          </cell>
          <cell r="H244">
            <v>113.973</v>
          </cell>
          <cell r="I244">
            <v>112.152</v>
          </cell>
          <cell r="J244">
            <v>44126636000</v>
          </cell>
          <cell r="K244">
            <v>8640352754551.5996</v>
          </cell>
        </row>
        <row r="245">
          <cell r="C245">
            <v>42872</v>
          </cell>
          <cell r="D245">
            <v>8</v>
          </cell>
          <cell r="E245">
            <v>4.25</v>
          </cell>
          <cell r="F245">
            <v>0</v>
          </cell>
          <cell r="G245">
            <v>3.669</v>
          </cell>
          <cell r="H245">
            <v>103.21899999999999</v>
          </cell>
          <cell r="I245">
            <v>103.056</v>
          </cell>
          <cell r="J245">
            <v>19918568000</v>
          </cell>
          <cell r="K245">
            <v>3900216954800.7998</v>
          </cell>
        </row>
        <row r="246">
          <cell r="C246">
            <v>44980</v>
          </cell>
          <cell r="D246">
            <v>17</v>
          </cell>
          <cell r="E246">
            <v>4.75</v>
          </cell>
          <cell r="F246">
            <v>0</v>
          </cell>
          <cell r="G246">
            <v>3.9220000000000002</v>
          </cell>
          <cell r="H246">
            <v>108.91500000000001</v>
          </cell>
          <cell r="I246">
            <v>107.65300000000001</v>
          </cell>
          <cell r="J246">
            <v>47986632062</v>
          </cell>
          <cell r="K246">
            <v>9396171249459.3027</v>
          </cell>
        </row>
        <row r="247">
          <cell r="J247">
            <v>157137081070</v>
          </cell>
          <cell r="K247">
            <v>30768713283862.664</v>
          </cell>
        </row>
        <row r="248">
          <cell r="J248">
            <v>157137081070</v>
          </cell>
          <cell r="K248">
            <v>30768713283862.664</v>
          </cell>
        </row>
        <row r="249">
          <cell r="J249">
            <v>105547415907572.89</v>
          </cell>
          <cell r="K249">
            <v>136158992110365.55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 2003"/>
      <sheetName val="TES 2004"/>
      <sheetName val="Corto Plazo"/>
      <sheetName val="1 COP"/>
      <sheetName val="2 COP"/>
      <sheetName val="2 COP (2)"/>
      <sheetName val="3 COP"/>
      <sheetName val="4 COP"/>
      <sheetName val="5 COP"/>
      <sheetName val="6 COP"/>
      <sheetName val="10 COP"/>
      <sheetName val="15 COP"/>
      <sheetName val="7 UVR"/>
      <sheetName val="12 UVR"/>
      <sheetName val="Resumen"/>
      <sheetName val="TOT EMI "/>
      <sheetName val="S INFORME"/>
      <sheetName val="EMI VIGENTES"/>
      <sheetName val="EMI (TV)"/>
      <sheetName val="EMI TF"/>
      <sheetName val="GRAFICAS"/>
      <sheetName val="Saldos"/>
      <sheetName val="octub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FECHA</v>
          </cell>
          <cell r="B2" t="str">
            <v>VENCIMIENTO</v>
          </cell>
          <cell r="C2" t="str">
            <v>ASIGNADO</v>
          </cell>
          <cell r="D2" t="str">
            <v>SUBASTA</v>
          </cell>
          <cell r="E2" t="str">
            <v>CONVENIDA</v>
          </cell>
          <cell r="F2" t="str">
            <v>FORZOSA</v>
          </cell>
          <cell r="G2" t="str">
            <v>SALDO CIRCULACION</v>
          </cell>
          <cell r="H2" t="str">
            <v>SALDO CUPO</v>
          </cell>
          <cell r="I2" t="str">
            <v>Control</v>
          </cell>
        </row>
        <row r="3">
          <cell r="A3">
            <v>38352</v>
          </cell>
          <cell r="B3">
            <v>42060</v>
          </cell>
          <cell r="C3">
            <v>5000000</v>
          </cell>
          <cell r="G3">
            <v>0</v>
          </cell>
          <cell r="H3">
            <v>5000000</v>
          </cell>
          <cell r="I3">
            <v>5000000</v>
          </cell>
        </row>
        <row r="4">
          <cell r="A4">
            <v>38355</v>
          </cell>
          <cell r="B4">
            <v>42060</v>
          </cell>
          <cell r="C4">
            <v>5000000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5000000</v>
          </cell>
          <cell r="I4">
            <v>5000000</v>
          </cell>
        </row>
        <row r="5">
          <cell r="A5">
            <v>38356</v>
          </cell>
          <cell r="B5">
            <v>42060</v>
          </cell>
          <cell r="C5">
            <v>5000000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5000000</v>
          </cell>
          <cell r="I5">
            <v>5000000</v>
          </cell>
        </row>
        <row r="6">
          <cell r="A6">
            <v>38357</v>
          </cell>
          <cell r="B6">
            <v>42060</v>
          </cell>
          <cell r="C6">
            <v>5000000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5000000</v>
          </cell>
          <cell r="I6">
            <v>5000000</v>
          </cell>
        </row>
        <row r="7">
          <cell r="A7">
            <v>38358</v>
          </cell>
          <cell r="B7">
            <v>42060</v>
          </cell>
          <cell r="C7">
            <v>5000000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5000000</v>
          </cell>
          <cell r="I7">
            <v>5000000</v>
          </cell>
        </row>
        <row r="8">
          <cell r="A8">
            <v>38359</v>
          </cell>
          <cell r="B8">
            <v>42060</v>
          </cell>
          <cell r="C8">
            <v>5000000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5000000</v>
          </cell>
          <cell r="I8">
            <v>5000000</v>
          </cell>
        </row>
        <row r="9">
          <cell r="A9">
            <v>38363</v>
          </cell>
          <cell r="B9">
            <v>42060</v>
          </cell>
          <cell r="C9">
            <v>5000000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5000000</v>
          </cell>
          <cell r="I9">
            <v>5000000</v>
          </cell>
        </row>
        <row r="10">
          <cell r="A10">
            <v>38364</v>
          </cell>
          <cell r="B10">
            <v>42060</v>
          </cell>
          <cell r="C10">
            <v>5000000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5000000</v>
          </cell>
          <cell r="I10">
            <v>5000000</v>
          </cell>
        </row>
        <row r="11">
          <cell r="A11">
            <v>38365</v>
          </cell>
          <cell r="B11">
            <v>42060</v>
          </cell>
          <cell r="C11">
            <v>5000000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5000000</v>
          </cell>
          <cell r="I11">
            <v>5000000</v>
          </cell>
        </row>
        <row r="12">
          <cell r="A12">
            <v>38366</v>
          </cell>
          <cell r="B12">
            <v>42060</v>
          </cell>
          <cell r="C12">
            <v>5000000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5000000</v>
          </cell>
          <cell r="I12">
            <v>5000000</v>
          </cell>
        </row>
        <row r="13">
          <cell r="A13">
            <v>38369</v>
          </cell>
          <cell r="B13">
            <v>42060</v>
          </cell>
          <cell r="C13">
            <v>5000000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5000000</v>
          </cell>
          <cell r="I13">
            <v>5000000</v>
          </cell>
        </row>
        <row r="14">
          <cell r="A14">
            <v>38370</v>
          </cell>
          <cell r="B14">
            <v>42060</v>
          </cell>
          <cell r="C14">
            <v>5000000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5000000</v>
          </cell>
          <cell r="I14">
            <v>5000000</v>
          </cell>
        </row>
        <row r="15">
          <cell r="A15">
            <v>38371</v>
          </cell>
          <cell r="B15">
            <v>42060</v>
          </cell>
          <cell r="C15">
            <v>5000000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5000000</v>
          </cell>
          <cell r="I15">
            <v>5000000</v>
          </cell>
        </row>
        <row r="16">
          <cell r="A16">
            <v>38372</v>
          </cell>
          <cell r="B16">
            <v>42060</v>
          </cell>
          <cell r="C16">
            <v>5000000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5000000</v>
          </cell>
          <cell r="I16">
            <v>5000000</v>
          </cell>
        </row>
        <row r="17">
          <cell r="A17">
            <v>38373</v>
          </cell>
          <cell r="B17">
            <v>42060</v>
          </cell>
          <cell r="C17">
            <v>5000000</v>
          </cell>
          <cell r="D17">
            <v>0</v>
          </cell>
          <cell r="E17">
            <v>14621.47</v>
          </cell>
          <cell r="F17">
            <v>0</v>
          </cell>
          <cell r="G17">
            <v>14621.47</v>
          </cell>
          <cell r="H17">
            <v>4985378.53</v>
          </cell>
          <cell r="I17">
            <v>4985378.53</v>
          </cell>
        </row>
        <row r="18">
          <cell r="A18">
            <v>38376</v>
          </cell>
          <cell r="B18">
            <v>42060</v>
          </cell>
          <cell r="C18">
            <v>5000000</v>
          </cell>
          <cell r="D18">
            <v>0</v>
          </cell>
          <cell r="E18">
            <v>14621.47</v>
          </cell>
          <cell r="F18">
            <v>0</v>
          </cell>
          <cell r="G18">
            <v>14621.47</v>
          </cell>
          <cell r="H18">
            <v>4985378.53</v>
          </cell>
          <cell r="I18">
            <v>4985378.53</v>
          </cell>
        </row>
        <row r="19">
          <cell r="A19">
            <v>38377</v>
          </cell>
          <cell r="B19">
            <v>42060</v>
          </cell>
          <cell r="C19">
            <v>5000000</v>
          </cell>
          <cell r="D19">
            <v>328689.16365599999</v>
          </cell>
          <cell r="E19">
            <v>14621.47</v>
          </cell>
          <cell r="F19">
            <v>0</v>
          </cell>
          <cell r="G19">
            <v>343310.63365599996</v>
          </cell>
          <cell r="H19">
            <v>4656689.3663440002</v>
          </cell>
          <cell r="I19">
            <v>4656689.3663440002</v>
          </cell>
        </row>
        <row r="20">
          <cell r="A20">
            <v>38378</v>
          </cell>
          <cell r="B20">
            <v>42060</v>
          </cell>
          <cell r="C20">
            <v>5000000</v>
          </cell>
          <cell r="D20">
            <v>328689.16365599999</v>
          </cell>
          <cell r="E20">
            <v>14621.47</v>
          </cell>
          <cell r="F20">
            <v>0</v>
          </cell>
          <cell r="G20">
            <v>343310.63365599996</v>
          </cell>
          <cell r="H20">
            <v>4656689.3663440002</v>
          </cell>
          <cell r="I20">
            <v>4656689.3663440002</v>
          </cell>
        </row>
        <row r="21">
          <cell r="A21">
            <v>38379</v>
          </cell>
          <cell r="B21">
            <v>42060</v>
          </cell>
          <cell r="C21">
            <v>5000000</v>
          </cell>
          <cell r="D21">
            <v>328689.16365599999</v>
          </cell>
          <cell r="E21">
            <v>14621.47</v>
          </cell>
          <cell r="F21">
            <v>0</v>
          </cell>
          <cell r="G21">
            <v>343310.63365599996</v>
          </cell>
          <cell r="H21">
            <v>4656689.3663440002</v>
          </cell>
          <cell r="I21">
            <v>4656689.3663440002</v>
          </cell>
        </row>
        <row r="22">
          <cell r="A22">
            <v>38380</v>
          </cell>
          <cell r="B22">
            <v>42060</v>
          </cell>
          <cell r="C22">
            <v>5000000</v>
          </cell>
          <cell r="D22">
            <v>328689.16365599999</v>
          </cell>
          <cell r="E22">
            <v>14621.47</v>
          </cell>
          <cell r="F22">
            <v>0</v>
          </cell>
          <cell r="G22">
            <v>343310.63365599996</v>
          </cell>
          <cell r="H22">
            <v>4656689.3663440002</v>
          </cell>
          <cell r="I22">
            <v>4656689.3663440002</v>
          </cell>
        </row>
        <row r="23">
          <cell r="A23">
            <v>38383</v>
          </cell>
          <cell r="B23">
            <v>42060</v>
          </cell>
          <cell r="C23">
            <v>5000000</v>
          </cell>
          <cell r="D23">
            <v>328689.16365599999</v>
          </cell>
          <cell r="E23">
            <v>18119.234433900001</v>
          </cell>
          <cell r="F23">
            <v>0</v>
          </cell>
          <cell r="G23">
            <v>346808.39808989997</v>
          </cell>
          <cell r="H23">
            <v>4653191.6019101003</v>
          </cell>
          <cell r="I23">
            <v>4653191.6019101003</v>
          </cell>
        </row>
        <row r="24">
          <cell r="A24">
            <v>38384</v>
          </cell>
          <cell r="B24">
            <v>42060</v>
          </cell>
          <cell r="C24">
            <v>5000000</v>
          </cell>
          <cell r="D24">
            <v>328689.16365599999</v>
          </cell>
          <cell r="E24">
            <v>35975.081502100002</v>
          </cell>
          <cell r="F24">
            <v>0</v>
          </cell>
          <cell r="G24">
            <v>364664.24515809998</v>
          </cell>
          <cell r="H24">
            <v>4635335.7548419004</v>
          </cell>
          <cell r="I24">
            <v>4635335.7548419004</v>
          </cell>
        </row>
        <row r="25">
          <cell r="A25">
            <v>38385</v>
          </cell>
          <cell r="B25">
            <v>42060</v>
          </cell>
          <cell r="C25">
            <v>5000000</v>
          </cell>
          <cell r="D25">
            <v>328689.16365599999</v>
          </cell>
          <cell r="E25">
            <v>35975.081502100002</v>
          </cell>
          <cell r="F25">
            <v>0</v>
          </cell>
          <cell r="G25">
            <v>364664.24515809998</v>
          </cell>
          <cell r="H25">
            <v>4635335.7548419004</v>
          </cell>
          <cell r="I25">
            <v>4635335.7548419004</v>
          </cell>
        </row>
        <row r="26">
          <cell r="A26">
            <v>38386</v>
          </cell>
          <cell r="B26">
            <v>42060</v>
          </cell>
          <cell r="C26">
            <v>5000000</v>
          </cell>
          <cell r="D26">
            <v>328689.16365599999</v>
          </cell>
          <cell r="E26">
            <v>43295.006502100005</v>
          </cell>
          <cell r="F26">
            <v>0</v>
          </cell>
          <cell r="G26">
            <v>371984.17015809997</v>
          </cell>
          <cell r="H26">
            <v>4628015.8298418997</v>
          </cell>
          <cell r="I26">
            <v>4628015.8298418997</v>
          </cell>
        </row>
        <row r="27">
          <cell r="A27">
            <v>38387</v>
          </cell>
          <cell r="B27">
            <v>42060</v>
          </cell>
          <cell r="C27">
            <v>5000000</v>
          </cell>
          <cell r="D27">
            <v>328689.16365599999</v>
          </cell>
          <cell r="E27">
            <v>43295.006502100005</v>
          </cell>
          <cell r="F27">
            <v>0</v>
          </cell>
          <cell r="G27">
            <v>371984.17015809997</v>
          </cell>
          <cell r="H27">
            <v>4628015.8298418997</v>
          </cell>
          <cell r="I27">
            <v>4628015.8298418997</v>
          </cell>
        </row>
        <row r="28">
          <cell r="A28">
            <v>38390</v>
          </cell>
          <cell r="B28">
            <v>42060</v>
          </cell>
          <cell r="C28">
            <v>5000000</v>
          </cell>
          <cell r="D28">
            <v>328689.16365599999</v>
          </cell>
          <cell r="E28">
            <v>43295.006502100005</v>
          </cell>
          <cell r="F28">
            <v>0</v>
          </cell>
          <cell r="G28">
            <v>371984.17015809997</v>
          </cell>
          <cell r="H28">
            <v>4628015.8298418997</v>
          </cell>
          <cell r="I28">
            <v>4628015.8298418997</v>
          </cell>
        </row>
        <row r="29">
          <cell r="A29">
            <v>38391</v>
          </cell>
          <cell r="B29">
            <v>42060</v>
          </cell>
          <cell r="C29">
            <v>5000000</v>
          </cell>
          <cell r="D29">
            <v>328689.16365599999</v>
          </cell>
          <cell r="E29">
            <v>43295.006502100005</v>
          </cell>
          <cell r="F29">
            <v>0</v>
          </cell>
          <cell r="G29">
            <v>371984.17015809997</v>
          </cell>
          <cell r="H29">
            <v>4628015.8298418997</v>
          </cell>
          <cell r="I29">
            <v>4628015.8298418997</v>
          </cell>
        </row>
        <row r="30">
          <cell r="A30">
            <v>38392</v>
          </cell>
          <cell r="B30">
            <v>42060</v>
          </cell>
          <cell r="C30">
            <v>5000000</v>
          </cell>
          <cell r="D30">
            <v>328689.16365599999</v>
          </cell>
          <cell r="E30">
            <v>50619.176502100003</v>
          </cell>
          <cell r="F30">
            <v>0</v>
          </cell>
          <cell r="G30">
            <v>379308.34015810001</v>
          </cell>
          <cell r="H30">
            <v>4620691.6598418998</v>
          </cell>
          <cell r="I30">
            <v>4620691.6598418998</v>
          </cell>
        </row>
        <row r="31">
          <cell r="A31">
            <v>38393</v>
          </cell>
          <cell r="B31">
            <v>42060</v>
          </cell>
          <cell r="C31">
            <v>5000000</v>
          </cell>
          <cell r="D31">
            <v>328689.16365599999</v>
          </cell>
          <cell r="E31">
            <v>50619.176502100003</v>
          </cell>
          <cell r="F31">
            <v>0</v>
          </cell>
          <cell r="G31">
            <v>379308.34015810001</v>
          </cell>
          <cell r="H31">
            <v>4620691.6598418998</v>
          </cell>
          <cell r="I31">
            <v>4620691.6598418998</v>
          </cell>
        </row>
        <row r="32">
          <cell r="A32">
            <v>38394</v>
          </cell>
          <cell r="B32">
            <v>42060</v>
          </cell>
          <cell r="C32">
            <v>5000000</v>
          </cell>
          <cell r="D32">
            <v>328689.16365599999</v>
          </cell>
          <cell r="E32">
            <v>50619.176502100003</v>
          </cell>
          <cell r="F32">
            <v>0</v>
          </cell>
          <cell r="G32">
            <v>379308.34015810001</v>
          </cell>
          <cell r="H32">
            <v>4620691.6598418998</v>
          </cell>
          <cell r="I32">
            <v>4620691.6598418998</v>
          </cell>
        </row>
        <row r="33">
          <cell r="A33">
            <v>38397</v>
          </cell>
          <cell r="B33">
            <v>42060</v>
          </cell>
          <cell r="C33">
            <v>5000000</v>
          </cell>
          <cell r="D33">
            <v>328689.16365599999</v>
          </cell>
          <cell r="E33">
            <v>57946.886502100002</v>
          </cell>
          <cell r="F33">
            <v>0</v>
          </cell>
          <cell r="G33">
            <v>386636.05015809997</v>
          </cell>
          <cell r="H33">
            <v>4613363.9498418998</v>
          </cell>
          <cell r="I33">
            <v>4613363.9498418998</v>
          </cell>
        </row>
        <row r="34">
          <cell r="A34">
            <v>38398</v>
          </cell>
          <cell r="B34">
            <v>42060</v>
          </cell>
          <cell r="C34">
            <v>5000000</v>
          </cell>
          <cell r="D34">
            <v>328689.16365599999</v>
          </cell>
          <cell r="E34">
            <v>65275.3065021</v>
          </cell>
          <cell r="F34">
            <v>0</v>
          </cell>
          <cell r="G34">
            <v>393964.47015810001</v>
          </cell>
          <cell r="H34">
            <v>4606035.5298418999</v>
          </cell>
          <cell r="I34">
            <v>4606035.5298418999</v>
          </cell>
        </row>
        <row r="35">
          <cell r="A35">
            <v>38399</v>
          </cell>
          <cell r="B35">
            <v>42060</v>
          </cell>
          <cell r="C35">
            <v>5000000</v>
          </cell>
          <cell r="D35">
            <v>328689.16365599999</v>
          </cell>
          <cell r="E35">
            <v>65275.3065021</v>
          </cell>
          <cell r="F35">
            <v>0</v>
          </cell>
          <cell r="G35">
            <v>393964.47015810001</v>
          </cell>
          <cell r="H35">
            <v>4606035.5298418999</v>
          </cell>
          <cell r="I35">
            <v>4606035.5298418999</v>
          </cell>
        </row>
        <row r="36">
          <cell r="A36">
            <v>38400</v>
          </cell>
          <cell r="B36">
            <v>42060</v>
          </cell>
          <cell r="C36">
            <v>5000000</v>
          </cell>
          <cell r="D36">
            <v>328689.16365599999</v>
          </cell>
          <cell r="E36">
            <v>65275.3065021</v>
          </cell>
          <cell r="F36">
            <v>0</v>
          </cell>
          <cell r="G36">
            <v>393964.47015810001</v>
          </cell>
          <cell r="H36">
            <v>4606035.5298418999</v>
          </cell>
          <cell r="I36">
            <v>4606035.5298418999</v>
          </cell>
        </row>
        <row r="37">
          <cell r="A37">
            <v>38401</v>
          </cell>
          <cell r="B37">
            <v>42060</v>
          </cell>
          <cell r="C37">
            <v>5000000</v>
          </cell>
          <cell r="D37">
            <v>328689.16365599999</v>
          </cell>
          <cell r="E37">
            <v>65275.3065021</v>
          </cell>
          <cell r="F37">
            <v>0</v>
          </cell>
          <cell r="G37">
            <v>393964.47015810001</v>
          </cell>
          <cell r="H37">
            <v>4606035.5298418999</v>
          </cell>
          <cell r="I37">
            <v>4606035.5298418999</v>
          </cell>
        </row>
        <row r="38">
          <cell r="A38">
            <v>38404</v>
          </cell>
          <cell r="B38">
            <v>42060</v>
          </cell>
          <cell r="C38">
            <v>5000000</v>
          </cell>
          <cell r="D38">
            <v>328689.16365599999</v>
          </cell>
          <cell r="E38">
            <v>65275.3065021</v>
          </cell>
          <cell r="F38">
            <v>0</v>
          </cell>
          <cell r="G38">
            <v>393964.47015810001</v>
          </cell>
          <cell r="H38">
            <v>4606035.5298418999</v>
          </cell>
          <cell r="I38">
            <v>4606035.5298418999</v>
          </cell>
        </row>
        <row r="39">
          <cell r="A39">
            <v>38405</v>
          </cell>
          <cell r="B39">
            <v>42060</v>
          </cell>
          <cell r="C39">
            <v>5000000</v>
          </cell>
          <cell r="D39">
            <v>455234.2179935</v>
          </cell>
          <cell r="E39">
            <v>65275.3065021</v>
          </cell>
          <cell r="F39">
            <v>0</v>
          </cell>
          <cell r="G39">
            <v>520509.52449560002</v>
          </cell>
          <cell r="H39">
            <v>4479490.4755044002</v>
          </cell>
          <cell r="I39">
            <v>4479490.4755044002</v>
          </cell>
        </row>
        <row r="40">
          <cell r="A40">
            <v>38406</v>
          </cell>
          <cell r="B40">
            <v>42060</v>
          </cell>
          <cell r="C40">
            <v>5000000</v>
          </cell>
          <cell r="D40">
            <v>455234.2179935</v>
          </cell>
          <cell r="E40">
            <v>65275.3065021</v>
          </cell>
          <cell r="F40">
            <v>0</v>
          </cell>
          <cell r="G40">
            <v>520509.52449560002</v>
          </cell>
          <cell r="H40">
            <v>4479490.4755044002</v>
          </cell>
          <cell r="I40">
            <v>4479490.4755044002</v>
          </cell>
        </row>
        <row r="41">
          <cell r="A41">
            <v>38407</v>
          </cell>
          <cell r="B41">
            <v>42060</v>
          </cell>
          <cell r="C41">
            <v>5000000</v>
          </cell>
          <cell r="D41">
            <v>455234.2179935</v>
          </cell>
          <cell r="E41">
            <v>65275.3065021</v>
          </cell>
          <cell r="F41">
            <v>0</v>
          </cell>
          <cell r="G41">
            <v>520509.52449560002</v>
          </cell>
          <cell r="H41">
            <v>4479490.4755044002</v>
          </cell>
          <cell r="I41">
            <v>4479490.4755044002</v>
          </cell>
        </row>
        <row r="42">
          <cell r="A42">
            <v>38408</v>
          </cell>
          <cell r="B42">
            <v>42060</v>
          </cell>
          <cell r="C42">
            <v>5000000</v>
          </cell>
          <cell r="D42">
            <v>455234.2179935</v>
          </cell>
          <cell r="E42">
            <v>65275.3065021</v>
          </cell>
          <cell r="F42">
            <v>0</v>
          </cell>
          <cell r="G42">
            <v>520509.52449560002</v>
          </cell>
          <cell r="H42">
            <v>4479490.4755044002</v>
          </cell>
          <cell r="I42">
            <v>4479490.4755044002</v>
          </cell>
        </row>
        <row r="43">
          <cell r="A43">
            <v>38411</v>
          </cell>
          <cell r="B43">
            <v>42060</v>
          </cell>
          <cell r="C43">
            <v>5000000</v>
          </cell>
          <cell r="D43">
            <v>455234.2179935</v>
          </cell>
          <cell r="E43">
            <v>65275.3065021</v>
          </cell>
          <cell r="F43">
            <v>0</v>
          </cell>
          <cell r="G43">
            <v>520509.52449560002</v>
          </cell>
          <cell r="H43">
            <v>4479490.4755044002</v>
          </cell>
          <cell r="I43">
            <v>4479490.4755044002</v>
          </cell>
        </row>
        <row r="44">
          <cell r="A44">
            <v>38412</v>
          </cell>
          <cell r="B44">
            <v>42060</v>
          </cell>
          <cell r="C44">
            <v>5000000</v>
          </cell>
          <cell r="D44">
            <v>455234.2179935</v>
          </cell>
          <cell r="E44">
            <v>65275.3065021</v>
          </cell>
          <cell r="F44">
            <v>0</v>
          </cell>
          <cell r="G44">
            <v>520509.52449560002</v>
          </cell>
          <cell r="H44">
            <v>4479490.4755044002</v>
          </cell>
          <cell r="I44">
            <v>4479490.4755044002</v>
          </cell>
        </row>
        <row r="45">
          <cell r="A45">
            <v>38413</v>
          </cell>
          <cell r="B45">
            <v>42060</v>
          </cell>
          <cell r="C45">
            <v>5000000</v>
          </cell>
          <cell r="D45">
            <v>455234.2179935</v>
          </cell>
          <cell r="E45">
            <v>65275.3065021</v>
          </cell>
          <cell r="F45">
            <v>0</v>
          </cell>
          <cell r="G45">
            <v>520509.52449560002</v>
          </cell>
          <cell r="H45">
            <v>4479490.4755044002</v>
          </cell>
          <cell r="I45">
            <v>4479490.4755044002</v>
          </cell>
        </row>
        <row r="46">
          <cell r="A46">
            <v>38414</v>
          </cell>
          <cell r="B46">
            <v>42060</v>
          </cell>
          <cell r="C46">
            <v>5000000</v>
          </cell>
          <cell r="D46">
            <v>455234.2179935</v>
          </cell>
          <cell r="E46">
            <v>65275.3065021</v>
          </cell>
          <cell r="F46">
            <v>0</v>
          </cell>
          <cell r="G46">
            <v>520509.52449560002</v>
          </cell>
          <cell r="H46">
            <v>4479490.4755044002</v>
          </cell>
          <cell r="I46">
            <v>4479490.4755044002</v>
          </cell>
        </row>
        <row r="47">
          <cell r="A47">
            <v>38415</v>
          </cell>
          <cell r="B47">
            <v>42060</v>
          </cell>
          <cell r="C47">
            <v>5000000</v>
          </cell>
          <cell r="D47">
            <v>455234.2179935</v>
          </cell>
          <cell r="E47">
            <v>65275.3065021</v>
          </cell>
          <cell r="F47">
            <v>0</v>
          </cell>
          <cell r="G47">
            <v>520509.52449560002</v>
          </cell>
          <cell r="H47">
            <v>4479490.4755044002</v>
          </cell>
          <cell r="I47">
            <v>4479490.4755044002</v>
          </cell>
        </row>
        <row r="48">
          <cell r="A48">
            <v>38418</v>
          </cell>
          <cell r="B48">
            <v>42060</v>
          </cell>
          <cell r="C48">
            <v>5000000</v>
          </cell>
          <cell r="D48">
            <v>455234.2179935</v>
          </cell>
          <cell r="E48">
            <v>65275.3065021</v>
          </cell>
          <cell r="F48">
            <v>0</v>
          </cell>
          <cell r="G48">
            <v>520509.52449560002</v>
          </cell>
          <cell r="H48">
            <v>4479490.4755044002</v>
          </cell>
          <cell r="I48">
            <v>4479490.4755044002</v>
          </cell>
        </row>
        <row r="49">
          <cell r="A49">
            <v>38419</v>
          </cell>
          <cell r="B49">
            <v>42060</v>
          </cell>
          <cell r="C49">
            <v>5000000</v>
          </cell>
          <cell r="D49">
            <v>455234.2179935</v>
          </cell>
          <cell r="E49">
            <v>65275.3065021</v>
          </cell>
          <cell r="F49">
            <v>0</v>
          </cell>
          <cell r="G49">
            <v>520509.52449560002</v>
          </cell>
          <cell r="H49">
            <v>4479490.4755044002</v>
          </cell>
          <cell r="I49">
            <v>4479490.4755044002</v>
          </cell>
        </row>
        <row r="50">
          <cell r="A50">
            <v>38420</v>
          </cell>
          <cell r="B50">
            <v>42060</v>
          </cell>
          <cell r="C50">
            <v>5000000</v>
          </cell>
          <cell r="D50">
            <v>455234.2179935</v>
          </cell>
          <cell r="E50">
            <v>65275.3065021</v>
          </cell>
          <cell r="F50">
            <v>0</v>
          </cell>
          <cell r="G50">
            <v>520509.52449560002</v>
          </cell>
          <cell r="H50">
            <v>4479490.4755044002</v>
          </cell>
          <cell r="I50">
            <v>4479490.4755044002</v>
          </cell>
        </row>
        <row r="51">
          <cell r="A51">
            <v>38421</v>
          </cell>
          <cell r="B51">
            <v>42060</v>
          </cell>
          <cell r="C51">
            <v>5000000</v>
          </cell>
          <cell r="D51">
            <v>455234.2179935</v>
          </cell>
          <cell r="E51">
            <v>65275.3065021</v>
          </cell>
          <cell r="F51">
            <v>0</v>
          </cell>
          <cell r="G51">
            <v>520509.52449560002</v>
          </cell>
          <cell r="H51">
            <v>4479490.4755044002</v>
          </cell>
          <cell r="I51">
            <v>4479490.4755044002</v>
          </cell>
        </row>
        <row r="52">
          <cell r="A52">
            <v>38422</v>
          </cell>
          <cell r="B52">
            <v>42060</v>
          </cell>
          <cell r="C52">
            <v>5000000</v>
          </cell>
          <cell r="D52">
            <v>455234.2179935</v>
          </cell>
          <cell r="E52">
            <v>65275.3065021</v>
          </cell>
          <cell r="F52">
            <v>0</v>
          </cell>
          <cell r="G52">
            <v>520509.52449560002</v>
          </cell>
          <cell r="H52">
            <v>4479490.4755044002</v>
          </cell>
          <cell r="I52">
            <v>4479490.4755044002</v>
          </cell>
        </row>
        <row r="53">
          <cell r="A53">
            <v>38425</v>
          </cell>
          <cell r="B53">
            <v>42060</v>
          </cell>
          <cell r="C53">
            <v>5000000</v>
          </cell>
          <cell r="D53">
            <v>455234.2179935</v>
          </cell>
          <cell r="E53">
            <v>65275.3065021</v>
          </cell>
          <cell r="F53">
            <v>0</v>
          </cell>
          <cell r="G53">
            <v>520509.52449560002</v>
          </cell>
          <cell r="H53">
            <v>4479490.4755044002</v>
          </cell>
          <cell r="I53">
            <v>4479490.4755044002</v>
          </cell>
        </row>
        <row r="54">
          <cell r="A54">
            <v>38426</v>
          </cell>
          <cell r="B54">
            <v>42060</v>
          </cell>
          <cell r="C54">
            <v>5000000</v>
          </cell>
          <cell r="D54">
            <v>455234.2179935</v>
          </cell>
          <cell r="E54">
            <v>65275.3065021</v>
          </cell>
          <cell r="F54">
            <v>0</v>
          </cell>
          <cell r="G54">
            <v>520509.52449560002</v>
          </cell>
          <cell r="H54">
            <v>4479490.4755044002</v>
          </cell>
          <cell r="I54">
            <v>4479490.4755044002</v>
          </cell>
        </row>
        <row r="55">
          <cell r="A55">
            <v>38427</v>
          </cell>
          <cell r="B55">
            <v>42060</v>
          </cell>
          <cell r="C55">
            <v>5000000</v>
          </cell>
          <cell r="D55">
            <v>455234.2179935</v>
          </cell>
          <cell r="E55">
            <v>65275.3065021</v>
          </cell>
          <cell r="F55">
            <v>0</v>
          </cell>
          <cell r="G55">
            <v>520509.52449560002</v>
          </cell>
          <cell r="H55">
            <v>4479490.4755044002</v>
          </cell>
          <cell r="I55">
            <v>4479490.4755044002</v>
          </cell>
        </row>
        <row r="56">
          <cell r="A56">
            <v>38428</v>
          </cell>
          <cell r="B56">
            <v>42060</v>
          </cell>
          <cell r="C56">
            <v>5000000</v>
          </cell>
          <cell r="D56">
            <v>455234.2179935</v>
          </cell>
          <cell r="E56">
            <v>65275.3065021</v>
          </cell>
          <cell r="F56">
            <v>0</v>
          </cell>
          <cell r="G56">
            <v>520509.52449560002</v>
          </cell>
          <cell r="H56">
            <v>4479490.4755044002</v>
          </cell>
          <cell r="I56">
            <v>4479490.4755044002</v>
          </cell>
        </row>
        <row r="57">
          <cell r="A57">
            <v>38429</v>
          </cell>
          <cell r="B57">
            <v>42060</v>
          </cell>
          <cell r="C57">
            <v>5000000</v>
          </cell>
          <cell r="D57">
            <v>455234.2179935</v>
          </cell>
          <cell r="E57">
            <v>65275.3065021</v>
          </cell>
          <cell r="F57">
            <v>0</v>
          </cell>
          <cell r="G57">
            <v>520509.52449560002</v>
          </cell>
          <cell r="H57">
            <v>4479490.4755044002</v>
          </cell>
          <cell r="I57">
            <v>4479490.4755044002</v>
          </cell>
        </row>
        <row r="58">
          <cell r="A58">
            <v>38432</v>
          </cell>
          <cell r="B58">
            <v>42060</v>
          </cell>
          <cell r="C58">
            <v>5000000</v>
          </cell>
          <cell r="D58">
            <v>455234.2179935</v>
          </cell>
          <cell r="E58">
            <v>65275.3065021</v>
          </cell>
          <cell r="F58">
            <v>0</v>
          </cell>
          <cell r="G58">
            <v>520509.52449560002</v>
          </cell>
          <cell r="H58">
            <v>4479490.4755044002</v>
          </cell>
          <cell r="I58">
            <v>4479490.4755044002</v>
          </cell>
        </row>
        <row r="59">
          <cell r="A59">
            <v>38433</v>
          </cell>
          <cell r="B59">
            <v>42060</v>
          </cell>
          <cell r="C59">
            <v>5000000</v>
          </cell>
          <cell r="D59">
            <v>455234.2179935</v>
          </cell>
          <cell r="E59">
            <v>65275.3065021</v>
          </cell>
          <cell r="F59">
            <v>0</v>
          </cell>
          <cell r="G59">
            <v>520509.52449560002</v>
          </cell>
          <cell r="H59">
            <v>4479490.4755044002</v>
          </cell>
          <cell r="I59">
            <v>4479490.4755044002</v>
          </cell>
        </row>
        <row r="60">
          <cell r="A60">
            <v>38434</v>
          </cell>
          <cell r="B60">
            <v>42060</v>
          </cell>
          <cell r="C60">
            <v>5000000</v>
          </cell>
          <cell r="D60">
            <v>455234.2179935</v>
          </cell>
          <cell r="E60">
            <v>65275.3065021</v>
          </cell>
          <cell r="F60">
            <v>0</v>
          </cell>
          <cell r="G60">
            <v>520509.52449560002</v>
          </cell>
          <cell r="H60">
            <v>4479490.4755044002</v>
          </cell>
          <cell r="I60">
            <v>4479490.4755044002</v>
          </cell>
        </row>
        <row r="61">
          <cell r="A61">
            <v>38439</v>
          </cell>
          <cell r="B61">
            <v>42060</v>
          </cell>
          <cell r="C61">
            <v>5000000</v>
          </cell>
          <cell r="D61">
            <v>455234.2179935</v>
          </cell>
          <cell r="E61">
            <v>65275.3065021</v>
          </cell>
          <cell r="F61">
            <v>0</v>
          </cell>
          <cell r="G61">
            <v>520509.52449560002</v>
          </cell>
          <cell r="H61">
            <v>4479490.4755044002</v>
          </cell>
          <cell r="I61">
            <v>4479490.4755044002</v>
          </cell>
        </row>
        <row r="62">
          <cell r="A62">
            <v>38440</v>
          </cell>
          <cell r="B62">
            <v>42060</v>
          </cell>
          <cell r="C62">
            <v>5000000</v>
          </cell>
          <cell r="D62">
            <v>455234.2179935</v>
          </cell>
          <cell r="E62">
            <v>65275.3065021</v>
          </cell>
          <cell r="F62">
            <v>0</v>
          </cell>
          <cell r="G62">
            <v>520509.52449560002</v>
          </cell>
          <cell r="H62">
            <v>4479490.4755044002</v>
          </cell>
          <cell r="I62">
            <v>4479490.4755044002</v>
          </cell>
        </row>
        <row r="63">
          <cell r="A63">
            <v>38441</v>
          </cell>
          <cell r="B63">
            <v>42060</v>
          </cell>
          <cell r="C63">
            <v>5000000</v>
          </cell>
          <cell r="D63">
            <v>455234.2179935</v>
          </cell>
          <cell r="E63">
            <v>65275.3065021</v>
          </cell>
          <cell r="F63">
            <v>0</v>
          </cell>
          <cell r="G63">
            <v>520509.52449560002</v>
          </cell>
          <cell r="H63">
            <v>4479490.4755044002</v>
          </cell>
          <cell r="I63">
            <v>4479490.4755044002</v>
          </cell>
        </row>
        <row r="64">
          <cell r="A64">
            <v>38442</v>
          </cell>
          <cell r="B64">
            <v>42060</v>
          </cell>
          <cell r="C64">
            <v>5000000</v>
          </cell>
          <cell r="D64">
            <v>455234.2179935</v>
          </cell>
          <cell r="E64">
            <v>65275.3065021</v>
          </cell>
          <cell r="F64">
            <v>0</v>
          </cell>
          <cell r="G64">
            <v>520509.52449560002</v>
          </cell>
          <cell r="H64">
            <v>4479490.4755044002</v>
          </cell>
          <cell r="I64">
            <v>4479490.4755044002</v>
          </cell>
        </row>
        <row r="65">
          <cell r="A65">
            <v>38443</v>
          </cell>
          <cell r="B65">
            <v>42060</v>
          </cell>
          <cell r="C65">
            <v>5000000</v>
          </cell>
          <cell r="D65">
            <v>455234.2179935</v>
          </cell>
          <cell r="E65">
            <v>65275.3065021</v>
          </cell>
          <cell r="F65">
            <v>0</v>
          </cell>
          <cell r="G65">
            <v>520509.52449560002</v>
          </cell>
          <cell r="H65">
            <v>4479490.4755044002</v>
          </cell>
          <cell r="I65">
            <v>4479490.4755044002</v>
          </cell>
        </row>
        <row r="66">
          <cell r="A66">
            <v>38446</v>
          </cell>
          <cell r="B66">
            <v>42060</v>
          </cell>
          <cell r="C66">
            <v>5000000</v>
          </cell>
          <cell r="D66">
            <v>455234.2179935</v>
          </cell>
          <cell r="E66">
            <v>65275.3065021</v>
          </cell>
          <cell r="F66">
            <v>0</v>
          </cell>
          <cell r="G66">
            <v>520509.52449560002</v>
          </cell>
          <cell r="H66">
            <v>4479490.4755044002</v>
          </cell>
          <cell r="I66">
            <v>4479490.4755044002</v>
          </cell>
        </row>
        <row r="67">
          <cell r="A67">
            <v>38447</v>
          </cell>
          <cell r="B67">
            <v>42060</v>
          </cell>
          <cell r="C67">
            <v>5000000</v>
          </cell>
          <cell r="D67">
            <v>455234.2179935</v>
          </cell>
          <cell r="E67">
            <v>65275.3065021</v>
          </cell>
          <cell r="F67">
            <v>0</v>
          </cell>
          <cell r="G67">
            <v>520509.52449560002</v>
          </cell>
          <cell r="H67">
            <v>4479490.4755044002</v>
          </cell>
          <cell r="I67">
            <v>4479490.4755044002</v>
          </cell>
        </row>
        <row r="68">
          <cell r="A68">
            <v>38448</v>
          </cell>
          <cell r="B68">
            <v>42060</v>
          </cell>
          <cell r="C68">
            <v>5000000</v>
          </cell>
          <cell r="D68">
            <v>455234.2179935</v>
          </cell>
          <cell r="E68">
            <v>65275.3065021</v>
          </cell>
          <cell r="F68">
            <v>0</v>
          </cell>
          <cell r="G68">
            <v>520509.52449560002</v>
          </cell>
          <cell r="H68">
            <v>4479490.4755044002</v>
          </cell>
          <cell r="I68">
            <v>4479490.4755044002</v>
          </cell>
        </row>
        <row r="69">
          <cell r="A69">
            <v>38449</v>
          </cell>
          <cell r="B69">
            <v>42060</v>
          </cell>
          <cell r="C69">
            <v>5000000</v>
          </cell>
          <cell r="D69">
            <v>455234.2179935</v>
          </cell>
          <cell r="E69">
            <v>65275.3065021</v>
          </cell>
          <cell r="F69">
            <v>0</v>
          </cell>
          <cell r="G69">
            <v>520509.52449560002</v>
          </cell>
          <cell r="H69">
            <v>4479490.4755044002</v>
          </cell>
          <cell r="I69">
            <v>4479490.4755044002</v>
          </cell>
        </row>
        <row r="70">
          <cell r="A70">
            <v>38450</v>
          </cell>
          <cell r="B70">
            <v>42060</v>
          </cell>
          <cell r="C70">
            <v>5000000</v>
          </cell>
          <cell r="D70">
            <v>455234.2179935</v>
          </cell>
          <cell r="E70">
            <v>65275.3065021</v>
          </cell>
          <cell r="F70">
            <v>0</v>
          </cell>
          <cell r="G70">
            <v>520509.52449560002</v>
          </cell>
          <cell r="H70">
            <v>4479490.4755044002</v>
          </cell>
          <cell r="I70">
            <v>4479490.4755044002</v>
          </cell>
        </row>
        <row r="71">
          <cell r="A71">
            <v>38453</v>
          </cell>
          <cell r="B71">
            <v>42060</v>
          </cell>
          <cell r="C71">
            <v>5000000</v>
          </cell>
          <cell r="D71">
            <v>455234.2179935</v>
          </cell>
          <cell r="E71">
            <v>65275.3065021</v>
          </cell>
          <cell r="F71">
            <v>0</v>
          </cell>
          <cell r="G71">
            <v>520509.52449560002</v>
          </cell>
          <cell r="H71">
            <v>4479490.4755044002</v>
          </cell>
          <cell r="I71">
            <v>4479490.4755044002</v>
          </cell>
        </row>
        <row r="72">
          <cell r="A72">
            <v>38454</v>
          </cell>
          <cell r="B72">
            <v>42060</v>
          </cell>
          <cell r="C72">
            <v>5000000</v>
          </cell>
          <cell r="D72">
            <v>455234.2179935</v>
          </cell>
          <cell r="E72">
            <v>65275.3065021</v>
          </cell>
          <cell r="F72">
            <v>0</v>
          </cell>
          <cell r="G72">
            <v>520509.52449560002</v>
          </cell>
          <cell r="H72">
            <v>4479490.4755044002</v>
          </cell>
          <cell r="I72">
            <v>4479490.4755044002</v>
          </cell>
        </row>
        <row r="73">
          <cell r="A73">
            <v>38455</v>
          </cell>
          <cell r="B73">
            <v>42060</v>
          </cell>
          <cell r="C73">
            <v>5000000</v>
          </cell>
          <cell r="D73">
            <v>455234.2179935</v>
          </cell>
          <cell r="E73">
            <v>65275.3065021</v>
          </cell>
          <cell r="F73">
            <v>0</v>
          </cell>
          <cell r="G73">
            <v>520509.52449560002</v>
          </cell>
          <cell r="H73">
            <v>4479490.4755044002</v>
          </cell>
          <cell r="I73">
            <v>4479490.4755044002</v>
          </cell>
        </row>
        <row r="74">
          <cell r="A74">
            <v>38456</v>
          </cell>
          <cell r="B74">
            <v>42060</v>
          </cell>
          <cell r="C74">
            <v>5000000</v>
          </cell>
          <cell r="D74">
            <v>455234.2179935</v>
          </cell>
          <cell r="E74">
            <v>65275.3065021</v>
          </cell>
          <cell r="F74">
            <v>0</v>
          </cell>
          <cell r="G74">
            <v>520509.52449560002</v>
          </cell>
          <cell r="H74">
            <v>4479490.4755044002</v>
          </cell>
          <cell r="I74">
            <v>4479490.4755044002</v>
          </cell>
        </row>
        <row r="75">
          <cell r="A75">
            <v>38457</v>
          </cell>
          <cell r="B75">
            <v>42060</v>
          </cell>
          <cell r="C75">
            <v>5000000</v>
          </cell>
          <cell r="D75">
            <v>455234.2179935</v>
          </cell>
          <cell r="E75">
            <v>65275.3065021</v>
          </cell>
          <cell r="F75">
            <v>0</v>
          </cell>
          <cell r="G75">
            <v>520509.52449560002</v>
          </cell>
          <cell r="H75">
            <v>4479490.4755044002</v>
          </cell>
          <cell r="I75">
            <v>4479490.4755044002</v>
          </cell>
        </row>
        <row r="76">
          <cell r="A76">
            <v>38460</v>
          </cell>
          <cell r="B76">
            <v>42060</v>
          </cell>
          <cell r="C76">
            <v>5000000</v>
          </cell>
          <cell r="D76">
            <v>455234.2179935</v>
          </cell>
          <cell r="E76">
            <v>65275.3065021</v>
          </cell>
          <cell r="F76">
            <v>0</v>
          </cell>
          <cell r="G76">
            <v>520509.52449560002</v>
          </cell>
          <cell r="H76">
            <v>4479490.4755044002</v>
          </cell>
          <cell r="I76">
            <v>4479490.4755044002</v>
          </cell>
        </row>
        <row r="77">
          <cell r="A77">
            <v>38461</v>
          </cell>
          <cell r="B77">
            <v>42060</v>
          </cell>
          <cell r="C77">
            <v>5000000</v>
          </cell>
          <cell r="D77">
            <v>455234.2179935</v>
          </cell>
          <cell r="E77">
            <v>65275.3065021</v>
          </cell>
          <cell r="F77">
            <v>0</v>
          </cell>
          <cell r="G77">
            <v>520509.52449560002</v>
          </cell>
          <cell r="H77">
            <v>4479490.4755044002</v>
          </cell>
          <cell r="I77">
            <v>4479490.4755044002</v>
          </cell>
        </row>
        <row r="78">
          <cell r="A78">
            <v>38462</v>
          </cell>
          <cell r="B78">
            <v>42060</v>
          </cell>
          <cell r="C78">
            <v>5000000</v>
          </cell>
          <cell r="D78">
            <v>455234.2179935</v>
          </cell>
          <cell r="E78">
            <v>65275.3065021</v>
          </cell>
          <cell r="F78">
            <v>0</v>
          </cell>
          <cell r="G78">
            <v>520509.52449560002</v>
          </cell>
          <cell r="H78">
            <v>4479490.4755044002</v>
          </cell>
          <cell r="I78">
            <v>4479490.4755044002</v>
          </cell>
        </row>
        <row r="79">
          <cell r="A79">
            <v>38463</v>
          </cell>
          <cell r="B79">
            <v>42060</v>
          </cell>
          <cell r="C79">
            <v>5000000</v>
          </cell>
          <cell r="D79">
            <v>455234.2179935</v>
          </cell>
          <cell r="E79">
            <v>65275.3065021</v>
          </cell>
          <cell r="F79">
            <v>0</v>
          </cell>
          <cell r="G79">
            <v>520509.52449560002</v>
          </cell>
          <cell r="H79">
            <v>4479490.4755044002</v>
          </cell>
          <cell r="I79">
            <v>4479490.4755044002</v>
          </cell>
        </row>
        <row r="80">
          <cell r="A80">
            <v>38464</v>
          </cell>
          <cell r="B80">
            <v>42060</v>
          </cell>
          <cell r="C80">
            <v>5000000</v>
          </cell>
          <cell r="D80">
            <v>455234.2179935</v>
          </cell>
          <cell r="E80">
            <v>65275.3065021</v>
          </cell>
          <cell r="F80">
            <v>0</v>
          </cell>
          <cell r="G80">
            <v>520509.52449560002</v>
          </cell>
          <cell r="H80">
            <v>4479490.4755044002</v>
          </cell>
          <cell r="I80">
            <v>4479490.4755044002</v>
          </cell>
        </row>
        <row r="81">
          <cell r="A81">
            <v>38467</v>
          </cell>
          <cell r="B81">
            <v>42060</v>
          </cell>
          <cell r="C81">
            <v>5000000</v>
          </cell>
          <cell r="D81">
            <v>455234.2179935</v>
          </cell>
          <cell r="E81">
            <v>65275.3065021</v>
          </cell>
          <cell r="F81">
            <v>0</v>
          </cell>
          <cell r="G81">
            <v>520509.52449560002</v>
          </cell>
          <cell r="H81">
            <v>4479490.4755044002</v>
          </cell>
          <cell r="I81">
            <v>4479490.4755044002</v>
          </cell>
        </row>
        <row r="82">
          <cell r="A82">
            <v>38468</v>
          </cell>
          <cell r="B82">
            <v>42060</v>
          </cell>
          <cell r="C82">
            <v>5000000</v>
          </cell>
          <cell r="D82">
            <v>520848.79746749997</v>
          </cell>
          <cell r="E82">
            <v>65275.3065021</v>
          </cell>
          <cell r="F82">
            <v>0</v>
          </cell>
          <cell r="G82">
            <v>586124.10396959994</v>
          </cell>
          <cell r="H82">
            <v>4413875.8960303999</v>
          </cell>
          <cell r="I82">
            <v>4413875.8960303999</v>
          </cell>
        </row>
        <row r="83">
          <cell r="A83">
            <v>38469</v>
          </cell>
          <cell r="B83">
            <v>42060</v>
          </cell>
          <cell r="C83">
            <v>5000000</v>
          </cell>
          <cell r="D83">
            <v>520848.79746749997</v>
          </cell>
          <cell r="E83">
            <v>65275.3065021</v>
          </cell>
          <cell r="F83">
            <v>0</v>
          </cell>
          <cell r="G83">
            <v>586124.10396959994</v>
          </cell>
          <cell r="H83">
            <v>4413875.8960303999</v>
          </cell>
          <cell r="I83">
            <v>4413875.8960303999</v>
          </cell>
        </row>
        <row r="84">
          <cell r="A84">
            <v>38470</v>
          </cell>
          <cell r="B84">
            <v>42060</v>
          </cell>
          <cell r="C84">
            <v>5000000</v>
          </cell>
          <cell r="D84">
            <v>520848.79746749997</v>
          </cell>
          <cell r="E84">
            <v>65275.3065021</v>
          </cell>
          <cell r="F84">
            <v>0</v>
          </cell>
          <cell r="G84">
            <v>586124.10396959994</v>
          </cell>
          <cell r="H84">
            <v>4413875.8960303999</v>
          </cell>
          <cell r="I84">
            <v>4413875.8960303999</v>
          </cell>
        </row>
        <row r="85">
          <cell r="A85">
            <v>38471</v>
          </cell>
          <cell r="B85">
            <v>42060</v>
          </cell>
          <cell r="C85">
            <v>5000000</v>
          </cell>
          <cell r="D85">
            <v>520848.79746749997</v>
          </cell>
          <cell r="E85">
            <v>65275.3065021</v>
          </cell>
          <cell r="F85">
            <v>0</v>
          </cell>
          <cell r="G85">
            <v>586124.10396959994</v>
          </cell>
          <cell r="H85">
            <v>4413875.8960303999</v>
          </cell>
          <cell r="I85">
            <v>4413875.8960303999</v>
          </cell>
        </row>
        <row r="86">
          <cell r="A86">
            <v>38474</v>
          </cell>
          <cell r="B86">
            <v>42060</v>
          </cell>
          <cell r="C86">
            <v>5000000</v>
          </cell>
          <cell r="D86">
            <v>520848.79746749997</v>
          </cell>
          <cell r="E86">
            <v>65275.3065021</v>
          </cell>
          <cell r="F86">
            <v>0</v>
          </cell>
          <cell r="G86">
            <v>586124.10396959994</v>
          </cell>
          <cell r="H86">
            <v>4413875.8960303999</v>
          </cell>
          <cell r="I86">
            <v>4413875.8960303999</v>
          </cell>
        </row>
        <row r="87">
          <cell r="A87">
            <v>38475</v>
          </cell>
          <cell r="B87">
            <v>42060</v>
          </cell>
          <cell r="C87">
            <v>5000000</v>
          </cell>
          <cell r="D87">
            <v>520848.79746749997</v>
          </cell>
          <cell r="E87">
            <v>65275.3065021</v>
          </cell>
          <cell r="F87">
            <v>0</v>
          </cell>
          <cell r="G87">
            <v>586124.10396959994</v>
          </cell>
          <cell r="H87">
            <v>4413875.8960303999</v>
          </cell>
          <cell r="I87">
            <v>4413875.8960303999</v>
          </cell>
        </row>
        <row r="88">
          <cell r="A88">
            <v>38476</v>
          </cell>
          <cell r="B88">
            <v>42060</v>
          </cell>
          <cell r="C88">
            <v>5000000</v>
          </cell>
          <cell r="D88">
            <v>520848.79746749997</v>
          </cell>
          <cell r="E88">
            <v>65275.3065021</v>
          </cell>
          <cell r="F88">
            <v>0</v>
          </cell>
          <cell r="G88">
            <v>586124.10396959994</v>
          </cell>
          <cell r="H88">
            <v>4413875.8960303999</v>
          </cell>
          <cell r="I88">
            <v>4413875.8960303999</v>
          </cell>
        </row>
        <row r="89">
          <cell r="A89">
            <v>38477</v>
          </cell>
          <cell r="B89">
            <v>42060</v>
          </cell>
          <cell r="C89">
            <v>5000000</v>
          </cell>
          <cell r="D89">
            <v>520848.79746749997</v>
          </cell>
          <cell r="E89">
            <v>65275.3065021</v>
          </cell>
          <cell r="F89">
            <v>0</v>
          </cell>
          <cell r="G89">
            <v>586124.10396959994</v>
          </cell>
          <cell r="H89">
            <v>4413875.8960303999</v>
          </cell>
          <cell r="I89">
            <v>4413875.8960303999</v>
          </cell>
        </row>
        <row r="90">
          <cell r="A90">
            <v>38478</v>
          </cell>
          <cell r="B90">
            <v>42060</v>
          </cell>
          <cell r="C90">
            <v>5000000</v>
          </cell>
          <cell r="D90">
            <v>520848.79746749997</v>
          </cell>
          <cell r="E90">
            <v>65275.3065021</v>
          </cell>
          <cell r="F90">
            <v>0</v>
          </cell>
          <cell r="G90">
            <v>586124.10396959994</v>
          </cell>
          <cell r="H90">
            <v>4413875.8960303999</v>
          </cell>
          <cell r="I90">
            <v>4413875.8960303999</v>
          </cell>
        </row>
        <row r="91">
          <cell r="A91">
            <v>38482</v>
          </cell>
          <cell r="B91">
            <v>42060</v>
          </cell>
          <cell r="C91">
            <v>5000000</v>
          </cell>
          <cell r="D91">
            <v>520848.79746749997</v>
          </cell>
          <cell r="E91">
            <v>65275.3065021</v>
          </cell>
          <cell r="F91">
            <v>0</v>
          </cell>
          <cell r="G91">
            <v>586124.10396959994</v>
          </cell>
          <cell r="H91">
            <v>4413875.8960303999</v>
          </cell>
          <cell r="I91">
            <v>4413875.8960303999</v>
          </cell>
        </row>
        <row r="92">
          <cell r="A92">
            <v>38483</v>
          </cell>
          <cell r="B92">
            <v>42060</v>
          </cell>
          <cell r="C92">
            <v>5000000</v>
          </cell>
          <cell r="D92">
            <v>520848.79746749997</v>
          </cell>
          <cell r="E92">
            <v>65275.3065021</v>
          </cell>
          <cell r="F92">
            <v>0</v>
          </cell>
          <cell r="G92">
            <v>586124.10396959994</v>
          </cell>
          <cell r="H92">
            <v>4413875.8960303999</v>
          </cell>
          <cell r="I92">
            <v>4413875.8960303999</v>
          </cell>
        </row>
        <row r="93">
          <cell r="A93">
            <v>38484</v>
          </cell>
          <cell r="B93">
            <v>42060</v>
          </cell>
          <cell r="C93">
            <v>5000000</v>
          </cell>
          <cell r="D93">
            <v>520848.79746749997</v>
          </cell>
          <cell r="E93">
            <v>65275.3065021</v>
          </cell>
          <cell r="F93">
            <v>0</v>
          </cell>
          <cell r="G93">
            <v>586124.10396959994</v>
          </cell>
          <cell r="H93">
            <v>4413875.8960303999</v>
          </cell>
          <cell r="I93">
            <v>4413875.8960303999</v>
          </cell>
        </row>
        <row r="94">
          <cell r="A94">
            <v>38485</v>
          </cell>
          <cell r="B94">
            <v>42060</v>
          </cell>
          <cell r="C94">
            <v>5000000</v>
          </cell>
          <cell r="D94">
            <v>520848.79746749997</v>
          </cell>
          <cell r="E94">
            <v>65275.3065021</v>
          </cell>
          <cell r="F94">
            <v>0</v>
          </cell>
          <cell r="G94">
            <v>586124.10396959994</v>
          </cell>
          <cell r="H94">
            <v>4413875.8960303999</v>
          </cell>
          <cell r="I94">
            <v>4413875.8960303999</v>
          </cell>
        </row>
        <row r="95">
          <cell r="A95">
            <v>38488</v>
          </cell>
          <cell r="B95">
            <v>42060</v>
          </cell>
          <cell r="C95">
            <v>5000000</v>
          </cell>
          <cell r="D95">
            <v>520848.79746749997</v>
          </cell>
          <cell r="E95">
            <v>65275.3065021</v>
          </cell>
          <cell r="F95">
            <v>0</v>
          </cell>
          <cell r="G95">
            <v>586124.10396959994</v>
          </cell>
          <cell r="H95">
            <v>4413875.8960303999</v>
          </cell>
          <cell r="I95">
            <v>4413875.8960303999</v>
          </cell>
        </row>
        <row r="96">
          <cell r="A96">
            <v>38489</v>
          </cell>
          <cell r="B96">
            <v>42060</v>
          </cell>
          <cell r="C96">
            <v>5000000</v>
          </cell>
          <cell r="D96">
            <v>520848.79746749997</v>
          </cell>
          <cell r="E96">
            <v>65275.3065021</v>
          </cell>
          <cell r="F96">
            <v>0</v>
          </cell>
          <cell r="G96">
            <v>586124.10396959994</v>
          </cell>
          <cell r="H96">
            <v>4413875.8960303999</v>
          </cell>
          <cell r="I96">
            <v>4413875.8960303999</v>
          </cell>
        </row>
        <row r="97">
          <cell r="A97">
            <v>38490</v>
          </cell>
          <cell r="B97">
            <v>42060</v>
          </cell>
          <cell r="C97">
            <v>5000000</v>
          </cell>
          <cell r="D97">
            <v>520848.79746749997</v>
          </cell>
          <cell r="E97">
            <v>65275.3065021</v>
          </cell>
          <cell r="F97">
            <v>0</v>
          </cell>
          <cell r="G97">
            <v>586124.10396959994</v>
          </cell>
          <cell r="H97">
            <v>4413875.8960303999</v>
          </cell>
          <cell r="I97">
            <v>4413875.8960303999</v>
          </cell>
        </row>
        <row r="98">
          <cell r="A98">
            <v>38491</v>
          </cell>
          <cell r="B98">
            <v>42060</v>
          </cell>
          <cell r="C98">
            <v>5000000</v>
          </cell>
          <cell r="D98">
            <v>520848.79746749997</v>
          </cell>
          <cell r="E98">
            <v>65275.3065021</v>
          </cell>
          <cell r="F98">
            <v>0</v>
          </cell>
          <cell r="G98">
            <v>586124.10396959994</v>
          </cell>
          <cell r="H98">
            <v>4413875.8960303999</v>
          </cell>
          <cell r="I98">
            <v>4413875.8960303999</v>
          </cell>
        </row>
        <row r="99">
          <cell r="A99">
            <v>38492</v>
          </cell>
          <cell r="B99">
            <v>42060</v>
          </cell>
          <cell r="C99">
            <v>5000000</v>
          </cell>
          <cell r="D99">
            <v>520848.79746749997</v>
          </cell>
          <cell r="E99">
            <v>65275.3065021</v>
          </cell>
          <cell r="F99">
            <v>0</v>
          </cell>
          <cell r="G99">
            <v>586124.10396959994</v>
          </cell>
          <cell r="H99">
            <v>4413875.8960303999</v>
          </cell>
          <cell r="I99">
            <v>4413875.8960303999</v>
          </cell>
        </row>
        <row r="100">
          <cell r="A100">
            <v>38495</v>
          </cell>
          <cell r="B100">
            <v>42060</v>
          </cell>
          <cell r="C100">
            <v>5000000</v>
          </cell>
          <cell r="D100">
            <v>520848.79746749997</v>
          </cell>
          <cell r="E100">
            <v>65275.3065021</v>
          </cell>
          <cell r="F100">
            <v>0</v>
          </cell>
          <cell r="G100">
            <v>586124.10396959994</v>
          </cell>
          <cell r="H100">
            <v>4413875.8960303999</v>
          </cell>
          <cell r="I100">
            <v>4413875.8960303999</v>
          </cell>
        </row>
        <row r="101">
          <cell r="A101">
            <v>38496</v>
          </cell>
          <cell r="B101">
            <v>42060</v>
          </cell>
          <cell r="C101">
            <v>5000000</v>
          </cell>
          <cell r="D101">
            <v>573565.41246749996</v>
          </cell>
          <cell r="E101">
            <v>65275.3065021</v>
          </cell>
          <cell r="F101">
            <v>0</v>
          </cell>
          <cell r="G101">
            <v>638840.71896959993</v>
          </cell>
          <cell r="H101">
            <v>4361159.2810303997</v>
          </cell>
          <cell r="I101">
            <v>4361159.2810303997</v>
          </cell>
        </row>
        <row r="102">
          <cell r="A102">
            <v>38497</v>
          </cell>
          <cell r="B102">
            <v>42060</v>
          </cell>
          <cell r="C102">
            <v>5000000</v>
          </cell>
          <cell r="D102">
            <v>573565.41246749996</v>
          </cell>
          <cell r="E102">
            <v>65275.3065021</v>
          </cell>
          <cell r="F102">
            <v>0</v>
          </cell>
          <cell r="G102">
            <v>638840.71896959993</v>
          </cell>
          <cell r="H102">
            <v>4361159.2810303997</v>
          </cell>
          <cell r="I102">
            <v>4361159.2810303997</v>
          </cell>
        </row>
        <row r="103">
          <cell r="A103">
            <v>38498</v>
          </cell>
          <cell r="B103">
            <v>42060</v>
          </cell>
          <cell r="C103">
            <v>5000000</v>
          </cell>
          <cell r="D103">
            <v>573565.41246749996</v>
          </cell>
          <cell r="E103">
            <v>65275.3065021</v>
          </cell>
          <cell r="F103">
            <v>0</v>
          </cell>
          <cell r="G103">
            <v>638840.71896959993</v>
          </cell>
          <cell r="H103">
            <v>4361159.2810303997</v>
          </cell>
          <cell r="I103">
            <v>4361159.2810303997</v>
          </cell>
        </row>
        <row r="104">
          <cell r="A104">
            <v>38499</v>
          </cell>
          <cell r="B104">
            <v>42060</v>
          </cell>
          <cell r="C104">
            <v>5000000</v>
          </cell>
          <cell r="D104">
            <v>573565.41246749996</v>
          </cell>
          <cell r="E104">
            <v>65275.3065021</v>
          </cell>
          <cell r="F104">
            <v>0</v>
          </cell>
          <cell r="G104">
            <v>638840.71896959993</v>
          </cell>
          <cell r="H104">
            <v>4361159.2810303997</v>
          </cell>
          <cell r="I104">
            <v>4361159.2810303997</v>
          </cell>
        </row>
        <row r="105">
          <cell r="A105">
            <v>38503</v>
          </cell>
          <cell r="B105">
            <v>42060</v>
          </cell>
          <cell r="C105">
            <v>5000000</v>
          </cell>
          <cell r="D105">
            <v>573565.41246749996</v>
          </cell>
          <cell r="E105">
            <v>65275.3065021</v>
          </cell>
          <cell r="F105">
            <v>0</v>
          </cell>
          <cell r="G105">
            <v>638840.71896959993</v>
          </cell>
          <cell r="H105">
            <v>4361159.2810303997</v>
          </cell>
          <cell r="I105">
            <v>4361159.2810303997</v>
          </cell>
        </row>
        <row r="106">
          <cell r="A106">
            <v>38504</v>
          </cell>
          <cell r="B106">
            <v>42060</v>
          </cell>
          <cell r="C106">
            <v>5000000</v>
          </cell>
          <cell r="D106">
            <v>573565.41246749996</v>
          </cell>
          <cell r="E106">
            <v>65275.3065021</v>
          </cell>
          <cell r="F106">
            <v>0</v>
          </cell>
          <cell r="G106">
            <v>638840.71896959993</v>
          </cell>
          <cell r="H106">
            <v>4361159.2810303997</v>
          </cell>
          <cell r="I106">
            <v>4361159.2810303997</v>
          </cell>
        </row>
        <row r="107">
          <cell r="A107">
            <v>38505</v>
          </cell>
          <cell r="B107">
            <v>42060</v>
          </cell>
          <cell r="C107">
            <v>5000000</v>
          </cell>
          <cell r="D107">
            <v>573565.41246749996</v>
          </cell>
          <cell r="E107">
            <v>65275.3065021</v>
          </cell>
          <cell r="F107">
            <v>0</v>
          </cell>
          <cell r="G107">
            <v>638840.71896959993</v>
          </cell>
          <cell r="H107">
            <v>4361159.2810303997</v>
          </cell>
          <cell r="I107">
            <v>4361159.2810303997</v>
          </cell>
        </row>
        <row r="108">
          <cell r="A108">
            <v>38506</v>
          </cell>
          <cell r="B108">
            <v>42060</v>
          </cell>
          <cell r="C108">
            <v>5000000</v>
          </cell>
          <cell r="D108">
            <v>573565.41246749996</v>
          </cell>
          <cell r="E108">
            <v>65275.3065021</v>
          </cell>
          <cell r="F108">
            <v>0</v>
          </cell>
          <cell r="G108">
            <v>638840.71896959993</v>
          </cell>
          <cell r="H108">
            <v>4361159.2810303997</v>
          </cell>
          <cell r="I108">
            <v>4361159.2810303997</v>
          </cell>
        </row>
        <row r="109">
          <cell r="A109">
            <v>38510</v>
          </cell>
          <cell r="B109">
            <v>42060</v>
          </cell>
          <cell r="C109">
            <v>5000000</v>
          </cell>
          <cell r="D109">
            <v>573565.41246749996</v>
          </cell>
          <cell r="E109">
            <v>65275.3065021</v>
          </cell>
          <cell r="F109">
            <v>0</v>
          </cell>
          <cell r="G109">
            <v>638840.71896959993</v>
          </cell>
          <cell r="H109">
            <v>4361159.2810303997</v>
          </cell>
          <cell r="I109">
            <v>4361159.2810303997</v>
          </cell>
        </row>
        <row r="110">
          <cell r="A110">
            <v>38511</v>
          </cell>
          <cell r="B110">
            <v>42060</v>
          </cell>
          <cell r="C110">
            <v>5000000</v>
          </cell>
          <cell r="D110">
            <v>573565.41246749996</v>
          </cell>
          <cell r="E110">
            <v>65275.3065021</v>
          </cell>
          <cell r="F110">
            <v>0</v>
          </cell>
          <cell r="G110">
            <v>638840.71896959993</v>
          </cell>
          <cell r="H110">
            <v>4361159.2810303997</v>
          </cell>
          <cell r="I110">
            <v>4361159.2810303997</v>
          </cell>
        </row>
        <row r="111">
          <cell r="A111">
            <v>38512</v>
          </cell>
          <cell r="B111">
            <v>42060</v>
          </cell>
          <cell r="C111">
            <v>5000000</v>
          </cell>
          <cell r="D111">
            <v>573565.41246749996</v>
          </cell>
          <cell r="E111">
            <v>65275.3065021</v>
          </cell>
          <cell r="F111">
            <v>0</v>
          </cell>
          <cell r="G111">
            <v>638840.71896959993</v>
          </cell>
          <cell r="H111">
            <v>4361159.2810303997</v>
          </cell>
          <cell r="I111">
            <v>4361159.2810303997</v>
          </cell>
        </row>
        <row r="112">
          <cell r="A112">
            <v>38513</v>
          </cell>
          <cell r="B112">
            <v>42060</v>
          </cell>
          <cell r="C112">
            <v>5000000</v>
          </cell>
          <cell r="D112">
            <v>573565.41246749996</v>
          </cell>
          <cell r="E112">
            <v>65275.3065021</v>
          </cell>
          <cell r="F112">
            <v>0</v>
          </cell>
          <cell r="G112">
            <v>638840.71896959993</v>
          </cell>
          <cell r="H112">
            <v>4361159.2810303997</v>
          </cell>
          <cell r="I112">
            <v>4361159.2810303997</v>
          </cell>
        </row>
        <row r="113">
          <cell r="A113">
            <v>38516</v>
          </cell>
          <cell r="B113">
            <v>42060</v>
          </cell>
          <cell r="C113">
            <v>5000000</v>
          </cell>
          <cell r="D113">
            <v>573565.41246749996</v>
          </cell>
          <cell r="E113">
            <v>65275.3065021</v>
          </cell>
          <cell r="F113">
            <v>0</v>
          </cell>
          <cell r="G113">
            <v>638840.71896959993</v>
          </cell>
          <cell r="H113">
            <v>4361159.2810303997</v>
          </cell>
          <cell r="I113">
            <v>4361159.2810303997</v>
          </cell>
        </row>
        <row r="114">
          <cell r="A114">
            <v>38517</v>
          </cell>
          <cell r="B114">
            <v>42060</v>
          </cell>
          <cell r="C114">
            <v>5000000</v>
          </cell>
          <cell r="D114">
            <v>573565.41246749996</v>
          </cell>
          <cell r="E114">
            <v>65275.3065021</v>
          </cell>
          <cell r="F114">
            <v>0</v>
          </cell>
          <cell r="G114">
            <v>638840.71896959993</v>
          </cell>
          <cell r="H114">
            <v>4361159.2810303997</v>
          </cell>
          <cell r="I114">
            <v>4361159.2810303997</v>
          </cell>
        </row>
        <row r="115">
          <cell r="A115">
            <v>38518</v>
          </cell>
          <cell r="B115">
            <v>42060</v>
          </cell>
          <cell r="C115">
            <v>5000000</v>
          </cell>
          <cell r="D115">
            <v>573565.41246749996</v>
          </cell>
          <cell r="E115">
            <v>65275.3065021</v>
          </cell>
          <cell r="F115">
            <v>0</v>
          </cell>
          <cell r="G115">
            <v>638840.71896959993</v>
          </cell>
          <cell r="H115">
            <v>4361159.2810303997</v>
          </cell>
          <cell r="I115">
            <v>4361159.2810303997</v>
          </cell>
        </row>
        <row r="116">
          <cell r="A116">
            <v>38519</v>
          </cell>
          <cell r="B116">
            <v>42060</v>
          </cell>
          <cell r="C116">
            <v>5000000</v>
          </cell>
          <cell r="D116">
            <v>573565.41246749996</v>
          </cell>
          <cell r="E116">
            <v>65275.3065021</v>
          </cell>
          <cell r="F116">
            <v>0</v>
          </cell>
          <cell r="G116">
            <v>638840.71896959993</v>
          </cell>
          <cell r="H116">
            <v>4361159.2810303997</v>
          </cell>
          <cell r="I116">
            <v>4361159.2810303997</v>
          </cell>
        </row>
        <row r="117">
          <cell r="A117">
            <v>38520</v>
          </cell>
          <cell r="B117">
            <v>42060</v>
          </cell>
          <cell r="C117">
            <v>5000000</v>
          </cell>
          <cell r="D117">
            <v>573565.41246749996</v>
          </cell>
          <cell r="E117">
            <v>65275.3065021</v>
          </cell>
          <cell r="F117">
            <v>0</v>
          </cell>
          <cell r="G117">
            <v>638840.71896959993</v>
          </cell>
          <cell r="H117">
            <v>4361159.2810303997</v>
          </cell>
          <cell r="I117">
            <v>4361159.2810303997</v>
          </cell>
        </row>
        <row r="118">
          <cell r="A118">
            <v>38523</v>
          </cell>
          <cell r="B118">
            <v>42060</v>
          </cell>
          <cell r="C118">
            <v>5000000</v>
          </cell>
          <cell r="D118">
            <v>573565.41246749996</v>
          </cell>
          <cell r="E118">
            <v>65275.3065021</v>
          </cell>
          <cell r="F118">
            <v>0</v>
          </cell>
          <cell r="G118">
            <v>638840.71896959993</v>
          </cell>
          <cell r="H118">
            <v>4361159.2810303997</v>
          </cell>
          <cell r="I118">
            <v>4361159.2810303997</v>
          </cell>
        </row>
        <row r="119">
          <cell r="A119">
            <v>38524</v>
          </cell>
          <cell r="B119">
            <v>42060</v>
          </cell>
          <cell r="C119">
            <v>5000000</v>
          </cell>
          <cell r="D119">
            <v>640840.8054831</v>
          </cell>
          <cell r="E119">
            <v>65275.3065021</v>
          </cell>
          <cell r="F119">
            <v>0</v>
          </cell>
          <cell r="G119">
            <v>706116.11198519997</v>
          </cell>
          <cell r="H119">
            <v>4293883.8880147999</v>
          </cell>
          <cell r="I119">
            <v>4293883.8880147999</v>
          </cell>
        </row>
        <row r="120">
          <cell r="A120">
            <v>38525</v>
          </cell>
          <cell r="B120">
            <v>42060</v>
          </cell>
          <cell r="C120">
            <v>5000000</v>
          </cell>
          <cell r="D120">
            <v>640840.8054831</v>
          </cell>
          <cell r="E120">
            <v>65275.3065021</v>
          </cell>
          <cell r="F120">
            <v>0</v>
          </cell>
          <cell r="G120">
            <v>706116.11198519997</v>
          </cell>
          <cell r="H120">
            <v>4293883.8880147999</v>
          </cell>
          <cell r="I120">
            <v>4293883.8880147999</v>
          </cell>
        </row>
        <row r="121">
          <cell r="A121">
            <v>38526</v>
          </cell>
          <cell r="B121">
            <v>42060</v>
          </cell>
          <cell r="C121">
            <v>5000000</v>
          </cell>
          <cell r="D121">
            <v>640840.8054831</v>
          </cell>
          <cell r="E121">
            <v>65275.3065021</v>
          </cell>
          <cell r="F121">
            <v>0</v>
          </cell>
          <cell r="G121">
            <v>706116.11198519997</v>
          </cell>
          <cell r="H121">
            <v>4293883.8880147999</v>
          </cell>
          <cell r="I121">
            <v>4293883.8880147999</v>
          </cell>
        </row>
        <row r="122">
          <cell r="A122">
            <v>38527</v>
          </cell>
          <cell r="B122">
            <v>42060</v>
          </cell>
          <cell r="C122">
            <v>5000000</v>
          </cell>
          <cell r="D122">
            <v>640840.8054831</v>
          </cell>
          <cell r="E122">
            <v>65275.3065021</v>
          </cell>
          <cell r="F122">
            <v>0</v>
          </cell>
          <cell r="G122">
            <v>706116.11198519997</v>
          </cell>
          <cell r="H122">
            <v>4293883.8880147999</v>
          </cell>
          <cell r="I122">
            <v>4293883.8880147999</v>
          </cell>
        </row>
        <row r="123">
          <cell r="A123">
            <v>38530</v>
          </cell>
          <cell r="B123">
            <v>42060</v>
          </cell>
          <cell r="C123">
            <v>5000000</v>
          </cell>
          <cell r="D123">
            <v>640840.8054831</v>
          </cell>
          <cell r="E123">
            <v>65275.3065021</v>
          </cell>
          <cell r="F123">
            <v>0</v>
          </cell>
          <cell r="G123">
            <v>706116.11198519997</v>
          </cell>
          <cell r="H123">
            <v>4293883.8880147999</v>
          </cell>
          <cell r="I123">
            <v>4293883.8880147999</v>
          </cell>
        </row>
        <row r="124">
          <cell r="A124">
            <v>38531</v>
          </cell>
          <cell r="B124">
            <v>42060</v>
          </cell>
          <cell r="C124">
            <v>5000000</v>
          </cell>
          <cell r="D124">
            <v>640840.8054831</v>
          </cell>
          <cell r="E124">
            <v>65275.3065021</v>
          </cell>
          <cell r="F124">
            <v>0</v>
          </cell>
          <cell r="G124">
            <v>706116.11198519997</v>
          </cell>
          <cell r="H124">
            <v>4293883.8880147999</v>
          </cell>
          <cell r="I124">
            <v>4293883.8880147999</v>
          </cell>
        </row>
        <row r="125">
          <cell r="A125">
            <v>38532</v>
          </cell>
          <cell r="B125">
            <v>42060</v>
          </cell>
          <cell r="C125">
            <v>5000000</v>
          </cell>
          <cell r="D125">
            <v>640840.8054831</v>
          </cell>
          <cell r="E125">
            <v>65275.3065021</v>
          </cell>
          <cell r="F125">
            <v>0</v>
          </cell>
          <cell r="G125">
            <v>706116.11198519997</v>
          </cell>
          <cell r="H125">
            <v>4293883.8880147999</v>
          </cell>
          <cell r="I125">
            <v>4293883.8880147999</v>
          </cell>
        </row>
        <row r="126">
          <cell r="A126">
            <v>38533</v>
          </cell>
          <cell r="B126">
            <v>42060</v>
          </cell>
          <cell r="C126">
            <v>5000000</v>
          </cell>
          <cell r="D126">
            <v>640840.8054831</v>
          </cell>
          <cell r="E126">
            <v>65275.3065021</v>
          </cell>
          <cell r="F126">
            <v>0</v>
          </cell>
          <cell r="G126">
            <v>706116.11198519997</v>
          </cell>
          <cell r="H126">
            <v>4293883.8880147999</v>
          </cell>
          <cell r="I126">
            <v>4293883.8880147999</v>
          </cell>
        </row>
        <row r="127">
          <cell r="A127">
            <v>38534</v>
          </cell>
          <cell r="B127">
            <v>42060</v>
          </cell>
          <cell r="C127">
            <v>5000000</v>
          </cell>
          <cell r="D127">
            <v>640840.8054831</v>
          </cell>
          <cell r="E127">
            <v>65275.3065021</v>
          </cell>
          <cell r="F127">
            <v>0</v>
          </cell>
          <cell r="G127">
            <v>706116.11198519997</v>
          </cell>
          <cell r="H127">
            <v>4293883.8880147999</v>
          </cell>
          <cell r="I127">
            <v>4293883.8880147999</v>
          </cell>
        </row>
        <row r="128">
          <cell r="A128">
            <v>38538</v>
          </cell>
          <cell r="B128">
            <v>42060</v>
          </cell>
          <cell r="C128">
            <v>5000000</v>
          </cell>
          <cell r="D128">
            <v>640840.8054831</v>
          </cell>
          <cell r="E128">
            <v>65275.3065021</v>
          </cell>
          <cell r="F128">
            <v>0</v>
          </cell>
          <cell r="G128">
            <v>706116.11198519997</v>
          </cell>
          <cell r="H128">
            <v>4293883.8880147999</v>
          </cell>
          <cell r="I128">
            <v>4293883.8880147999</v>
          </cell>
        </row>
        <row r="129">
          <cell r="A129">
            <v>38539</v>
          </cell>
          <cell r="B129">
            <v>42060</v>
          </cell>
          <cell r="C129">
            <v>5000000</v>
          </cell>
          <cell r="D129">
            <v>640840.8054831</v>
          </cell>
          <cell r="E129">
            <v>65275.3065021</v>
          </cell>
          <cell r="F129">
            <v>0</v>
          </cell>
          <cell r="G129">
            <v>706116.11198519997</v>
          </cell>
          <cell r="H129">
            <v>4293883.8880147999</v>
          </cell>
          <cell r="I129">
            <v>4293883.8880147999</v>
          </cell>
        </row>
        <row r="130">
          <cell r="A130">
            <v>38540</v>
          </cell>
          <cell r="B130">
            <v>42060</v>
          </cell>
          <cell r="C130">
            <v>5000000</v>
          </cell>
          <cell r="D130">
            <v>640840.8054831</v>
          </cell>
          <cell r="E130">
            <v>65275.3065021</v>
          </cell>
          <cell r="F130">
            <v>0</v>
          </cell>
          <cell r="G130">
            <v>706116.11198519997</v>
          </cell>
          <cell r="H130">
            <v>4293883.8880147999</v>
          </cell>
          <cell r="I130">
            <v>4293883.8880147999</v>
          </cell>
        </row>
        <row r="131">
          <cell r="A131">
            <v>38541</v>
          </cell>
          <cell r="B131">
            <v>42060</v>
          </cell>
          <cell r="C131">
            <v>5000000</v>
          </cell>
          <cell r="D131">
            <v>640840.8054831</v>
          </cell>
          <cell r="E131">
            <v>65275.3065021</v>
          </cell>
          <cell r="F131">
            <v>0</v>
          </cell>
          <cell r="G131">
            <v>706116.11198519997</v>
          </cell>
          <cell r="H131">
            <v>4293883.8880147999</v>
          </cell>
          <cell r="I131">
            <v>4293883.8880147999</v>
          </cell>
        </row>
        <row r="132">
          <cell r="A132">
            <v>38544</v>
          </cell>
          <cell r="B132">
            <v>42060</v>
          </cell>
          <cell r="C132">
            <v>5000000</v>
          </cell>
          <cell r="D132">
            <v>640840.8054831</v>
          </cell>
          <cell r="E132">
            <v>65275.3065021</v>
          </cell>
          <cell r="F132">
            <v>0</v>
          </cell>
          <cell r="G132">
            <v>706116.11198519997</v>
          </cell>
          <cell r="H132">
            <v>4293883.8880147999</v>
          </cell>
          <cell r="I132">
            <v>4293883.8880147999</v>
          </cell>
        </row>
        <row r="133">
          <cell r="A133">
            <v>38545</v>
          </cell>
          <cell r="B133">
            <v>42060</v>
          </cell>
          <cell r="C133">
            <v>5000000</v>
          </cell>
          <cell r="D133">
            <v>640840.8054831</v>
          </cell>
          <cell r="E133">
            <v>65275.3065021</v>
          </cell>
          <cell r="F133">
            <v>0</v>
          </cell>
          <cell r="G133">
            <v>706116.11198519997</v>
          </cell>
          <cell r="H133">
            <v>4293883.8880147999</v>
          </cell>
          <cell r="I133">
            <v>4293883.8880147999</v>
          </cell>
        </row>
        <row r="134">
          <cell r="A134">
            <v>38546</v>
          </cell>
          <cell r="B134">
            <v>42060</v>
          </cell>
          <cell r="C134">
            <v>5000000</v>
          </cell>
          <cell r="D134">
            <v>640840.8054831</v>
          </cell>
          <cell r="E134">
            <v>65275.3065021</v>
          </cell>
          <cell r="F134">
            <v>0</v>
          </cell>
          <cell r="G134">
            <v>706116.11198519997</v>
          </cell>
          <cell r="H134">
            <v>4293883.8880147999</v>
          </cell>
          <cell r="I134">
            <v>4293883.8880147999</v>
          </cell>
        </row>
        <row r="135">
          <cell r="A135">
            <v>38547</v>
          </cell>
          <cell r="B135">
            <v>42060</v>
          </cell>
          <cell r="C135">
            <v>5000000</v>
          </cell>
          <cell r="D135">
            <v>640840.8054831</v>
          </cell>
          <cell r="E135">
            <v>65275.3065021</v>
          </cell>
          <cell r="F135">
            <v>0</v>
          </cell>
          <cell r="G135">
            <v>706116.11198519997</v>
          </cell>
          <cell r="H135">
            <v>4293883.8880147999</v>
          </cell>
          <cell r="I135">
            <v>4293883.8880147999</v>
          </cell>
        </row>
        <row r="136">
          <cell r="A136">
            <v>38548</v>
          </cell>
          <cell r="B136">
            <v>42060</v>
          </cell>
          <cell r="C136">
            <v>5000000</v>
          </cell>
          <cell r="D136">
            <v>640840.8054831</v>
          </cell>
          <cell r="E136">
            <v>65275.3065021</v>
          </cell>
          <cell r="F136">
            <v>0</v>
          </cell>
          <cell r="G136">
            <v>706116.11198519997</v>
          </cell>
          <cell r="H136">
            <v>4293883.8880147999</v>
          </cell>
          <cell r="I136">
            <v>4293883.8880147999</v>
          </cell>
        </row>
        <row r="137">
          <cell r="A137">
            <v>38551</v>
          </cell>
          <cell r="B137">
            <v>42060</v>
          </cell>
          <cell r="C137">
            <v>5000000</v>
          </cell>
          <cell r="D137">
            <v>640840.8054831</v>
          </cell>
          <cell r="E137">
            <v>65275.3065021</v>
          </cell>
          <cell r="F137">
            <v>0</v>
          </cell>
          <cell r="G137">
            <v>706116.11198519997</v>
          </cell>
          <cell r="H137">
            <v>4293883.8880147999</v>
          </cell>
          <cell r="I137">
            <v>4293883.8880147999</v>
          </cell>
        </row>
        <row r="138">
          <cell r="A138">
            <v>38552</v>
          </cell>
          <cell r="B138">
            <v>42060</v>
          </cell>
          <cell r="C138">
            <v>5000000</v>
          </cell>
          <cell r="D138">
            <v>640840.8054831</v>
          </cell>
          <cell r="E138">
            <v>65275.3065021</v>
          </cell>
          <cell r="F138">
            <v>0</v>
          </cell>
          <cell r="G138">
            <v>706116.11198519997</v>
          </cell>
          <cell r="H138">
            <v>4293883.8880147999</v>
          </cell>
          <cell r="I138">
            <v>4293883.8880147999</v>
          </cell>
        </row>
        <row r="139">
          <cell r="A139">
            <v>38554</v>
          </cell>
          <cell r="B139">
            <v>42060</v>
          </cell>
          <cell r="C139">
            <v>5000000</v>
          </cell>
          <cell r="D139">
            <v>640840.8054831</v>
          </cell>
          <cell r="E139">
            <v>65275.3065021</v>
          </cell>
          <cell r="F139">
            <v>0</v>
          </cell>
          <cell r="G139">
            <v>706116.11198519997</v>
          </cell>
          <cell r="H139">
            <v>4293883.8880147999</v>
          </cell>
          <cell r="I139">
            <v>4293883.8880147999</v>
          </cell>
        </row>
        <row r="140">
          <cell r="A140">
            <v>38555</v>
          </cell>
          <cell r="B140">
            <v>42060</v>
          </cell>
          <cell r="C140">
            <v>5000000</v>
          </cell>
          <cell r="D140">
            <v>640840.8054831</v>
          </cell>
          <cell r="E140">
            <v>65275.3065021</v>
          </cell>
          <cell r="F140">
            <v>0</v>
          </cell>
          <cell r="G140">
            <v>706116.11198519997</v>
          </cell>
          <cell r="H140">
            <v>4293883.8880147999</v>
          </cell>
          <cell r="I140">
            <v>4293883.8880147999</v>
          </cell>
        </row>
        <row r="141">
          <cell r="A141">
            <v>38558</v>
          </cell>
          <cell r="B141">
            <v>42060</v>
          </cell>
          <cell r="C141">
            <v>5000000</v>
          </cell>
          <cell r="D141">
            <v>640840.8054831</v>
          </cell>
          <cell r="E141">
            <v>65275.3065021</v>
          </cell>
          <cell r="F141">
            <v>0</v>
          </cell>
          <cell r="G141">
            <v>706116.11198519997</v>
          </cell>
          <cell r="H141">
            <v>4293883.8880147999</v>
          </cell>
          <cell r="I141">
            <v>4293883.8880147999</v>
          </cell>
        </row>
        <row r="142">
          <cell r="A142">
            <v>38559</v>
          </cell>
          <cell r="B142">
            <v>42060</v>
          </cell>
          <cell r="C142">
            <v>5000000</v>
          </cell>
          <cell r="D142">
            <v>696049.34961260005</v>
          </cell>
          <cell r="E142">
            <v>65275.3065021</v>
          </cell>
          <cell r="F142">
            <v>0</v>
          </cell>
          <cell r="G142">
            <v>761324.65611470002</v>
          </cell>
          <cell r="H142">
            <v>4238675.3438852997</v>
          </cell>
          <cell r="I142">
            <v>4238675.3438852997</v>
          </cell>
        </row>
        <row r="143">
          <cell r="A143">
            <v>38560</v>
          </cell>
          <cell r="B143">
            <v>42060</v>
          </cell>
          <cell r="C143">
            <v>5000000</v>
          </cell>
          <cell r="D143">
            <v>696049.34961260005</v>
          </cell>
          <cell r="E143">
            <v>65275.3065021</v>
          </cell>
          <cell r="F143">
            <v>0</v>
          </cell>
          <cell r="G143">
            <v>761324.65611470002</v>
          </cell>
          <cell r="H143">
            <v>4238675.3438852997</v>
          </cell>
          <cell r="I143">
            <v>4238675.3438852997</v>
          </cell>
        </row>
        <row r="144">
          <cell r="A144">
            <v>38561</v>
          </cell>
          <cell r="B144">
            <v>42060</v>
          </cell>
          <cell r="C144">
            <v>5000000</v>
          </cell>
          <cell r="D144">
            <v>696049.34961260005</v>
          </cell>
          <cell r="E144">
            <v>65275.3065021</v>
          </cell>
          <cell r="F144">
            <v>0</v>
          </cell>
          <cell r="G144">
            <v>761324.65611470002</v>
          </cell>
          <cell r="H144">
            <v>4238675.3438852997</v>
          </cell>
          <cell r="I144">
            <v>4238675.3438852997</v>
          </cell>
        </row>
        <row r="145">
          <cell r="A145">
            <v>38562</v>
          </cell>
          <cell r="B145">
            <v>42060</v>
          </cell>
          <cell r="C145">
            <v>5000000</v>
          </cell>
          <cell r="D145">
            <v>696049.34961260005</v>
          </cell>
          <cell r="E145">
            <v>65275.3065021</v>
          </cell>
          <cell r="F145">
            <v>0</v>
          </cell>
          <cell r="G145">
            <v>761324.65611470002</v>
          </cell>
          <cell r="H145">
            <v>4238675.3438852997</v>
          </cell>
          <cell r="I145">
            <v>4238675.3438852997</v>
          </cell>
        </row>
        <row r="146">
          <cell r="A146">
            <v>38565</v>
          </cell>
          <cell r="B146">
            <v>42060</v>
          </cell>
          <cell r="C146">
            <v>5000000</v>
          </cell>
          <cell r="D146">
            <v>696049.34961260005</v>
          </cell>
          <cell r="E146">
            <v>65275.3065021</v>
          </cell>
          <cell r="G146">
            <v>761324.65611470002</v>
          </cell>
          <cell r="H146">
            <v>4238675.3438852997</v>
          </cell>
          <cell r="I146">
            <v>4238675.3438852997</v>
          </cell>
        </row>
        <row r="147">
          <cell r="A147">
            <v>38566</v>
          </cell>
          <cell r="B147">
            <v>42060</v>
          </cell>
          <cell r="C147">
            <v>5000000</v>
          </cell>
          <cell r="D147">
            <v>696049.34961260005</v>
          </cell>
          <cell r="E147">
            <v>65275.306501999999</v>
          </cell>
          <cell r="G147">
            <v>761324.65611460002</v>
          </cell>
          <cell r="H147">
            <v>4238675.3438854003</v>
          </cell>
          <cell r="I147">
            <v>4238675.3438854003</v>
          </cell>
        </row>
        <row r="148">
          <cell r="A148">
            <v>38567</v>
          </cell>
          <cell r="B148">
            <v>42060</v>
          </cell>
          <cell r="C148">
            <v>5000000</v>
          </cell>
          <cell r="D148">
            <v>696049.34961260005</v>
          </cell>
          <cell r="E148">
            <v>65275.306501999999</v>
          </cell>
          <cell r="G148">
            <v>761324.65611460002</v>
          </cell>
          <cell r="H148">
            <v>4238675.3438854003</v>
          </cell>
          <cell r="I148">
            <v>4238675.3438854003</v>
          </cell>
        </row>
        <row r="149">
          <cell r="A149">
            <v>38568</v>
          </cell>
          <cell r="B149">
            <v>42060</v>
          </cell>
          <cell r="C149">
            <v>5000000</v>
          </cell>
          <cell r="D149">
            <v>696049.34961260005</v>
          </cell>
          <cell r="E149">
            <v>65275.306501999999</v>
          </cell>
          <cell r="G149">
            <v>761324.65611460002</v>
          </cell>
          <cell r="H149">
            <v>4238675.3438854003</v>
          </cell>
          <cell r="I149">
            <v>4238675.3438854003</v>
          </cell>
        </row>
        <row r="150">
          <cell r="A150">
            <v>38569</v>
          </cell>
          <cell r="B150">
            <v>42060</v>
          </cell>
          <cell r="C150">
            <v>5000000</v>
          </cell>
          <cell r="D150">
            <v>696049.34961260005</v>
          </cell>
          <cell r="E150">
            <v>65275.306501999999</v>
          </cell>
          <cell r="G150">
            <v>761324.65611460002</v>
          </cell>
          <cell r="H150">
            <v>4238675.3438854003</v>
          </cell>
          <cell r="I150">
            <v>4238675.3438854003</v>
          </cell>
        </row>
        <row r="151">
          <cell r="A151">
            <v>38572</v>
          </cell>
          <cell r="B151">
            <v>42060</v>
          </cell>
          <cell r="C151">
            <v>5000000</v>
          </cell>
          <cell r="D151">
            <v>696049.34961260005</v>
          </cell>
          <cell r="E151">
            <v>65275.306501999999</v>
          </cell>
          <cell r="G151">
            <v>761324.65611460002</v>
          </cell>
          <cell r="H151">
            <v>4238675.3438854003</v>
          </cell>
          <cell r="I151">
            <v>4238675.3438854003</v>
          </cell>
        </row>
        <row r="152">
          <cell r="A152">
            <v>38573</v>
          </cell>
          <cell r="B152">
            <v>42060</v>
          </cell>
          <cell r="C152">
            <v>5000000</v>
          </cell>
          <cell r="D152">
            <v>696049.34961260005</v>
          </cell>
          <cell r="E152">
            <v>65275.306501999999</v>
          </cell>
          <cell r="G152">
            <v>761324.65611460002</v>
          </cell>
          <cell r="H152">
            <v>4238675.3438854003</v>
          </cell>
          <cell r="I152">
            <v>4238675.3438854003</v>
          </cell>
        </row>
        <row r="153">
          <cell r="A153">
            <v>38574</v>
          </cell>
          <cell r="B153">
            <v>42060</v>
          </cell>
          <cell r="C153">
            <v>5000000</v>
          </cell>
          <cell r="D153">
            <v>696049.34961260005</v>
          </cell>
          <cell r="E153">
            <v>65275.306501999999</v>
          </cell>
          <cell r="G153">
            <v>761324.65611460002</v>
          </cell>
          <cell r="H153">
            <v>4238675.3438854003</v>
          </cell>
          <cell r="I153">
            <v>4238675.3438854003</v>
          </cell>
        </row>
        <row r="154">
          <cell r="A154">
            <v>38575</v>
          </cell>
          <cell r="B154">
            <v>42060</v>
          </cell>
          <cell r="C154">
            <v>5000000</v>
          </cell>
          <cell r="D154">
            <v>696049.34961260005</v>
          </cell>
          <cell r="E154">
            <v>65275.306501999999</v>
          </cell>
          <cell r="G154">
            <v>761324.65611460002</v>
          </cell>
          <cell r="H154">
            <v>4238675.3438854003</v>
          </cell>
          <cell r="I154">
            <v>4238675.3438854003</v>
          </cell>
        </row>
        <row r="155">
          <cell r="A155">
            <v>38576</v>
          </cell>
          <cell r="B155">
            <v>42060</v>
          </cell>
          <cell r="C155">
            <v>5000000</v>
          </cell>
          <cell r="D155">
            <v>696049.34961260005</v>
          </cell>
          <cell r="E155">
            <v>65275.306501999999</v>
          </cell>
          <cell r="G155">
            <v>761324.65611460002</v>
          </cell>
          <cell r="H155">
            <v>4238675.3438854003</v>
          </cell>
          <cell r="I155">
            <v>4238675.3438854003</v>
          </cell>
        </row>
        <row r="156">
          <cell r="A156">
            <v>38580</v>
          </cell>
          <cell r="B156">
            <v>42060</v>
          </cell>
          <cell r="C156">
            <v>5000000</v>
          </cell>
          <cell r="D156">
            <v>696049.34961260005</v>
          </cell>
          <cell r="E156">
            <v>65275.306501999999</v>
          </cell>
          <cell r="G156">
            <v>761324.65611460002</v>
          </cell>
          <cell r="H156">
            <v>4238675.3438854003</v>
          </cell>
          <cell r="I156">
            <v>4238675.3438854003</v>
          </cell>
        </row>
        <row r="157">
          <cell r="A157">
            <v>38581</v>
          </cell>
          <cell r="B157">
            <v>42060</v>
          </cell>
          <cell r="C157">
            <v>5000000</v>
          </cell>
          <cell r="D157">
            <v>772754.89</v>
          </cell>
          <cell r="E157">
            <v>36601.769999999997</v>
          </cell>
          <cell r="G157">
            <v>809356.66</v>
          </cell>
          <cell r="H157">
            <v>4190643.34</v>
          </cell>
          <cell r="I157">
            <v>4190643.34</v>
          </cell>
        </row>
        <row r="158">
          <cell r="A158">
            <v>38582</v>
          </cell>
          <cell r="B158">
            <v>42060</v>
          </cell>
          <cell r="C158">
            <v>5000000</v>
          </cell>
          <cell r="D158">
            <v>772754.89</v>
          </cell>
          <cell r="E158">
            <v>36601.769999999997</v>
          </cell>
          <cell r="G158">
            <v>809356.66</v>
          </cell>
          <cell r="H158">
            <v>4190643.34</v>
          </cell>
          <cell r="I158">
            <v>4190643.34</v>
          </cell>
        </row>
        <row r="159">
          <cell r="A159">
            <v>38583</v>
          </cell>
          <cell r="B159">
            <v>42060</v>
          </cell>
          <cell r="C159">
            <v>5000000</v>
          </cell>
          <cell r="D159">
            <v>772754.89</v>
          </cell>
          <cell r="E159">
            <v>36601.769999999997</v>
          </cell>
          <cell r="G159">
            <v>809356.66</v>
          </cell>
          <cell r="H159">
            <v>4190643.34</v>
          </cell>
          <cell r="I159">
            <v>4190643.34</v>
          </cell>
        </row>
        <row r="160">
          <cell r="A160">
            <v>38586</v>
          </cell>
          <cell r="B160">
            <v>42060</v>
          </cell>
          <cell r="C160">
            <v>5000000</v>
          </cell>
          <cell r="D160">
            <v>772754.89</v>
          </cell>
          <cell r="E160">
            <v>36601.769999999997</v>
          </cell>
          <cell r="G160">
            <v>809356.66</v>
          </cell>
          <cell r="H160">
            <v>4190643.34</v>
          </cell>
          <cell r="I160">
            <v>4190643.34</v>
          </cell>
        </row>
        <row r="161">
          <cell r="A161">
            <v>38587</v>
          </cell>
          <cell r="B161">
            <v>42060</v>
          </cell>
          <cell r="C161">
            <v>5000000</v>
          </cell>
          <cell r="D161">
            <v>789638.95</v>
          </cell>
          <cell r="E161">
            <v>36601.769999999997</v>
          </cell>
          <cell r="G161">
            <v>826240.72</v>
          </cell>
          <cell r="H161">
            <v>4173759.2800000003</v>
          </cell>
          <cell r="I161">
            <v>4173759.2800000003</v>
          </cell>
        </row>
        <row r="162">
          <cell r="A162">
            <v>38588</v>
          </cell>
          <cell r="B162">
            <v>42060</v>
          </cell>
          <cell r="C162">
            <v>5000000</v>
          </cell>
          <cell r="D162">
            <v>789638.95</v>
          </cell>
          <cell r="E162">
            <v>36601.769999999997</v>
          </cell>
          <cell r="G162">
            <v>826240.72</v>
          </cell>
          <cell r="H162">
            <v>4173759.2800000003</v>
          </cell>
          <cell r="I162">
            <v>4173759.2800000003</v>
          </cell>
        </row>
        <row r="163">
          <cell r="A163">
            <v>38589</v>
          </cell>
          <cell r="B163">
            <v>42060</v>
          </cell>
          <cell r="C163">
            <v>5000000</v>
          </cell>
          <cell r="D163">
            <v>789638.95</v>
          </cell>
          <cell r="E163">
            <v>36601.769999999997</v>
          </cell>
          <cell r="G163">
            <v>826240.72</v>
          </cell>
          <cell r="H163">
            <v>4173759.2800000003</v>
          </cell>
          <cell r="I163">
            <v>4173759.2800000003</v>
          </cell>
        </row>
        <row r="164">
          <cell r="A164">
            <v>38590</v>
          </cell>
          <cell r="B164">
            <v>42060</v>
          </cell>
          <cell r="C164">
            <v>5000000</v>
          </cell>
          <cell r="D164">
            <v>789638.95</v>
          </cell>
          <cell r="E164">
            <v>36601.769999999997</v>
          </cell>
          <cell r="G164">
            <v>826240.72</v>
          </cell>
          <cell r="H164">
            <v>4173759.2800000003</v>
          </cell>
          <cell r="I164">
            <v>4173759.2800000003</v>
          </cell>
        </row>
        <row r="165">
          <cell r="A165">
            <v>38593</v>
          </cell>
          <cell r="B165">
            <v>42060</v>
          </cell>
          <cell r="C165">
            <v>5000000</v>
          </cell>
          <cell r="D165">
            <v>789638.95</v>
          </cell>
          <cell r="E165">
            <v>36601.769999999997</v>
          </cell>
          <cell r="G165">
            <v>826240.72</v>
          </cell>
          <cell r="H165">
            <v>4173759.2800000003</v>
          </cell>
          <cell r="I165">
            <v>4173759.2800000003</v>
          </cell>
        </row>
        <row r="166">
          <cell r="A166">
            <v>38594</v>
          </cell>
          <cell r="B166">
            <v>42060</v>
          </cell>
          <cell r="C166">
            <v>5000000</v>
          </cell>
          <cell r="D166">
            <v>789638.95</v>
          </cell>
          <cell r="E166">
            <v>36601.769999999997</v>
          </cell>
          <cell r="G166">
            <v>826240.72</v>
          </cell>
          <cell r="H166">
            <v>4173759.2800000003</v>
          </cell>
          <cell r="I166">
            <v>4173759.2800000003</v>
          </cell>
        </row>
        <row r="167">
          <cell r="A167">
            <v>38595</v>
          </cell>
          <cell r="B167">
            <v>42060</v>
          </cell>
          <cell r="C167">
            <v>5000000</v>
          </cell>
          <cell r="D167">
            <v>789638.95</v>
          </cell>
          <cell r="E167">
            <v>36601.769999999997</v>
          </cell>
          <cell r="G167">
            <v>826240.72</v>
          </cell>
          <cell r="H167">
            <v>4173759.2800000003</v>
          </cell>
          <cell r="I167">
            <v>4173759.2800000003</v>
          </cell>
        </row>
        <row r="168">
          <cell r="A168">
            <v>38596</v>
          </cell>
          <cell r="B168">
            <v>42060</v>
          </cell>
          <cell r="C168">
            <v>5000000</v>
          </cell>
          <cell r="D168">
            <v>789638.95</v>
          </cell>
          <cell r="E168">
            <v>36601.769999999997</v>
          </cell>
          <cell r="G168">
            <v>826240.72</v>
          </cell>
          <cell r="H168">
            <v>4173759.2800000003</v>
          </cell>
          <cell r="I168">
            <v>4173759.2800000003</v>
          </cell>
        </row>
        <row r="169">
          <cell r="A169">
            <v>38597</v>
          </cell>
          <cell r="B169">
            <v>42060</v>
          </cell>
          <cell r="C169">
            <v>5000000</v>
          </cell>
          <cell r="D169">
            <v>789638.95</v>
          </cell>
          <cell r="E169">
            <v>36601.769999999997</v>
          </cell>
          <cell r="G169">
            <v>826240.72</v>
          </cell>
          <cell r="H169">
            <v>4173759.2800000003</v>
          </cell>
          <cell r="I169">
            <v>4173759.2800000003</v>
          </cell>
        </row>
        <row r="170">
          <cell r="A170">
            <v>38600</v>
          </cell>
          <cell r="B170">
            <v>42060</v>
          </cell>
          <cell r="C170">
            <v>5000000</v>
          </cell>
          <cell r="D170">
            <v>789638.95</v>
          </cell>
          <cell r="E170">
            <v>36601.769999999997</v>
          </cell>
          <cell r="G170">
            <v>826240.72</v>
          </cell>
          <cell r="H170">
            <v>4173759.2800000003</v>
          </cell>
          <cell r="I170">
            <v>4173759.2800000003</v>
          </cell>
        </row>
        <row r="171">
          <cell r="A171">
            <v>38601</v>
          </cell>
          <cell r="B171">
            <v>42060</v>
          </cell>
          <cell r="C171">
            <v>5000000</v>
          </cell>
          <cell r="D171">
            <v>789638.95</v>
          </cell>
          <cell r="E171">
            <v>36601.769999999997</v>
          </cell>
          <cell r="G171">
            <v>826240.72</v>
          </cell>
          <cell r="H171">
            <v>4173759.2800000003</v>
          </cell>
          <cell r="I171">
            <v>4173759.2800000003</v>
          </cell>
        </row>
        <row r="172">
          <cell r="A172">
            <v>38602</v>
          </cell>
          <cell r="B172">
            <v>42060</v>
          </cell>
          <cell r="C172">
            <v>5000000</v>
          </cell>
          <cell r="D172">
            <v>789638.95</v>
          </cell>
          <cell r="E172">
            <v>36601.769999999997</v>
          </cell>
          <cell r="G172">
            <v>826240.72</v>
          </cell>
          <cell r="H172">
            <v>4173759.2800000003</v>
          </cell>
          <cell r="I172">
            <v>4173759.2800000003</v>
          </cell>
        </row>
        <row r="173">
          <cell r="A173">
            <v>38603</v>
          </cell>
          <cell r="B173">
            <v>42060</v>
          </cell>
          <cell r="C173">
            <v>5000000</v>
          </cell>
          <cell r="D173">
            <v>789638.95</v>
          </cell>
          <cell r="E173">
            <v>36601.769999999997</v>
          </cell>
          <cell r="G173">
            <v>826240.72</v>
          </cell>
          <cell r="H173">
            <v>4173759.2800000003</v>
          </cell>
          <cell r="I173">
            <v>4173759.2800000003</v>
          </cell>
        </row>
        <row r="174">
          <cell r="A174">
            <v>38604</v>
          </cell>
          <cell r="B174">
            <v>42060</v>
          </cell>
          <cell r="C174">
            <v>5000000</v>
          </cell>
          <cell r="D174">
            <v>789638.95</v>
          </cell>
          <cell r="E174">
            <v>36601.769999999997</v>
          </cell>
          <cell r="G174">
            <v>826240.72</v>
          </cell>
          <cell r="H174">
            <v>4173759.2800000003</v>
          </cell>
          <cell r="I174">
            <v>4173759.2800000003</v>
          </cell>
        </row>
        <row r="175">
          <cell r="A175">
            <v>38607</v>
          </cell>
          <cell r="B175">
            <v>42060</v>
          </cell>
          <cell r="C175">
            <v>5000000</v>
          </cell>
          <cell r="D175">
            <v>789638.95</v>
          </cell>
          <cell r="E175">
            <v>36601.769999999997</v>
          </cell>
          <cell r="G175">
            <v>826240.72</v>
          </cell>
          <cell r="H175">
            <v>4173759.2800000003</v>
          </cell>
          <cell r="I175">
            <v>4173759.2800000003</v>
          </cell>
        </row>
        <row r="176">
          <cell r="A176">
            <v>38608</v>
          </cell>
          <cell r="B176">
            <v>42060</v>
          </cell>
          <cell r="C176">
            <v>5000000</v>
          </cell>
          <cell r="D176">
            <v>789638.95</v>
          </cell>
          <cell r="E176">
            <v>36601.769999999997</v>
          </cell>
          <cell r="G176">
            <v>826240.72</v>
          </cell>
          <cell r="H176">
            <v>4173759.2800000003</v>
          </cell>
          <cell r="I176">
            <v>4173759.2800000003</v>
          </cell>
        </row>
        <row r="177">
          <cell r="A177">
            <v>38609</v>
          </cell>
          <cell r="B177">
            <v>42060</v>
          </cell>
          <cell r="C177">
            <v>5000000</v>
          </cell>
          <cell r="D177">
            <v>789638.95</v>
          </cell>
          <cell r="E177">
            <v>36601.769999999997</v>
          </cell>
          <cell r="G177">
            <v>826240.72</v>
          </cell>
          <cell r="H177">
            <v>4173759.2800000003</v>
          </cell>
          <cell r="I177">
            <v>4173759.2800000003</v>
          </cell>
        </row>
        <row r="178">
          <cell r="A178">
            <v>38610</v>
          </cell>
          <cell r="B178">
            <v>42060</v>
          </cell>
          <cell r="C178">
            <v>5000000</v>
          </cell>
          <cell r="D178">
            <v>789638.95</v>
          </cell>
          <cell r="E178">
            <v>36601.769999999997</v>
          </cell>
          <cell r="G178">
            <v>826240.72</v>
          </cell>
          <cell r="H178">
            <v>4173759.2800000003</v>
          </cell>
          <cell r="I178">
            <v>4173759.2800000003</v>
          </cell>
        </row>
        <row r="179">
          <cell r="A179">
            <v>38611</v>
          </cell>
          <cell r="B179">
            <v>42060</v>
          </cell>
          <cell r="C179">
            <v>5000000</v>
          </cell>
          <cell r="D179">
            <v>789638.95</v>
          </cell>
          <cell r="E179">
            <v>36601.769999999997</v>
          </cell>
          <cell r="G179">
            <v>826240.72</v>
          </cell>
          <cell r="H179">
            <v>4173759.2800000003</v>
          </cell>
          <cell r="I179">
            <v>4173759.2800000003</v>
          </cell>
        </row>
        <row r="180">
          <cell r="A180">
            <v>38614</v>
          </cell>
          <cell r="B180">
            <v>42060</v>
          </cell>
          <cell r="C180">
            <v>5000000</v>
          </cell>
          <cell r="D180">
            <v>789638.95</v>
          </cell>
          <cell r="E180">
            <v>36601.769999999997</v>
          </cell>
          <cell r="G180">
            <v>826240.72</v>
          </cell>
          <cell r="H180">
            <v>4173759.2800000003</v>
          </cell>
          <cell r="I180">
            <v>4173759.2800000003</v>
          </cell>
        </row>
        <row r="181">
          <cell r="A181">
            <v>38615</v>
          </cell>
          <cell r="B181">
            <v>42060</v>
          </cell>
          <cell r="C181">
            <v>5000000</v>
          </cell>
          <cell r="D181">
            <v>789638.95</v>
          </cell>
          <cell r="E181">
            <v>36601.769999999997</v>
          </cell>
          <cell r="G181">
            <v>826240.72</v>
          </cell>
          <cell r="H181">
            <v>4173759.2800000003</v>
          </cell>
          <cell r="I181">
            <v>4173759.2800000003</v>
          </cell>
        </row>
        <row r="182">
          <cell r="A182">
            <v>38616</v>
          </cell>
          <cell r="B182">
            <v>42060</v>
          </cell>
          <cell r="C182">
            <v>5000000</v>
          </cell>
          <cell r="D182">
            <v>832735.23791999999</v>
          </cell>
          <cell r="E182">
            <v>36601.769999999997</v>
          </cell>
          <cell r="G182">
            <v>869337.00792</v>
          </cell>
          <cell r="H182">
            <v>4130662.9920800002</v>
          </cell>
          <cell r="I182">
            <v>4130662.9920800002</v>
          </cell>
        </row>
        <row r="183">
          <cell r="A183">
            <v>38617</v>
          </cell>
          <cell r="B183">
            <v>42060</v>
          </cell>
          <cell r="C183">
            <v>5000000</v>
          </cell>
          <cell r="D183">
            <v>832735.23791999999</v>
          </cell>
          <cell r="E183">
            <v>36601.769999999997</v>
          </cell>
          <cell r="G183">
            <v>869337.00792</v>
          </cell>
          <cell r="H183">
            <v>4130662.9920800002</v>
          </cell>
          <cell r="I183">
            <v>4130662.9920800002</v>
          </cell>
        </row>
        <row r="184">
          <cell r="A184">
            <v>38618</v>
          </cell>
          <cell r="B184">
            <v>42060</v>
          </cell>
          <cell r="C184">
            <v>5000000</v>
          </cell>
          <cell r="D184">
            <v>832735.23791999999</v>
          </cell>
          <cell r="E184">
            <v>36601.769999999997</v>
          </cell>
          <cell r="G184">
            <v>869337.00792</v>
          </cell>
          <cell r="H184">
            <v>4130662.9920800002</v>
          </cell>
          <cell r="I184">
            <v>4130662.9920800002</v>
          </cell>
        </row>
        <row r="185">
          <cell r="A185">
            <v>38621</v>
          </cell>
          <cell r="B185">
            <v>42060</v>
          </cell>
          <cell r="C185">
            <v>5000000</v>
          </cell>
          <cell r="D185">
            <v>849615.63329799997</v>
          </cell>
          <cell r="E185">
            <v>36601.769999999997</v>
          </cell>
          <cell r="G185">
            <v>886217.40329799999</v>
          </cell>
          <cell r="H185">
            <v>4113782.5967020001</v>
          </cell>
          <cell r="I185">
            <v>4113782.5967020001</v>
          </cell>
        </row>
        <row r="186">
          <cell r="A186">
            <v>38622</v>
          </cell>
          <cell r="B186">
            <v>42060</v>
          </cell>
          <cell r="C186">
            <v>5000000</v>
          </cell>
          <cell r="D186">
            <v>849615.63329799997</v>
          </cell>
          <cell r="E186">
            <v>36601.769999999997</v>
          </cell>
          <cell r="G186">
            <v>886217.40329799999</v>
          </cell>
          <cell r="H186">
            <v>4113782.5967020001</v>
          </cell>
          <cell r="I186">
            <v>4113782.5967020001</v>
          </cell>
        </row>
        <row r="187">
          <cell r="A187">
            <v>38623</v>
          </cell>
          <cell r="B187">
            <v>42060</v>
          </cell>
          <cell r="C187">
            <v>5000000</v>
          </cell>
          <cell r="D187">
            <v>849615.63329799997</v>
          </cell>
          <cell r="E187">
            <v>36601.769999999997</v>
          </cell>
          <cell r="G187">
            <v>886217.40329799999</v>
          </cell>
          <cell r="H187">
            <v>4113782.5967020001</v>
          </cell>
          <cell r="I187">
            <v>4113782.5967020001</v>
          </cell>
        </row>
        <row r="188">
          <cell r="A188">
            <v>38624</v>
          </cell>
          <cell r="B188">
            <v>42060</v>
          </cell>
          <cell r="C188">
            <v>5000000</v>
          </cell>
          <cell r="D188">
            <v>849615.63329799997</v>
          </cell>
          <cell r="E188">
            <v>36601.769999999997</v>
          </cell>
          <cell r="G188">
            <v>886217.40329799999</v>
          </cell>
          <cell r="H188">
            <v>4113782.5967020001</v>
          </cell>
          <cell r="I188">
            <v>4113782.5967020001</v>
          </cell>
        </row>
        <row r="189">
          <cell r="A189">
            <v>38625</v>
          </cell>
          <cell r="B189">
            <v>42060</v>
          </cell>
          <cell r="C189">
            <v>5000000</v>
          </cell>
          <cell r="D189">
            <v>849615.63329799997</v>
          </cell>
          <cell r="E189">
            <v>36601.769999999997</v>
          </cell>
          <cell r="G189">
            <v>886217.40329799999</v>
          </cell>
          <cell r="H189">
            <v>4113782.5967020001</v>
          </cell>
          <cell r="I189">
            <v>4113782.5967020001</v>
          </cell>
        </row>
        <row r="190">
          <cell r="A190">
            <v>38628</v>
          </cell>
          <cell r="B190">
            <v>42060</v>
          </cell>
          <cell r="C190">
            <v>5000000</v>
          </cell>
          <cell r="D190">
            <v>849615.63329799997</v>
          </cell>
          <cell r="E190">
            <v>36601.769999999997</v>
          </cell>
          <cell r="G190">
            <v>886217.40329799999</v>
          </cell>
          <cell r="H190">
            <v>4113782.5967020001</v>
          </cell>
          <cell r="I190">
            <v>4113782.5967020001</v>
          </cell>
        </row>
        <row r="191">
          <cell r="A191">
            <v>38629</v>
          </cell>
          <cell r="B191">
            <v>42060</v>
          </cell>
          <cell r="C191">
            <v>5000000</v>
          </cell>
          <cell r="D191">
            <v>849615.63329799997</v>
          </cell>
          <cell r="E191">
            <v>36601.769999999997</v>
          </cell>
          <cell r="G191">
            <v>886217.40329799999</v>
          </cell>
          <cell r="H191">
            <v>4113782.5967020001</v>
          </cell>
          <cell r="I191">
            <v>4113782.5967020001</v>
          </cell>
        </row>
        <row r="192">
          <cell r="A192">
            <v>38630</v>
          </cell>
          <cell r="B192">
            <v>42060</v>
          </cell>
          <cell r="C192">
            <v>5000000</v>
          </cell>
          <cell r="D192">
            <v>849615.63329799997</v>
          </cell>
          <cell r="E192">
            <v>36601.769999999997</v>
          </cell>
          <cell r="G192">
            <v>886217.40329799999</v>
          </cell>
          <cell r="H192">
            <v>4113782.5967020001</v>
          </cell>
          <cell r="I192">
            <v>4113782.5967020001</v>
          </cell>
        </row>
        <row r="193">
          <cell r="A193">
            <v>38631</v>
          </cell>
          <cell r="B193">
            <v>42060</v>
          </cell>
          <cell r="C193">
            <v>5000000</v>
          </cell>
          <cell r="D193">
            <v>849615.63329799997</v>
          </cell>
          <cell r="E193">
            <v>36601.769999999997</v>
          </cell>
          <cell r="G193">
            <v>886217.40329799999</v>
          </cell>
          <cell r="H193">
            <v>4113782.5967020001</v>
          </cell>
          <cell r="I193">
            <v>4113782.5967020001</v>
          </cell>
        </row>
        <row r="194">
          <cell r="A194">
            <v>38632</v>
          </cell>
          <cell r="B194">
            <v>42060</v>
          </cell>
          <cell r="C194">
            <v>5000000</v>
          </cell>
          <cell r="D194">
            <v>849615.63329799997</v>
          </cell>
          <cell r="E194">
            <v>36601.769999999997</v>
          </cell>
          <cell r="G194">
            <v>886217.40329799999</v>
          </cell>
          <cell r="H194">
            <v>4113782.5967020001</v>
          </cell>
          <cell r="I194">
            <v>4113782.5967020001</v>
          </cell>
        </row>
        <row r="195">
          <cell r="A195">
            <v>38635</v>
          </cell>
          <cell r="B195">
            <v>42060</v>
          </cell>
          <cell r="C195">
            <v>5000000</v>
          </cell>
          <cell r="D195">
            <v>849615.63329799997</v>
          </cell>
          <cell r="E195">
            <v>36601.769999999997</v>
          </cell>
          <cell r="G195">
            <v>886217.40329799999</v>
          </cell>
          <cell r="H195">
            <v>4113782.5967020001</v>
          </cell>
          <cell r="I195">
            <v>4113782.5967020001</v>
          </cell>
        </row>
        <row r="196">
          <cell r="A196">
            <v>38636</v>
          </cell>
          <cell r="B196">
            <v>42060</v>
          </cell>
          <cell r="C196">
            <v>5000000</v>
          </cell>
          <cell r="D196">
            <v>849615.63329799997</v>
          </cell>
          <cell r="E196">
            <v>36601.769999999997</v>
          </cell>
          <cell r="G196">
            <v>886217.40329799999</v>
          </cell>
          <cell r="H196">
            <v>4113782.5967020001</v>
          </cell>
          <cell r="I196">
            <v>4113782.5967020001</v>
          </cell>
        </row>
        <row r="197">
          <cell r="A197">
            <v>38637</v>
          </cell>
          <cell r="B197">
            <v>42060</v>
          </cell>
          <cell r="C197">
            <v>5000000</v>
          </cell>
          <cell r="D197">
            <v>849615.63329799997</v>
          </cell>
          <cell r="E197">
            <v>36601.769999999997</v>
          </cell>
          <cell r="G197">
            <v>886217.40329799999</v>
          </cell>
          <cell r="H197">
            <v>4113782.5967020001</v>
          </cell>
          <cell r="I197">
            <v>4113782.5967020001</v>
          </cell>
        </row>
        <row r="198">
          <cell r="A198">
            <v>38638</v>
          </cell>
          <cell r="B198">
            <v>42060</v>
          </cell>
          <cell r="C198">
            <v>5000000</v>
          </cell>
          <cell r="D198">
            <v>849615.63329799997</v>
          </cell>
          <cell r="E198">
            <v>36601.769999999997</v>
          </cell>
          <cell r="G198">
            <v>886217.40329799999</v>
          </cell>
          <cell r="H198">
            <v>4113782.5967020001</v>
          </cell>
          <cell r="I198">
            <v>4113782.5967020001</v>
          </cell>
        </row>
        <row r="199">
          <cell r="A199">
            <v>38639</v>
          </cell>
          <cell r="B199">
            <v>42060</v>
          </cell>
          <cell r="C199">
            <v>5000000</v>
          </cell>
          <cell r="D199">
            <v>849615.63329799997</v>
          </cell>
          <cell r="E199">
            <v>36601.769999999997</v>
          </cell>
          <cell r="G199">
            <v>886217.40329799999</v>
          </cell>
          <cell r="H199">
            <v>4113782.5967020001</v>
          </cell>
          <cell r="I199">
            <v>4113782.5967020001</v>
          </cell>
        </row>
        <row r="200">
          <cell r="A200">
            <v>38643</v>
          </cell>
          <cell r="B200">
            <v>42060</v>
          </cell>
          <cell r="C200">
            <v>5000000</v>
          </cell>
          <cell r="D200">
            <v>849615.63329799997</v>
          </cell>
          <cell r="E200">
            <v>36601.769999999997</v>
          </cell>
          <cell r="G200">
            <v>886217.40329799999</v>
          </cell>
          <cell r="H200">
            <v>4113782.5967020001</v>
          </cell>
          <cell r="I200">
            <v>4113782.5967020001</v>
          </cell>
        </row>
        <row r="201">
          <cell r="A201">
            <v>38644</v>
          </cell>
          <cell r="B201">
            <v>42060</v>
          </cell>
          <cell r="C201">
            <v>5000000</v>
          </cell>
          <cell r="D201">
            <v>849615.63329799997</v>
          </cell>
          <cell r="E201">
            <v>36601.769999999997</v>
          </cell>
          <cell r="G201">
            <v>886217.40329799999</v>
          </cell>
          <cell r="H201">
            <v>4113782.5967020001</v>
          </cell>
          <cell r="I201">
            <v>4113782.5967020001</v>
          </cell>
        </row>
        <row r="202">
          <cell r="A202">
            <v>38645</v>
          </cell>
          <cell r="B202">
            <v>42060</v>
          </cell>
          <cell r="C202">
            <v>5000000</v>
          </cell>
          <cell r="D202">
            <v>849615.63329799997</v>
          </cell>
          <cell r="E202">
            <v>36601.769999999997</v>
          </cell>
          <cell r="G202">
            <v>886217.40329799999</v>
          </cell>
          <cell r="H202">
            <v>4113782.5967020001</v>
          </cell>
          <cell r="I202">
            <v>4113782.5967020001</v>
          </cell>
        </row>
        <row r="203">
          <cell r="A203">
            <v>38646</v>
          </cell>
          <cell r="B203">
            <v>42060</v>
          </cell>
          <cell r="C203">
            <v>5000000</v>
          </cell>
          <cell r="D203">
            <v>849615.63329799997</v>
          </cell>
          <cell r="E203">
            <v>36601.769999999997</v>
          </cell>
          <cell r="G203">
            <v>886217.40329799999</v>
          </cell>
          <cell r="H203">
            <v>4113782.5967020001</v>
          </cell>
          <cell r="I203">
            <v>4113782.5967020001</v>
          </cell>
        </row>
        <row r="204">
          <cell r="A204">
            <v>38649</v>
          </cell>
          <cell r="B204">
            <v>42060</v>
          </cell>
          <cell r="C204">
            <v>5000000</v>
          </cell>
          <cell r="D204">
            <v>849615.63329799997</v>
          </cell>
          <cell r="E204">
            <v>36601.769999999997</v>
          </cell>
          <cell r="G204">
            <v>886217.40329799999</v>
          </cell>
          <cell r="H204">
            <v>4113782.5967020001</v>
          </cell>
          <cell r="I204">
            <v>4113782.5967020001</v>
          </cell>
        </row>
        <row r="205">
          <cell r="A205">
            <v>38650</v>
          </cell>
          <cell r="B205">
            <v>42060</v>
          </cell>
          <cell r="C205">
            <v>5000000</v>
          </cell>
          <cell r="D205">
            <v>849615.63329799997</v>
          </cell>
          <cell r="E205">
            <v>36601.769999999997</v>
          </cell>
          <cell r="G205">
            <v>886217.40329799999</v>
          </cell>
          <cell r="H205">
            <v>4113782.5967020001</v>
          </cell>
          <cell r="I205">
            <v>4113782.5967020001</v>
          </cell>
        </row>
        <row r="206">
          <cell r="A206">
            <v>38651</v>
          </cell>
          <cell r="B206">
            <v>42060</v>
          </cell>
          <cell r="C206">
            <v>5000000</v>
          </cell>
          <cell r="D206">
            <v>849615.63329799997</v>
          </cell>
          <cell r="E206">
            <v>36601.769999999997</v>
          </cell>
          <cell r="G206">
            <v>886217.40329799999</v>
          </cell>
          <cell r="H206">
            <v>4113782.5967020001</v>
          </cell>
          <cell r="I206">
            <v>4113782.5967020001</v>
          </cell>
        </row>
        <row r="207">
          <cell r="A207">
            <v>38652</v>
          </cell>
          <cell r="B207">
            <v>42060</v>
          </cell>
          <cell r="C207">
            <v>5000000</v>
          </cell>
          <cell r="D207">
            <v>849615.63329799997</v>
          </cell>
          <cell r="E207">
            <v>36601.769999999997</v>
          </cell>
          <cell r="G207">
            <v>886217.40329799999</v>
          </cell>
          <cell r="H207">
            <v>4113782.5967020001</v>
          </cell>
          <cell r="I207">
            <v>4113782.5967020001</v>
          </cell>
        </row>
        <row r="208">
          <cell r="A208">
            <v>38653</v>
          </cell>
          <cell r="B208">
            <v>42060</v>
          </cell>
          <cell r="C208">
            <v>5000000</v>
          </cell>
          <cell r="D208">
            <v>849615.63329799997</v>
          </cell>
          <cell r="E208">
            <v>36601.769999999997</v>
          </cell>
          <cell r="G208">
            <v>886217.40329799999</v>
          </cell>
          <cell r="H208">
            <v>4113782.5967020001</v>
          </cell>
          <cell r="I208">
            <v>4113782.5967020001</v>
          </cell>
        </row>
        <row r="209">
          <cell r="A209">
            <v>38656</v>
          </cell>
          <cell r="B209">
            <v>42060</v>
          </cell>
          <cell r="C209">
            <v>5000000</v>
          </cell>
          <cell r="D209">
            <v>849615.63329799997</v>
          </cell>
          <cell r="E209">
            <v>36601.769999999997</v>
          </cell>
          <cell r="G209">
            <v>886217.40329799999</v>
          </cell>
          <cell r="H209">
            <v>4113782.5967020001</v>
          </cell>
          <cell r="I209">
            <v>4113782.5967020001</v>
          </cell>
        </row>
        <row r="210">
          <cell r="A210">
            <v>38657</v>
          </cell>
          <cell r="B210">
            <v>42060</v>
          </cell>
          <cell r="C210">
            <v>5000000</v>
          </cell>
          <cell r="D210">
            <v>849615.63329799997</v>
          </cell>
          <cell r="E210">
            <v>36601.769999999997</v>
          </cell>
          <cell r="G210">
            <v>886217.40329799999</v>
          </cell>
          <cell r="H210">
            <v>4113782.5967020001</v>
          </cell>
          <cell r="I210">
            <v>4113782.5967020001</v>
          </cell>
        </row>
        <row r="211">
          <cell r="A211">
            <v>38658</v>
          </cell>
          <cell r="B211">
            <v>42060</v>
          </cell>
          <cell r="C211">
            <v>5000000</v>
          </cell>
          <cell r="D211">
            <v>849615.63329799997</v>
          </cell>
          <cell r="E211">
            <v>36601.769999999997</v>
          </cell>
          <cell r="G211">
            <v>886217.40329799999</v>
          </cell>
          <cell r="H211">
            <v>4113782.5967020001</v>
          </cell>
          <cell r="I211">
            <v>4113782.5967020001</v>
          </cell>
        </row>
        <row r="212">
          <cell r="A212">
            <v>38659</v>
          </cell>
          <cell r="B212">
            <v>42060</v>
          </cell>
          <cell r="C212">
            <v>5000000</v>
          </cell>
          <cell r="D212">
            <v>849615.63329799997</v>
          </cell>
          <cell r="E212">
            <v>36601.769999999997</v>
          </cell>
          <cell r="G212">
            <v>886217.40329799999</v>
          </cell>
          <cell r="H212">
            <v>4113782.5967020001</v>
          </cell>
          <cell r="I212">
            <v>4113782.5967020001</v>
          </cell>
        </row>
        <row r="213">
          <cell r="A213">
            <v>38660</v>
          </cell>
          <cell r="B213">
            <v>42060</v>
          </cell>
          <cell r="C213">
            <v>5000000</v>
          </cell>
          <cell r="D213">
            <v>849615.63329799997</v>
          </cell>
          <cell r="E213">
            <v>36601.769999999997</v>
          </cell>
          <cell r="G213">
            <v>886217.40329799999</v>
          </cell>
          <cell r="H213">
            <v>4113782.5967020001</v>
          </cell>
          <cell r="I213">
            <v>4113782.5967020001</v>
          </cell>
        </row>
        <row r="214">
          <cell r="A214">
            <v>38664</v>
          </cell>
          <cell r="B214">
            <v>42060</v>
          </cell>
          <cell r="C214">
            <v>5000000</v>
          </cell>
          <cell r="D214">
            <v>849615.63329799997</v>
          </cell>
          <cell r="E214">
            <v>36601.769999999997</v>
          </cell>
          <cell r="G214">
            <v>886217.40329799999</v>
          </cell>
          <cell r="H214">
            <v>4113782.5967020001</v>
          </cell>
          <cell r="I214">
            <v>4113782.5967020001</v>
          </cell>
        </row>
        <row r="215">
          <cell r="A215">
            <v>38665</v>
          </cell>
          <cell r="B215">
            <v>42060</v>
          </cell>
          <cell r="C215">
            <v>5000000</v>
          </cell>
          <cell r="D215">
            <v>849615.63329799997</v>
          </cell>
          <cell r="E215">
            <v>36601.769999999997</v>
          </cell>
          <cell r="G215">
            <v>886217.40329799999</v>
          </cell>
          <cell r="H215">
            <v>4113782.5967020001</v>
          </cell>
          <cell r="I215">
            <v>4113782.5967020001</v>
          </cell>
        </row>
        <row r="216">
          <cell r="A216">
            <v>38666</v>
          </cell>
          <cell r="B216">
            <v>42060</v>
          </cell>
          <cell r="C216">
            <v>5000000</v>
          </cell>
          <cell r="D216">
            <v>849615.63329799997</v>
          </cell>
          <cell r="E216">
            <v>36601.769999999997</v>
          </cell>
          <cell r="G216">
            <v>886217.40329799999</v>
          </cell>
          <cell r="H216">
            <v>4113782.5967020001</v>
          </cell>
          <cell r="I216">
            <v>4113782.5967020001</v>
          </cell>
        </row>
        <row r="217">
          <cell r="A217">
            <v>38667</v>
          </cell>
          <cell r="B217">
            <v>42060</v>
          </cell>
          <cell r="C217">
            <v>5000000</v>
          </cell>
          <cell r="D217">
            <v>849615.63329799997</v>
          </cell>
          <cell r="E217">
            <v>36601.769999999997</v>
          </cell>
          <cell r="G217">
            <v>886217.40329799999</v>
          </cell>
          <cell r="H217">
            <v>4113782.5967020001</v>
          </cell>
          <cell r="I217">
            <v>4113782.5967020001</v>
          </cell>
        </row>
        <row r="218">
          <cell r="A218">
            <v>38671</v>
          </cell>
          <cell r="B218">
            <v>42060</v>
          </cell>
          <cell r="C218">
            <v>5000000</v>
          </cell>
          <cell r="D218">
            <v>849615.63329799997</v>
          </cell>
          <cell r="E218">
            <v>36601.769999999997</v>
          </cell>
          <cell r="G218">
            <v>886217.40329799999</v>
          </cell>
          <cell r="H218">
            <v>4113782.5967020001</v>
          </cell>
          <cell r="I218">
            <v>4113782.5967020001</v>
          </cell>
        </row>
        <row r="219">
          <cell r="A219">
            <v>38672</v>
          </cell>
          <cell r="B219">
            <v>42060</v>
          </cell>
          <cell r="C219">
            <v>5000000</v>
          </cell>
          <cell r="D219">
            <v>887880.23329799995</v>
          </cell>
          <cell r="E219">
            <v>36601.769999999997</v>
          </cell>
          <cell r="G219">
            <v>924482.00329799997</v>
          </cell>
          <cell r="H219">
            <v>4075517.996702</v>
          </cell>
          <cell r="I219">
            <v>4075517.996702</v>
          </cell>
        </row>
        <row r="220">
          <cell r="A220">
            <v>38673</v>
          </cell>
          <cell r="B220">
            <v>42060</v>
          </cell>
          <cell r="C220">
            <v>5000000</v>
          </cell>
          <cell r="D220">
            <v>887880.23329799995</v>
          </cell>
          <cell r="E220">
            <v>36601.769999999997</v>
          </cell>
          <cell r="G220">
            <v>924482.00329799997</v>
          </cell>
          <cell r="H220">
            <v>4075517.996702</v>
          </cell>
          <cell r="I220">
            <v>4075517.996702</v>
          </cell>
        </row>
        <row r="221">
          <cell r="A221">
            <v>38674</v>
          </cell>
          <cell r="B221">
            <v>42060</v>
          </cell>
          <cell r="C221">
            <v>5000000</v>
          </cell>
          <cell r="D221">
            <v>887880.23329799995</v>
          </cell>
          <cell r="E221">
            <v>36601.769999999997</v>
          </cell>
          <cell r="G221">
            <v>924482.00329799997</v>
          </cell>
          <cell r="H221">
            <v>4075517.996702</v>
          </cell>
          <cell r="I221">
            <v>4075517.996702</v>
          </cell>
        </row>
        <row r="222">
          <cell r="A222">
            <v>38677</v>
          </cell>
          <cell r="B222">
            <v>42060</v>
          </cell>
          <cell r="C222">
            <v>5000000</v>
          </cell>
          <cell r="D222">
            <v>887880.23329799995</v>
          </cell>
          <cell r="E222">
            <v>36601.769999999997</v>
          </cell>
          <cell r="G222">
            <v>924482.00329799997</v>
          </cell>
          <cell r="H222">
            <v>4075517.996702</v>
          </cell>
          <cell r="I222">
            <v>4075517.996702</v>
          </cell>
        </row>
        <row r="223">
          <cell r="A223">
            <v>38678</v>
          </cell>
          <cell r="B223">
            <v>42060</v>
          </cell>
          <cell r="C223">
            <v>5000000</v>
          </cell>
          <cell r="G223">
            <v>0</v>
          </cell>
          <cell r="H223">
            <v>5000000</v>
          </cell>
          <cell r="I223">
            <v>5000000</v>
          </cell>
        </row>
        <row r="224">
          <cell r="A224">
            <v>38679</v>
          </cell>
          <cell r="B224">
            <v>42060</v>
          </cell>
          <cell r="C224">
            <v>5000000</v>
          </cell>
          <cell r="G224">
            <v>0</v>
          </cell>
          <cell r="H224">
            <v>5000000</v>
          </cell>
          <cell r="I224">
            <v>5000000</v>
          </cell>
        </row>
        <row r="225">
          <cell r="A225">
            <v>38680</v>
          </cell>
          <cell r="B225">
            <v>42060</v>
          </cell>
          <cell r="C225">
            <v>5000000</v>
          </cell>
          <cell r="G225">
            <v>0</v>
          </cell>
          <cell r="H225">
            <v>5000000</v>
          </cell>
          <cell r="I225">
            <v>5000000</v>
          </cell>
        </row>
        <row r="226">
          <cell r="A226">
            <v>38681</v>
          </cell>
          <cell r="B226">
            <v>42060</v>
          </cell>
          <cell r="C226">
            <v>5000000</v>
          </cell>
          <cell r="G226">
            <v>0</v>
          </cell>
          <cell r="H226">
            <v>5000000</v>
          </cell>
          <cell r="I226">
            <v>5000000</v>
          </cell>
        </row>
        <row r="227">
          <cell r="A227">
            <v>38684</v>
          </cell>
          <cell r="B227">
            <v>42060</v>
          </cell>
          <cell r="C227">
            <v>5000000</v>
          </cell>
          <cell r="G227">
            <v>0</v>
          </cell>
          <cell r="H227">
            <v>5000000</v>
          </cell>
          <cell r="I227">
            <v>5000000</v>
          </cell>
        </row>
        <row r="228">
          <cell r="A228">
            <v>38685</v>
          </cell>
          <cell r="B228">
            <v>42060</v>
          </cell>
          <cell r="C228">
            <v>5000000</v>
          </cell>
          <cell r="G228">
            <v>0</v>
          </cell>
          <cell r="H228">
            <v>5000000</v>
          </cell>
          <cell r="I228">
            <v>5000000</v>
          </cell>
        </row>
        <row r="229">
          <cell r="A229">
            <v>38686</v>
          </cell>
          <cell r="B229">
            <v>42060</v>
          </cell>
          <cell r="C229">
            <v>5000000</v>
          </cell>
          <cell r="G229">
            <v>0</v>
          </cell>
          <cell r="H229">
            <v>5000000</v>
          </cell>
          <cell r="I229">
            <v>5000000</v>
          </cell>
        </row>
        <row r="230">
          <cell r="A230">
            <v>38687</v>
          </cell>
          <cell r="B230">
            <v>42060</v>
          </cell>
          <cell r="C230">
            <v>5000000</v>
          </cell>
          <cell r="G230">
            <v>0</v>
          </cell>
          <cell r="H230">
            <v>5000000</v>
          </cell>
          <cell r="I230">
            <v>5000000</v>
          </cell>
        </row>
        <row r="231">
          <cell r="A231">
            <v>38688</v>
          </cell>
          <cell r="B231">
            <v>42060</v>
          </cell>
          <cell r="C231">
            <v>5000000</v>
          </cell>
          <cell r="G231">
            <v>0</v>
          </cell>
          <cell r="H231">
            <v>5000000</v>
          </cell>
          <cell r="I231">
            <v>5000000</v>
          </cell>
        </row>
        <row r="232">
          <cell r="A232">
            <v>38691</v>
          </cell>
          <cell r="B232">
            <v>42060</v>
          </cell>
          <cell r="C232">
            <v>5000000</v>
          </cell>
          <cell r="G232">
            <v>0</v>
          </cell>
          <cell r="H232">
            <v>5000000</v>
          </cell>
          <cell r="I232">
            <v>5000000</v>
          </cell>
        </row>
        <row r="233">
          <cell r="A233">
            <v>38692</v>
          </cell>
          <cell r="B233">
            <v>42060</v>
          </cell>
          <cell r="C233">
            <v>5000000</v>
          </cell>
          <cell r="G233">
            <v>0</v>
          </cell>
          <cell r="H233">
            <v>5000000</v>
          </cell>
          <cell r="I233">
            <v>5000000</v>
          </cell>
        </row>
        <row r="234">
          <cell r="A234">
            <v>38693</v>
          </cell>
          <cell r="B234">
            <v>42060</v>
          </cell>
          <cell r="C234">
            <v>5000000</v>
          </cell>
          <cell r="G234">
            <v>0</v>
          </cell>
          <cell r="H234">
            <v>5000000</v>
          </cell>
          <cell r="I234">
            <v>5000000</v>
          </cell>
        </row>
        <row r="235">
          <cell r="A235">
            <v>38695</v>
          </cell>
          <cell r="B235">
            <v>42060</v>
          </cell>
          <cell r="C235">
            <v>5000000</v>
          </cell>
          <cell r="G235">
            <v>0</v>
          </cell>
          <cell r="H235">
            <v>5000000</v>
          </cell>
          <cell r="I235">
            <v>5000000</v>
          </cell>
        </row>
        <row r="236">
          <cell r="A236">
            <v>38698</v>
          </cell>
          <cell r="B236">
            <v>42060</v>
          </cell>
          <cell r="C236">
            <v>5000000</v>
          </cell>
          <cell r="G236">
            <v>0</v>
          </cell>
          <cell r="H236">
            <v>5000000</v>
          </cell>
          <cell r="I236">
            <v>5000000</v>
          </cell>
        </row>
        <row r="237">
          <cell r="A237">
            <v>38699</v>
          </cell>
          <cell r="B237">
            <v>42060</v>
          </cell>
          <cell r="C237">
            <v>5000000</v>
          </cell>
          <cell r="G237">
            <v>0</v>
          </cell>
          <cell r="H237">
            <v>5000000</v>
          </cell>
          <cell r="I237">
            <v>5000000</v>
          </cell>
        </row>
        <row r="238">
          <cell r="A238">
            <v>38700</v>
          </cell>
          <cell r="B238">
            <v>42060</v>
          </cell>
          <cell r="C238">
            <v>5000000</v>
          </cell>
          <cell r="G238">
            <v>0</v>
          </cell>
          <cell r="H238">
            <v>5000000</v>
          </cell>
          <cell r="I238">
            <v>5000000</v>
          </cell>
        </row>
        <row r="239">
          <cell r="A239">
            <v>38701</v>
          </cell>
          <cell r="B239">
            <v>42060</v>
          </cell>
          <cell r="C239">
            <v>5000000</v>
          </cell>
          <cell r="G239">
            <v>0</v>
          </cell>
          <cell r="H239">
            <v>5000000</v>
          </cell>
          <cell r="I239">
            <v>5000000</v>
          </cell>
        </row>
        <row r="240">
          <cell r="A240">
            <v>38702</v>
          </cell>
          <cell r="B240">
            <v>42060</v>
          </cell>
          <cell r="C240">
            <v>5000000</v>
          </cell>
          <cell r="G240">
            <v>0</v>
          </cell>
          <cell r="H240">
            <v>5000000</v>
          </cell>
          <cell r="I240">
            <v>5000000</v>
          </cell>
        </row>
        <row r="241">
          <cell r="A241">
            <v>38705</v>
          </cell>
          <cell r="B241">
            <v>42060</v>
          </cell>
          <cell r="C241">
            <v>5000000</v>
          </cell>
          <cell r="G241">
            <v>0</v>
          </cell>
          <cell r="H241">
            <v>5000000</v>
          </cell>
          <cell r="I241">
            <v>5000000</v>
          </cell>
        </row>
        <row r="242">
          <cell r="A242">
            <v>38706</v>
          </cell>
          <cell r="B242">
            <v>42060</v>
          </cell>
          <cell r="C242">
            <v>5000000</v>
          </cell>
          <cell r="G242">
            <v>0</v>
          </cell>
          <cell r="H242">
            <v>5000000</v>
          </cell>
          <cell r="I242">
            <v>5000000</v>
          </cell>
        </row>
        <row r="243">
          <cell r="A243">
            <v>38707</v>
          </cell>
          <cell r="B243">
            <v>42060</v>
          </cell>
          <cell r="C243">
            <v>5000000</v>
          </cell>
          <cell r="G243">
            <v>0</v>
          </cell>
          <cell r="H243">
            <v>5000000</v>
          </cell>
          <cell r="I243">
            <v>5000000</v>
          </cell>
        </row>
        <row r="244">
          <cell r="A244">
            <v>38708</v>
          </cell>
          <cell r="B244">
            <v>42060</v>
          </cell>
          <cell r="C244">
            <v>5000000</v>
          </cell>
          <cell r="G244">
            <v>0</v>
          </cell>
          <cell r="H244">
            <v>5000000</v>
          </cell>
          <cell r="I244">
            <v>5000000</v>
          </cell>
        </row>
        <row r="245">
          <cell r="A245">
            <v>38709</v>
          </cell>
          <cell r="B245">
            <v>42060</v>
          </cell>
          <cell r="C245">
            <v>5000000</v>
          </cell>
          <cell r="G245">
            <v>0</v>
          </cell>
          <cell r="H245">
            <v>5000000</v>
          </cell>
          <cell r="I245">
            <v>5000000</v>
          </cell>
        </row>
        <row r="246">
          <cell r="A246">
            <v>38712</v>
          </cell>
          <cell r="B246">
            <v>42060</v>
          </cell>
          <cell r="C246">
            <v>5000000</v>
          </cell>
          <cell r="G246">
            <v>0</v>
          </cell>
          <cell r="H246">
            <v>5000000</v>
          </cell>
          <cell r="I246">
            <v>5000000</v>
          </cell>
        </row>
        <row r="247">
          <cell r="A247">
            <v>38713</v>
          </cell>
          <cell r="B247">
            <v>42060</v>
          </cell>
          <cell r="C247">
            <v>5000000</v>
          </cell>
          <cell r="G247">
            <v>0</v>
          </cell>
          <cell r="H247">
            <v>5000000</v>
          </cell>
          <cell r="I247">
            <v>5000000</v>
          </cell>
        </row>
        <row r="248">
          <cell r="A248">
            <v>38714</v>
          </cell>
          <cell r="B248">
            <v>42060</v>
          </cell>
          <cell r="C248">
            <v>5000000</v>
          </cell>
          <cell r="G248">
            <v>0</v>
          </cell>
          <cell r="H248">
            <v>5000000</v>
          </cell>
          <cell r="I248">
            <v>5000000</v>
          </cell>
        </row>
        <row r="249">
          <cell r="A249">
            <v>38715</v>
          </cell>
          <cell r="B249">
            <v>42060</v>
          </cell>
          <cell r="C249">
            <v>5000000</v>
          </cell>
          <cell r="G249">
            <v>0</v>
          </cell>
          <cell r="H249">
            <v>5000000</v>
          </cell>
          <cell r="I249">
            <v>5000000</v>
          </cell>
        </row>
        <row r="250">
          <cell r="A250">
            <v>38716</v>
          </cell>
          <cell r="B250">
            <v>42060</v>
          </cell>
          <cell r="C250">
            <v>5000000</v>
          </cell>
          <cell r="G250">
            <v>0</v>
          </cell>
          <cell r="H250">
            <v>5000000</v>
          </cell>
          <cell r="I250">
            <v>5000000</v>
          </cell>
        </row>
      </sheetData>
      <sheetData sheetId="14" refreshError="1">
        <row r="1">
          <cell r="A1" t="str">
            <v>FECHA</v>
          </cell>
          <cell r="B1" t="str">
            <v>VENCIMIENTO</v>
          </cell>
          <cell r="C1" t="str">
            <v>ASIGNADO</v>
          </cell>
          <cell r="D1" t="str">
            <v>SUBASTA</v>
          </cell>
          <cell r="E1" t="str">
            <v>CONVENIDA</v>
          </cell>
          <cell r="F1" t="str">
            <v>FORZOSA</v>
          </cell>
          <cell r="G1" t="str">
            <v>SALDO CIRCULACION</v>
          </cell>
          <cell r="H1" t="str">
            <v>SALDO CUPO</v>
          </cell>
          <cell r="I1" t="str">
            <v>Control</v>
          </cell>
        </row>
        <row r="2">
          <cell r="A2">
            <v>38352</v>
          </cell>
          <cell r="B2">
            <v>38604</v>
          </cell>
          <cell r="C2">
            <v>3500000</v>
          </cell>
          <cell r="G2">
            <v>0</v>
          </cell>
          <cell r="H2">
            <v>3500000</v>
          </cell>
          <cell r="I2">
            <v>3500000</v>
          </cell>
        </row>
        <row r="3">
          <cell r="A3">
            <v>38355</v>
          </cell>
          <cell r="B3">
            <v>38604</v>
          </cell>
          <cell r="C3">
            <v>3500000</v>
          </cell>
          <cell r="D3">
            <v>0</v>
          </cell>
          <cell r="E3">
            <v>0</v>
          </cell>
          <cell r="F3">
            <v>2880.5</v>
          </cell>
          <cell r="G3">
            <v>2880.5</v>
          </cell>
          <cell r="H3">
            <v>3497119.5</v>
          </cell>
          <cell r="I3">
            <v>3497119.5</v>
          </cell>
        </row>
        <row r="4">
          <cell r="A4">
            <v>38356</v>
          </cell>
          <cell r="B4">
            <v>38604</v>
          </cell>
          <cell r="C4">
            <v>3500000</v>
          </cell>
          <cell r="D4">
            <v>0</v>
          </cell>
          <cell r="E4">
            <v>0</v>
          </cell>
          <cell r="F4">
            <v>8290.5</v>
          </cell>
          <cell r="G4">
            <v>8290.5</v>
          </cell>
          <cell r="H4">
            <v>3491709.5</v>
          </cell>
          <cell r="I4">
            <v>3491709.5</v>
          </cell>
        </row>
        <row r="5">
          <cell r="A5">
            <v>38357</v>
          </cell>
          <cell r="B5">
            <v>38604</v>
          </cell>
          <cell r="C5">
            <v>3500000</v>
          </cell>
          <cell r="D5">
            <v>0</v>
          </cell>
          <cell r="E5">
            <v>0</v>
          </cell>
          <cell r="F5">
            <v>10705.3</v>
          </cell>
          <cell r="G5">
            <v>10705.3</v>
          </cell>
          <cell r="H5">
            <v>3489294.7</v>
          </cell>
          <cell r="I5">
            <v>3489294.7</v>
          </cell>
        </row>
        <row r="6">
          <cell r="A6">
            <v>38358</v>
          </cell>
          <cell r="B6">
            <v>38604</v>
          </cell>
          <cell r="C6">
            <v>3500000</v>
          </cell>
          <cell r="D6">
            <v>0</v>
          </cell>
          <cell r="E6">
            <v>0</v>
          </cell>
          <cell r="F6">
            <v>39682.5</v>
          </cell>
          <cell r="G6">
            <v>39682.5</v>
          </cell>
          <cell r="H6">
            <v>3460317.5</v>
          </cell>
          <cell r="I6">
            <v>3460317.5</v>
          </cell>
        </row>
        <row r="7">
          <cell r="A7">
            <v>38359</v>
          </cell>
          <cell r="B7">
            <v>38604</v>
          </cell>
          <cell r="C7">
            <v>3500000</v>
          </cell>
          <cell r="D7">
            <v>0</v>
          </cell>
          <cell r="E7">
            <v>9655.7999999999993</v>
          </cell>
          <cell r="F7">
            <v>44691.3</v>
          </cell>
          <cell r="G7">
            <v>54347.1</v>
          </cell>
          <cell r="H7">
            <v>3445652.9</v>
          </cell>
          <cell r="I7">
            <v>3445652.9</v>
          </cell>
        </row>
        <row r="8">
          <cell r="A8">
            <v>38363</v>
          </cell>
          <cell r="B8">
            <v>38604</v>
          </cell>
          <cell r="C8">
            <v>3500000</v>
          </cell>
          <cell r="D8">
            <v>0</v>
          </cell>
          <cell r="E8">
            <v>9655.7999999999993</v>
          </cell>
          <cell r="F8">
            <v>44691.3</v>
          </cell>
          <cell r="G8">
            <v>54347.1</v>
          </cell>
          <cell r="H8">
            <v>3445652.9</v>
          </cell>
          <cell r="I8">
            <v>3445652.9</v>
          </cell>
        </row>
        <row r="9">
          <cell r="A9">
            <v>38364</v>
          </cell>
          <cell r="B9">
            <v>38604</v>
          </cell>
          <cell r="C9">
            <v>3500000</v>
          </cell>
          <cell r="D9">
            <v>0</v>
          </cell>
          <cell r="E9">
            <v>9655.7999999999993</v>
          </cell>
          <cell r="F9">
            <v>44691.3</v>
          </cell>
          <cell r="G9">
            <v>54347.1</v>
          </cell>
          <cell r="H9">
            <v>3445652.9</v>
          </cell>
          <cell r="I9">
            <v>3445652.9</v>
          </cell>
        </row>
        <row r="10">
          <cell r="A10">
            <v>38365</v>
          </cell>
          <cell r="B10">
            <v>38604</v>
          </cell>
          <cell r="C10">
            <v>3500000</v>
          </cell>
          <cell r="D10">
            <v>0</v>
          </cell>
          <cell r="E10">
            <v>9655.7999999999993</v>
          </cell>
          <cell r="F10">
            <v>56248.800000000003</v>
          </cell>
          <cell r="G10">
            <v>65904.600000000006</v>
          </cell>
          <cell r="H10">
            <v>3434095.4</v>
          </cell>
          <cell r="I10">
            <v>3434095.4</v>
          </cell>
        </row>
        <row r="11">
          <cell r="A11">
            <v>38366</v>
          </cell>
          <cell r="B11">
            <v>38604</v>
          </cell>
          <cell r="C11">
            <v>3500000</v>
          </cell>
          <cell r="D11">
            <v>37422.300000000003</v>
          </cell>
          <cell r="E11">
            <v>16387.400000000001</v>
          </cell>
          <cell r="F11">
            <v>60431.9</v>
          </cell>
          <cell r="G11">
            <v>114241.60000000001</v>
          </cell>
          <cell r="H11">
            <v>3385758.4</v>
          </cell>
          <cell r="I11">
            <v>3385758.4</v>
          </cell>
        </row>
        <row r="12">
          <cell r="A12">
            <v>38369</v>
          </cell>
          <cell r="B12">
            <v>38604</v>
          </cell>
          <cell r="C12">
            <v>3500000</v>
          </cell>
          <cell r="D12">
            <v>37422.300000000003</v>
          </cell>
          <cell r="E12">
            <v>16387.400000000001</v>
          </cell>
          <cell r="F12">
            <v>61681.7</v>
          </cell>
          <cell r="G12">
            <v>115491.4</v>
          </cell>
          <cell r="H12">
            <v>3384508.6</v>
          </cell>
          <cell r="I12">
            <v>3384508.6</v>
          </cell>
        </row>
        <row r="13">
          <cell r="A13">
            <v>38370</v>
          </cell>
          <cell r="B13">
            <v>38604</v>
          </cell>
          <cell r="C13">
            <v>3500000</v>
          </cell>
          <cell r="D13">
            <v>37422.300000000003</v>
          </cell>
          <cell r="E13">
            <v>16387.400000000001</v>
          </cell>
          <cell r="F13">
            <v>61681.7</v>
          </cell>
          <cell r="G13">
            <v>115491.4</v>
          </cell>
          <cell r="H13">
            <v>3384508.6</v>
          </cell>
          <cell r="I13">
            <v>3384508.6</v>
          </cell>
        </row>
        <row r="14">
          <cell r="A14">
            <v>38371</v>
          </cell>
          <cell r="B14">
            <v>38604</v>
          </cell>
          <cell r="C14">
            <v>3500000</v>
          </cell>
          <cell r="D14">
            <v>37422.300000000003</v>
          </cell>
          <cell r="E14">
            <v>16387.400000000001</v>
          </cell>
          <cell r="F14">
            <v>61873.599999999999</v>
          </cell>
          <cell r="G14">
            <v>115683.3</v>
          </cell>
          <cell r="H14">
            <v>3384316.7</v>
          </cell>
          <cell r="I14">
            <v>3384316.7</v>
          </cell>
        </row>
        <row r="15">
          <cell r="A15">
            <v>38372</v>
          </cell>
          <cell r="B15">
            <v>38604</v>
          </cell>
          <cell r="C15">
            <v>3500000</v>
          </cell>
          <cell r="D15">
            <v>37422.300000000003</v>
          </cell>
          <cell r="E15">
            <v>16387.400000000001</v>
          </cell>
          <cell r="F15">
            <v>61873.599999999999</v>
          </cell>
          <cell r="G15">
            <v>115683.3</v>
          </cell>
          <cell r="H15">
            <v>3384316.7</v>
          </cell>
          <cell r="I15">
            <v>3384316.7</v>
          </cell>
        </row>
        <row r="16">
          <cell r="A16">
            <v>38373</v>
          </cell>
          <cell r="B16">
            <v>38604</v>
          </cell>
          <cell r="C16">
            <v>3500000</v>
          </cell>
          <cell r="D16">
            <v>37422.300000000003</v>
          </cell>
          <cell r="E16">
            <v>16387.400000000001</v>
          </cell>
          <cell r="F16">
            <v>61873.599999999999</v>
          </cell>
          <cell r="G16">
            <v>115683.3</v>
          </cell>
          <cell r="H16">
            <v>3384316.7</v>
          </cell>
          <cell r="I16">
            <v>3384316.7</v>
          </cell>
        </row>
        <row r="17">
          <cell r="A17">
            <v>38376</v>
          </cell>
          <cell r="B17">
            <v>38604</v>
          </cell>
          <cell r="C17">
            <v>3500000</v>
          </cell>
          <cell r="D17">
            <v>37422.300000000003</v>
          </cell>
          <cell r="E17">
            <v>16387.400000000001</v>
          </cell>
          <cell r="F17">
            <v>61873.599999999999</v>
          </cell>
          <cell r="G17">
            <v>115683.3</v>
          </cell>
          <cell r="H17">
            <v>3384316.7</v>
          </cell>
          <cell r="I17">
            <v>3384316.7</v>
          </cell>
        </row>
        <row r="18">
          <cell r="A18">
            <v>38377</v>
          </cell>
          <cell r="B18">
            <v>38604</v>
          </cell>
          <cell r="C18">
            <v>3500000</v>
          </cell>
          <cell r="D18">
            <v>37422.300000000003</v>
          </cell>
          <cell r="E18">
            <v>16387.400000000001</v>
          </cell>
          <cell r="F18">
            <v>61873.599999999999</v>
          </cell>
          <cell r="G18">
            <v>115683.3</v>
          </cell>
          <cell r="H18">
            <v>3384316.7</v>
          </cell>
          <cell r="I18">
            <v>3384316.7</v>
          </cell>
        </row>
        <row r="19">
          <cell r="A19">
            <v>38378</v>
          </cell>
          <cell r="B19">
            <v>38604</v>
          </cell>
          <cell r="C19">
            <v>3500000</v>
          </cell>
          <cell r="D19">
            <v>37422.300000000003</v>
          </cell>
          <cell r="E19">
            <v>16387.400000000001</v>
          </cell>
          <cell r="F19">
            <v>67883.199999999997</v>
          </cell>
          <cell r="G19">
            <v>121692.9</v>
          </cell>
          <cell r="H19">
            <v>3378307.1</v>
          </cell>
          <cell r="I19">
            <v>3378307.1</v>
          </cell>
        </row>
        <row r="20">
          <cell r="A20">
            <v>38379</v>
          </cell>
          <cell r="B20">
            <v>38604</v>
          </cell>
          <cell r="C20">
            <v>3500000</v>
          </cell>
          <cell r="D20">
            <v>37422.300000000003</v>
          </cell>
          <cell r="E20">
            <v>16387.400000000001</v>
          </cell>
          <cell r="F20">
            <v>67883.199999999997</v>
          </cell>
          <cell r="G20">
            <v>121692.9</v>
          </cell>
          <cell r="H20">
            <v>3378307.1</v>
          </cell>
          <cell r="I20">
            <v>3378307.1</v>
          </cell>
        </row>
        <row r="21">
          <cell r="A21">
            <v>38380</v>
          </cell>
          <cell r="B21">
            <v>38604</v>
          </cell>
          <cell r="C21">
            <v>3500000</v>
          </cell>
          <cell r="D21">
            <v>87422.3</v>
          </cell>
          <cell r="E21">
            <v>16387.400000000001</v>
          </cell>
          <cell r="F21">
            <v>69315.100000000006</v>
          </cell>
          <cell r="G21">
            <v>173124.8</v>
          </cell>
          <cell r="H21">
            <v>3326875.2</v>
          </cell>
          <cell r="I21">
            <v>3326875.2</v>
          </cell>
        </row>
        <row r="22">
          <cell r="A22">
            <v>38383</v>
          </cell>
          <cell r="B22">
            <v>38604</v>
          </cell>
          <cell r="C22">
            <v>3500000</v>
          </cell>
          <cell r="D22">
            <v>87422.3</v>
          </cell>
          <cell r="E22">
            <v>16387.400000000001</v>
          </cell>
          <cell r="F22">
            <v>70651</v>
          </cell>
          <cell r="G22">
            <v>174460.7</v>
          </cell>
          <cell r="H22">
            <v>3325539.3</v>
          </cell>
          <cell r="I22">
            <v>3325539.3</v>
          </cell>
        </row>
        <row r="23">
          <cell r="A23">
            <v>38384</v>
          </cell>
          <cell r="B23">
            <v>38604</v>
          </cell>
          <cell r="C23">
            <v>3500000</v>
          </cell>
          <cell r="D23">
            <v>87422.3</v>
          </cell>
          <cell r="E23">
            <v>16387.400000000001</v>
          </cell>
          <cell r="F23">
            <v>70651</v>
          </cell>
          <cell r="G23">
            <v>174460.7</v>
          </cell>
          <cell r="H23">
            <v>3325539.3</v>
          </cell>
          <cell r="I23">
            <v>3325539.3</v>
          </cell>
        </row>
        <row r="24">
          <cell r="A24">
            <v>38385</v>
          </cell>
          <cell r="B24">
            <v>38604</v>
          </cell>
          <cell r="C24">
            <v>3500000</v>
          </cell>
          <cell r="D24">
            <v>87422.3</v>
          </cell>
          <cell r="E24">
            <v>16387.400000000001</v>
          </cell>
          <cell r="F24">
            <v>70651</v>
          </cell>
          <cell r="G24">
            <v>174460.7</v>
          </cell>
          <cell r="H24">
            <v>3325539.3</v>
          </cell>
          <cell r="I24">
            <v>3325539.3</v>
          </cell>
        </row>
        <row r="25">
          <cell r="A25">
            <v>38386</v>
          </cell>
          <cell r="B25">
            <v>38604</v>
          </cell>
          <cell r="C25">
            <v>3500000</v>
          </cell>
          <cell r="D25">
            <v>87422.3</v>
          </cell>
          <cell r="E25">
            <v>16387.400000000001</v>
          </cell>
          <cell r="F25">
            <v>70651</v>
          </cell>
          <cell r="G25">
            <v>174460.7</v>
          </cell>
          <cell r="H25">
            <v>3325539.3</v>
          </cell>
          <cell r="I25">
            <v>3325539.3</v>
          </cell>
        </row>
        <row r="26">
          <cell r="A26">
            <v>38387</v>
          </cell>
          <cell r="B26">
            <v>38604</v>
          </cell>
          <cell r="C26">
            <v>3500000</v>
          </cell>
          <cell r="D26">
            <v>87422.3</v>
          </cell>
          <cell r="E26">
            <v>136255.79999999999</v>
          </cell>
          <cell r="F26">
            <v>72001</v>
          </cell>
          <cell r="G26">
            <v>295679.09999999998</v>
          </cell>
          <cell r="H26">
            <v>3204320.9</v>
          </cell>
          <cell r="I26">
            <v>3204320.9</v>
          </cell>
        </row>
        <row r="27">
          <cell r="A27">
            <v>38390</v>
          </cell>
          <cell r="B27">
            <v>38604</v>
          </cell>
          <cell r="C27">
            <v>3500000</v>
          </cell>
          <cell r="D27">
            <v>87422.3</v>
          </cell>
          <cell r="E27">
            <v>136255.79999999999</v>
          </cell>
          <cell r="F27">
            <v>73457.100000000006</v>
          </cell>
          <cell r="G27">
            <v>297135.2</v>
          </cell>
          <cell r="H27">
            <v>3202864.8</v>
          </cell>
          <cell r="I27">
            <v>3202864.8</v>
          </cell>
        </row>
        <row r="28">
          <cell r="A28">
            <v>38391</v>
          </cell>
          <cell r="B28">
            <v>38604</v>
          </cell>
          <cell r="C28">
            <v>3500000</v>
          </cell>
          <cell r="D28">
            <v>87422.3</v>
          </cell>
          <cell r="E28">
            <v>136255.79999999999</v>
          </cell>
          <cell r="F28">
            <v>75843.899999999994</v>
          </cell>
          <cell r="G28">
            <v>299522</v>
          </cell>
          <cell r="H28">
            <v>3200478</v>
          </cell>
          <cell r="I28">
            <v>3200478</v>
          </cell>
        </row>
        <row r="29">
          <cell r="A29">
            <v>38392</v>
          </cell>
          <cell r="B29">
            <v>38604</v>
          </cell>
          <cell r="C29">
            <v>3500000</v>
          </cell>
          <cell r="D29">
            <v>87422.3</v>
          </cell>
          <cell r="E29">
            <v>136255.79999999999</v>
          </cell>
          <cell r="F29">
            <v>75843.899999999994</v>
          </cell>
          <cell r="G29">
            <v>299522</v>
          </cell>
          <cell r="H29">
            <v>3200478</v>
          </cell>
          <cell r="I29">
            <v>3200478</v>
          </cell>
        </row>
        <row r="30">
          <cell r="A30">
            <v>38393</v>
          </cell>
          <cell r="B30">
            <v>38604</v>
          </cell>
          <cell r="C30">
            <v>3500000</v>
          </cell>
          <cell r="D30">
            <v>87422.3</v>
          </cell>
          <cell r="E30">
            <v>136255.79999999999</v>
          </cell>
          <cell r="F30">
            <v>75843.899999999994</v>
          </cell>
          <cell r="G30">
            <v>299522</v>
          </cell>
          <cell r="H30">
            <v>3200478</v>
          </cell>
          <cell r="I30">
            <v>3200478</v>
          </cell>
        </row>
        <row r="31">
          <cell r="A31">
            <v>38394</v>
          </cell>
          <cell r="B31">
            <v>38604</v>
          </cell>
          <cell r="C31">
            <v>3500000</v>
          </cell>
          <cell r="D31">
            <v>87422.3</v>
          </cell>
          <cell r="E31">
            <v>136255.79999999999</v>
          </cell>
          <cell r="F31">
            <v>75843.899999999994</v>
          </cell>
          <cell r="G31">
            <v>299522</v>
          </cell>
          <cell r="H31">
            <v>3200478</v>
          </cell>
          <cell r="I31">
            <v>3200478</v>
          </cell>
        </row>
        <row r="32">
          <cell r="A32">
            <v>38397</v>
          </cell>
          <cell r="B32">
            <v>38604</v>
          </cell>
          <cell r="C32">
            <v>3500000</v>
          </cell>
          <cell r="D32">
            <v>87422.3</v>
          </cell>
          <cell r="E32">
            <v>136255.79999999999</v>
          </cell>
          <cell r="F32">
            <v>75843.899999999994</v>
          </cell>
          <cell r="G32">
            <v>299522</v>
          </cell>
          <cell r="H32">
            <v>3200478</v>
          </cell>
          <cell r="I32">
            <v>3200478</v>
          </cell>
        </row>
        <row r="33">
          <cell r="A33">
            <v>38398</v>
          </cell>
          <cell r="B33">
            <v>38604</v>
          </cell>
          <cell r="C33">
            <v>3500000</v>
          </cell>
          <cell r="D33">
            <v>87422.3</v>
          </cell>
          <cell r="E33">
            <v>136255.79999999999</v>
          </cell>
          <cell r="F33">
            <v>75843.899999999994</v>
          </cell>
          <cell r="G33">
            <v>299522</v>
          </cell>
          <cell r="H33">
            <v>3200478</v>
          </cell>
          <cell r="I33">
            <v>3200478</v>
          </cell>
        </row>
        <row r="34">
          <cell r="A34">
            <v>38399</v>
          </cell>
          <cell r="B34">
            <v>38604</v>
          </cell>
          <cell r="C34">
            <v>3500000</v>
          </cell>
          <cell r="D34">
            <v>87422.3</v>
          </cell>
          <cell r="E34">
            <v>136255.79999999999</v>
          </cell>
          <cell r="F34">
            <v>75843.899999999994</v>
          </cell>
          <cell r="G34">
            <v>299522</v>
          </cell>
          <cell r="H34">
            <v>3200478</v>
          </cell>
          <cell r="I34">
            <v>3200478</v>
          </cell>
        </row>
        <row r="35">
          <cell r="A35">
            <v>38400</v>
          </cell>
          <cell r="B35">
            <v>38604</v>
          </cell>
          <cell r="C35">
            <v>3500000</v>
          </cell>
          <cell r="D35">
            <v>87422.3</v>
          </cell>
          <cell r="E35">
            <v>136255.79999999999</v>
          </cell>
          <cell r="F35">
            <v>75843.899999999994</v>
          </cell>
          <cell r="G35">
            <v>299522</v>
          </cell>
          <cell r="H35">
            <v>3200478</v>
          </cell>
          <cell r="I35">
            <v>3200478</v>
          </cell>
        </row>
        <row r="36">
          <cell r="A36">
            <v>38401</v>
          </cell>
          <cell r="B36">
            <v>38604</v>
          </cell>
          <cell r="C36">
            <v>3500000</v>
          </cell>
          <cell r="D36">
            <v>87422.3</v>
          </cell>
          <cell r="E36">
            <v>136255.79999999999</v>
          </cell>
          <cell r="F36">
            <v>75843.899999999994</v>
          </cell>
          <cell r="G36">
            <v>299522</v>
          </cell>
          <cell r="H36">
            <v>3200478</v>
          </cell>
          <cell r="I36">
            <v>3200478</v>
          </cell>
        </row>
        <row r="37">
          <cell r="A37">
            <v>38404</v>
          </cell>
          <cell r="B37">
            <v>38604</v>
          </cell>
          <cell r="C37">
            <v>3500000</v>
          </cell>
          <cell r="D37">
            <v>87422.3</v>
          </cell>
          <cell r="E37">
            <v>136255.79999999999</v>
          </cell>
          <cell r="F37">
            <v>75843.899999999994</v>
          </cell>
          <cell r="G37">
            <v>299522</v>
          </cell>
          <cell r="H37">
            <v>3200478</v>
          </cell>
          <cell r="I37">
            <v>3200478</v>
          </cell>
        </row>
        <row r="38">
          <cell r="A38">
            <v>38405</v>
          </cell>
          <cell r="B38">
            <v>38604</v>
          </cell>
          <cell r="C38">
            <v>3500000</v>
          </cell>
          <cell r="D38">
            <v>87422.3</v>
          </cell>
          <cell r="E38">
            <v>136255.79999999999</v>
          </cell>
          <cell r="F38">
            <v>75843.899999999994</v>
          </cell>
          <cell r="G38">
            <v>299522</v>
          </cell>
          <cell r="H38">
            <v>3200478</v>
          </cell>
          <cell r="I38">
            <v>3200478</v>
          </cell>
        </row>
        <row r="39">
          <cell r="A39">
            <v>38406</v>
          </cell>
          <cell r="B39">
            <v>38604</v>
          </cell>
          <cell r="C39">
            <v>3500000</v>
          </cell>
          <cell r="D39">
            <v>87422.3</v>
          </cell>
          <cell r="E39">
            <v>136255.79999999999</v>
          </cell>
          <cell r="F39">
            <v>75843.899999999994</v>
          </cell>
          <cell r="G39">
            <v>299522</v>
          </cell>
          <cell r="H39">
            <v>3200478</v>
          </cell>
          <cell r="I39">
            <v>3200478</v>
          </cell>
        </row>
        <row r="40">
          <cell r="A40">
            <v>38407</v>
          </cell>
          <cell r="B40">
            <v>38604</v>
          </cell>
          <cell r="C40">
            <v>3500000</v>
          </cell>
          <cell r="D40">
            <v>87422.3</v>
          </cell>
          <cell r="E40">
            <v>136255.79999999999</v>
          </cell>
          <cell r="F40">
            <v>75843.899999999994</v>
          </cell>
          <cell r="G40">
            <v>299522</v>
          </cell>
          <cell r="H40">
            <v>3200478</v>
          </cell>
          <cell r="I40">
            <v>3200478</v>
          </cell>
        </row>
        <row r="41">
          <cell r="A41">
            <v>38408</v>
          </cell>
          <cell r="B41">
            <v>38604</v>
          </cell>
          <cell r="C41">
            <v>3500000</v>
          </cell>
          <cell r="D41">
            <v>87422.3</v>
          </cell>
          <cell r="E41">
            <v>136255.79999999999</v>
          </cell>
          <cell r="F41">
            <v>75843.899999999994</v>
          </cell>
          <cell r="G41">
            <v>299522</v>
          </cell>
          <cell r="H41">
            <v>3200478</v>
          </cell>
          <cell r="I41">
            <v>3200478</v>
          </cell>
        </row>
        <row r="42">
          <cell r="A42">
            <v>38411</v>
          </cell>
          <cell r="B42">
            <v>38604</v>
          </cell>
          <cell r="C42">
            <v>3500000</v>
          </cell>
          <cell r="D42">
            <v>87422.3</v>
          </cell>
          <cell r="E42">
            <v>136255.79999999999</v>
          </cell>
          <cell r="F42">
            <v>75843.899999999994</v>
          </cell>
          <cell r="G42">
            <v>299522</v>
          </cell>
          <cell r="H42">
            <v>3200478</v>
          </cell>
          <cell r="I42">
            <v>3200478</v>
          </cell>
        </row>
        <row r="43">
          <cell r="A43">
            <v>38412</v>
          </cell>
          <cell r="B43">
            <v>38604</v>
          </cell>
          <cell r="C43">
            <v>3500000</v>
          </cell>
          <cell r="D43">
            <v>87422.3</v>
          </cell>
          <cell r="E43">
            <v>136255.79999999999</v>
          </cell>
          <cell r="F43">
            <v>75843.899999999994</v>
          </cell>
          <cell r="G43">
            <v>299522</v>
          </cell>
          <cell r="H43">
            <v>3200478</v>
          </cell>
          <cell r="I43">
            <v>3200478</v>
          </cell>
        </row>
        <row r="44">
          <cell r="A44">
            <v>38413</v>
          </cell>
          <cell r="B44">
            <v>38604</v>
          </cell>
          <cell r="C44">
            <v>3500000</v>
          </cell>
          <cell r="D44">
            <v>87422.3</v>
          </cell>
          <cell r="E44">
            <v>136255.79999999999</v>
          </cell>
          <cell r="F44">
            <v>75843.899999999994</v>
          </cell>
          <cell r="G44">
            <v>299522</v>
          </cell>
          <cell r="H44">
            <v>3200478</v>
          </cell>
          <cell r="I44">
            <v>3200478</v>
          </cell>
        </row>
        <row r="45">
          <cell r="A45">
            <v>38414</v>
          </cell>
          <cell r="B45">
            <v>38604</v>
          </cell>
          <cell r="C45">
            <v>3500000</v>
          </cell>
          <cell r="D45">
            <v>87422.3</v>
          </cell>
          <cell r="E45">
            <v>136255.79999999999</v>
          </cell>
          <cell r="F45">
            <v>75843.899999999994</v>
          </cell>
          <cell r="G45">
            <v>299522</v>
          </cell>
          <cell r="H45">
            <v>3200478</v>
          </cell>
          <cell r="I45">
            <v>3200478</v>
          </cell>
        </row>
        <row r="46">
          <cell r="A46">
            <v>38415</v>
          </cell>
          <cell r="B46">
            <v>38604</v>
          </cell>
          <cell r="C46">
            <v>3500000</v>
          </cell>
          <cell r="D46">
            <v>87422.3</v>
          </cell>
          <cell r="E46">
            <v>136255.79999999999</v>
          </cell>
          <cell r="F46">
            <v>75843.899999999994</v>
          </cell>
          <cell r="G46">
            <v>299522</v>
          </cell>
          <cell r="H46">
            <v>3200478</v>
          </cell>
          <cell r="I46">
            <v>3200478</v>
          </cell>
        </row>
        <row r="47">
          <cell r="A47">
            <v>38418</v>
          </cell>
          <cell r="B47">
            <v>38604</v>
          </cell>
          <cell r="C47">
            <v>3500000</v>
          </cell>
          <cell r="D47">
            <v>87422.3</v>
          </cell>
          <cell r="E47">
            <v>136255.79999999999</v>
          </cell>
          <cell r="F47">
            <v>75843.899999999994</v>
          </cell>
          <cell r="G47">
            <v>299522</v>
          </cell>
          <cell r="H47">
            <v>3200478</v>
          </cell>
          <cell r="I47">
            <v>3200478</v>
          </cell>
        </row>
        <row r="48">
          <cell r="A48">
            <v>38419</v>
          </cell>
          <cell r="B48">
            <v>38604</v>
          </cell>
          <cell r="C48">
            <v>3500000</v>
          </cell>
          <cell r="D48">
            <v>87422.3</v>
          </cell>
          <cell r="E48">
            <v>136255.79999999999</v>
          </cell>
          <cell r="F48">
            <v>75843.899999999994</v>
          </cell>
          <cell r="G48">
            <v>299522</v>
          </cell>
          <cell r="H48">
            <v>3200478</v>
          </cell>
          <cell r="I48">
            <v>3200478</v>
          </cell>
        </row>
        <row r="49">
          <cell r="A49">
            <v>38420</v>
          </cell>
          <cell r="B49">
            <v>38604</v>
          </cell>
          <cell r="C49">
            <v>3500000</v>
          </cell>
          <cell r="D49">
            <v>87422.3</v>
          </cell>
          <cell r="E49">
            <v>136255.79999999999</v>
          </cell>
          <cell r="F49">
            <v>75843.899999999994</v>
          </cell>
          <cell r="G49">
            <v>299522</v>
          </cell>
          <cell r="H49">
            <v>3200478</v>
          </cell>
          <cell r="I49">
            <v>3200478</v>
          </cell>
        </row>
        <row r="50">
          <cell r="A50">
            <v>38421</v>
          </cell>
          <cell r="B50">
            <v>38604</v>
          </cell>
          <cell r="C50">
            <v>3500000</v>
          </cell>
          <cell r="D50">
            <v>87422.3</v>
          </cell>
          <cell r="E50">
            <v>136255.79999999999</v>
          </cell>
          <cell r="F50">
            <v>75843.899999999994</v>
          </cell>
          <cell r="G50">
            <v>299522</v>
          </cell>
          <cell r="H50">
            <v>3200478</v>
          </cell>
          <cell r="I50">
            <v>3200478</v>
          </cell>
        </row>
        <row r="51">
          <cell r="A51">
            <v>38422</v>
          </cell>
          <cell r="B51">
            <v>38604</v>
          </cell>
          <cell r="C51">
            <v>3500000</v>
          </cell>
          <cell r="D51">
            <v>87422.3</v>
          </cell>
          <cell r="E51">
            <v>651950.69999999995</v>
          </cell>
          <cell r="F51">
            <v>75843.899999999994</v>
          </cell>
          <cell r="G51">
            <v>815216.9</v>
          </cell>
          <cell r="H51">
            <v>2684783.1</v>
          </cell>
          <cell r="I51">
            <v>2684783.1</v>
          </cell>
        </row>
        <row r="52">
          <cell r="A52">
            <v>38425</v>
          </cell>
          <cell r="B52">
            <v>38604</v>
          </cell>
          <cell r="C52">
            <v>3500000</v>
          </cell>
          <cell r="D52">
            <v>87422.3</v>
          </cell>
          <cell r="E52">
            <v>651950.69999999995</v>
          </cell>
          <cell r="F52">
            <v>75843.899999999994</v>
          </cell>
          <cell r="G52">
            <v>815216.9</v>
          </cell>
          <cell r="H52">
            <v>2684783.1</v>
          </cell>
          <cell r="I52">
            <v>2684783.1</v>
          </cell>
        </row>
        <row r="53">
          <cell r="A53">
            <v>38426</v>
          </cell>
          <cell r="B53">
            <v>38604</v>
          </cell>
          <cell r="C53">
            <v>3500000</v>
          </cell>
          <cell r="D53">
            <v>87422.3</v>
          </cell>
          <cell r="E53">
            <v>651950.69999999995</v>
          </cell>
          <cell r="F53">
            <v>75843.899999999994</v>
          </cell>
          <cell r="G53">
            <v>815216.9</v>
          </cell>
          <cell r="H53">
            <v>2684783.1</v>
          </cell>
          <cell r="I53">
            <v>2684783.1</v>
          </cell>
        </row>
        <row r="54">
          <cell r="A54">
            <v>38427</v>
          </cell>
          <cell r="B54">
            <v>38604</v>
          </cell>
          <cell r="C54">
            <v>3500000</v>
          </cell>
          <cell r="D54">
            <v>87422.3</v>
          </cell>
          <cell r="E54">
            <v>651950.69999999995</v>
          </cell>
          <cell r="F54">
            <v>75843.899999999994</v>
          </cell>
          <cell r="G54">
            <v>815216.9</v>
          </cell>
          <cell r="H54">
            <v>2684783.1</v>
          </cell>
          <cell r="I54">
            <v>2684783.1</v>
          </cell>
        </row>
        <row r="55">
          <cell r="A55">
            <v>38428</v>
          </cell>
          <cell r="B55">
            <v>38604</v>
          </cell>
          <cell r="C55">
            <v>3500000</v>
          </cell>
          <cell r="D55">
            <v>87422.3</v>
          </cell>
          <cell r="E55">
            <v>651950.69999999995</v>
          </cell>
          <cell r="F55">
            <v>75843.899999999994</v>
          </cell>
          <cell r="G55">
            <v>815216.9</v>
          </cell>
          <cell r="H55">
            <v>2684783.1</v>
          </cell>
          <cell r="I55">
            <v>2684783.1</v>
          </cell>
        </row>
        <row r="56">
          <cell r="A56">
            <v>38429</v>
          </cell>
          <cell r="B56">
            <v>38604</v>
          </cell>
          <cell r="C56">
            <v>3500000</v>
          </cell>
          <cell r="D56">
            <v>87422.3</v>
          </cell>
          <cell r="E56">
            <v>651950.69999999995</v>
          </cell>
          <cell r="F56">
            <v>75843.899999999994</v>
          </cell>
          <cell r="G56">
            <v>815216.9</v>
          </cell>
          <cell r="H56">
            <v>2684783.1</v>
          </cell>
          <cell r="I56">
            <v>2684783.1</v>
          </cell>
        </row>
        <row r="57">
          <cell r="A57">
            <v>38432</v>
          </cell>
          <cell r="B57">
            <v>38604</v>
          </cell>
          <cell r="C57">
            <v>3500000</v>
          </cell>
          <cell r="D57">
            <v>87422.3</v>
          </cell>
          <cell r="E57">
            <v>651950.69999999995</v>
          </cell>
          <cell r="F57">
            <v>75843.899999999994</v>
          </cell>
          <cell r="G57">
            <v>815216.9</v>
          </cell>
          <cell r="H57">
            <v>2684783.1</v>
          </cell>
          <cell r="I57">
            <v>2684783.1</v>
          </cell>
        </row>
        <row r="58">
          <cell r="A58">
            <v>38433</v>
          </cell>
          <cell r="B58">
            <v>38604</v>
          </cell>
          <cell r="C58">
            <v>3500000</v>
          </cell>
          <cell r="D58">
            <v>87422.3</v>
          </cell>
          <cell r="E58">
            <v>651950.69999999995</v>
          </cell>
          <cell r="F58">
            <v>75843.899999999994</v>
          </cell>
          <cell r="G58">
            <v>815216.9</v>
          </cell>
          <cell r="H58">
            <v>2684783.1</v>
          </cell>
          <cell r="I58">
            <v>2684783.1</v>
          </cell>
        </row>
        <row r="59">
          <cell r="A59">
            <v>38434</v>
          </cell>
          <cell r="B59">
            <v>38604</v>
          </cell>
          <cell r="C59">
            <v>3500000</v>
          </cell>
          <cell r="D59">
            <v>87422.3</v>
          </cell>
          <cell r="E59">
            <v>651950.69999999995</v>
          </cell>
          <cell r="F59">
            <v>75843.899999999994</v>
          </cell>
          <cell r="G59">
            <v>815216.9</v>
          </cell>
          <cell r="H59">
            <v>2684783.1</v>
          </cell>
          <cell r="I59">
            <v>2684783.1</v>
          </cell>
        </row>
        <row r="60">
          <cell r="A60">
            <v>38439</v>
          </cell>
          <cell r="B60">
            <v>38604</v>
          </cell>
          <cell r="C60">
            <v>3500000</v>
          </cell>
          <cell r="D60">
            <v>87422.3</v>
          </cell>
          <cell r="E60">
            <v>651950.69999999995</v>
          </cell>
          <cell r="F60">
            <v>75843.899999999994</v>
          </cell>
          <cell r="G60">
            <v>815216.9</v>
          </cell>
          <cell r="H60">
            <v>2684783.1</v>
          </cell>
          <cell r="I60">
            <v>2684783.1</v>
          </cell>
        </row>
        <row r="61">
          <cell r="A61">
            <v>38440</v>
          </cell>
          <cell r="B61">
            <v>38604</v>
          </cell>
          <cell r="C61">
            <v>3500000</v>
          </cell>
          <cell r="D61">
            <v>87422.3</v>
          </cell>
          <cell r="E61">
            <v>651950.69999999995</v>
          </cell>
          <cell r="F61">
            <v>75843.899999999994</v>
          </cell>
          <cell r="G61">
            <v>815216.9</v>
          </cell>
          <cell r="H61">
            <v>2684783.1</v>
          </cell>
          <cell r="I61">
            <v>2684783.1</v>
          </cell>
        </row>
        <row r="62">
          <cell r="A62">
            <v>38441</v>
          </cell>
          <cell r="B62">
            <v>38604</v>
          </cell>
          <cell r="C62">
            <v>3500000</v>
          </cell>
          <cell r="D62">
            <v>87422.3</v>
          </cell>
          <cell r="E62">
            <v>651950.69999999995</v>
          </cell>
          <cell r="F62">
            <v>75843.899999999994</v>
          </cell>
          <cell r="G62">
            <v>815216.9</v>
          </cell>
          <cell r="H62">
            <v>2684783.1</v>
          </cell>
          <cell r="I62">
            <v>2684783.1</v>
          </cell>
        </row>
        <row r="63">
          <cell r="A63">
            <v>38442</v>
          </cell>
          <cell r="B63">
            <v>38604</v>
          </cell>
          <cell r="C63">
            <v>3500000</v>
          </cell>
          <cell r="D63">
            <v>87422.3</v>
          </cell>
          <cell r="E63">
            <v>651950.69999999995</v>
          </cell>
          <cell r="F63">
            <v>75843.899999999994</v>
          </cell>
          <cell r="G63">
            <v>815216.9</v>
          </cell>
          <cell r="H63">
            <v>2684783.1</v>
          </cell>
          <cell r="I63">
            <v>2684783.1</v>
          </cell>
        </row>
        <row r="64">
          <cell r="A64">
            <v>38443</v>
          </cell>
          <cell r="B64">
            <v>38604</v>
          </cell>
          <cell r="C64">
            <v>3500000</v>
          </cell>
          <cell r="D64">
            <v>87422.3</v>
          </cell>
          <cell r="E64">
            <v>651950.69999999995</v>
          </cell>
          <cell r="F64">
            <v>75843.899999999994</v>
          </cell>
          <cell r="G64">
            <v>815216.9</v>
          </cell>
          <cell r="H64">
            <v>2684783.1</v>
          </cell>
          <cell r="I64">
            <v>2684783.1</v>
          </cell>
        </row>
        <row r="65">
          <cell r="A65">
            <v>38446</v>
          </cell>
          <cell r="B65">
            <v>38604</v>
          </cell>
          <cell r="C65">
            <v>3500000</v>
          </cell>
          <cell r="D65">
            <v>87422.3</v>
          </cell>
          <cell r="E65">
            <v>651950.69999999995</v>
          </cell>
          <cell r="F65">
            <v>75843.899999999994</v>
          </cell>
          <cell r="G65">
            <v>815216.9</v>
          </cell>
          <cell r="H65">
            <v>2684783.1</v>
          </cell>
          <cell r="I65">
            <v>2684783.1</v>
          </cell>
        </row>
        <row r="66">
          <cell r="A66">
            <v>38447</v>
          </cell>
          <cell r="B66">
            <v>38604</v>
          </cell>
          <cell r="C66">
            <v>3500000</v>
          </cell>
          <cell r="D66">
            <v>87422.3</v>
          </cell>
          <cell r="E66">
            <v>651950.69999999995</v>
          </cell>
          <cell r="F66">
            <v>75843.899999999994</v>
          </cell>
          <cell r="G66">
            <v>815216.9</v>
          </cell>
          <cell r="H66">
            <v>2684783.1</v>
          </cell>
          <cell r="I66">
            <v>2684783.1</v>
          </cell>
        </row>
        <row r="67">
          <cell r="A67">
            <v>38448</v>
          </cell>
          <cell r="B67">
            <v>38604</v>
          </cell>
          <cell r="C67">
            <v>3500000</v>
          </cell>
          <cell r="D67">
            <v>87422.3</v>
          </cell>
          <cell r="E67">
            <v>651950.69999999995</v>
          </cell>
          <cell r="F67">
            <v>75843.899999999994</v>
          </cell>
          <cell r="G67">
            <v>815216.9</v>
          </cell>
          <cell r="H67">
            <v>2684783.1</v>
          </cell>
          <cell r="I67">
            <v>2684783.1</v>
          </cell>
        </row>
        <row r="68">
          <cell r="A68">
            <v>38449</v>
          </cell>
          <cell r="B68">
            <v>38604</v>
          </cell>
          <cell r="C68">
            <v>3500000</v>
          </cell>
          <cell r="D68">
            <v>87422.3</v>
          </cell>
          <cell r="E68">
            <v>651950.69999999995</v>
          </cell>
          <cell r="F68">
            <v>75843.899999999994</v>
          </cell>
          <cell r="G68">
            <v>815216.9</v>
          </cell>
          <cell r="H68">
            <v>2684783.1</v>
          </cell>
          <cell r="I68">
            <v>2684783.1</v>
          </cell>
        </row>
        <row r="69">
          <cell r="A69">
            <v>38450</v>
          </cell>
          <cell r="B69">
            <v>38604</v>
          </cell>
          <cell r="C69">
            <v>3500000</v>
          </cell>
          <cell r="D69">
            <v>87422.3</v>
          </cell>
          <cell r="E69">
            <v>651950.69999999995</v>
          </cell>
          <cell r="F69">
            <v>75843.899999999994</v>
          </cell>
          <cell r="G69">
            <v>815216.9</v>
          </cell>
          <cell r="H69">
            <v>2684783.1</v>
          </cell>
          <cell r="I69">
            <v>2684783.1</v>
          </cell>
        </row>
        <row r="70">
          <cell r="A70">
            <v>38453</v>
          </cell>
          <cell r="B70">
            <v>38604</v>
          </cell>
          <cell r="C70">
            <v>3500000</v>
          </cell>
          <cell r="D70">
            <v>87422.3</v>
          </cell>
          <cell r="E70">
            <v>651950.69999999995</v>
          </cell>
          <cell r="F70">
            <v>75843.899999999994</v>
          </cell>
          <cell r="G70">
            <v>815216.9</v>
          </cell>
          <cell r="H70">
            <v>2684783.1</v>
          </cell>
          <cell r="I70">
            <v>2684783.1</v>
          </cell>
        </row>
        <row r="71">
          <cell r="A71">
            <v>38454</v>
          </cell>
          <cell r="B71">
            <v>38604</v>
          </cell>
          <cell r="C71">
            <v>3500000</v>
          </cell>
          <cell r="D71">
            <v>87422.3</v>
          </cell>
          <cell r="E71">
            <v>651950.69999999995</v>
          </cell>
          <cell r="F71">
            <v>75843.899999999994</v>
          </cell>
          <cell r="G71">
            <v>815216.9</v>
          </cell>
          <cell r="H71">
            <v>2684783.1</v>
          </cell>
          <cell r="I71">
            <v>2684783.1</v>
          </cell>
        </row>
        <row r="72">
          <cell r="A72">
            <v>38455</v>
          </cell>
          <cell r="B72">
            <v>38604</v>
          </cell>
          <cell r="C72">
            <v>3500000</v>
          </cell>
          <cell r="D72">
            <v>87422.3</v>
          </cell>
          <cell r="E72">
            <v>651950.69999999995</v>
          </cell>
          <cell r="F72">
            <v>75843.899999999994</v>
          </cell>
          <cell r="G72">
            <v>815216.9</v>
          </cell>
          <cell r="H72">
            <v>2684783.1</v>
          </cell>
          <cell r="I72">
            <v>2684783.1</v>
          </cell>
        </row>
        <row r="73">
          <cell r="A73">
            <v>38456</v>
          </cell>
          <cell r="B73">
            <v>38604</v>
          </cell>
          <cell r="C73">
            <v>3500000</v>
          </cell>
          <cell r="D73">
            <v>87422.3</v>
          </cell>
          <cell r="E73">
            <v>651950.69999999995</v>
          </cell>
          <cell r="F73">
            <v>75843.899999999994</v>
          </cell>
          <cell r="G73">
            <v>815216.9</v>
          </cell>
          <cell r="H73">
            <v>2684783.1</v>
          </cell>
          <cell r="I73">
            <v>2684783.1</v>
          </cell>
        </row>
        <row r="74">
          <cell r="A74">
            <v>38457</v>
          </cell>
          <cell r="B74">
            <v>38604</v>
          </cell>
          <cell r="C74">
            <v>3500000</v>
          </cell>
          <cell r="D74">
            <v>87422.3</v>
          </cell>
          <cell r="E74">
            <v>651950.69999999995</v>
          </cell>
          <cell r="F74">
            <v>75843.899999999994</v>
          </cell>
          <cell r="G74">
            <v>815216.9</v>
          </cell>
          <cell r="H74">
            <v>2684783.1</v>
          </cell>
          <cell r="I74">
            <v>2684783.1</v>
          </cell>
        </row>
        <row r="75">
          <cell r="A75">
            <v>38460</v>
          </cell>
          <cell r="B75">
            <v>38604</v>
          </cell>
          <cell r="C75">
            <v>3500000</v>
          </cell>
          <cell r="D75">
            <v>87422.3</v>
          </cell>
          <cell r="E75">
            <v>651950.69999999995</v>
          </cell>
          <cell r="F75">
            <v>75843.899999999994</v>
          </cell>
          <cell r="G75">
            <v>815216.9</v>
          </cell>
          <cell r="H75">
            <v>2684783.1</v>
          </cell>
          <cell r="I75">
            <v>2684783.1</v>
          </cell>
        </row>
        <row r="76">
          <cell r="A76">
            <v>38461</v>
          </cell>
          <cell r="B76">
            <v>38604</v>
          </cell>
          <cell r="C76">
            <v>3500000</v>
          </cell>
          <cell r="D76">
            <v>87422.3</v>
          </cell>
          <cell r="E76">
            <v>651950.69999999995</v>
          </cell>
          <cell r="F76">
            <v>75843.899999999994</v>
          </cell>
          <cell r="G76">
            <v>815216.9</v>
          </cell>
          <cell r="H76">
            <v>2684783.1</v>
          </cell>
          <cell r="I76">
            <v>2684783.1</v>
          </cell>
        </row>
        <row r="77">
          <cell r="A77">
            <v>38462</v>
          </cell>
          <cell r="B77">
            <v>38604</v>
          </cell>
          <cell r="C77">
            <v>3500000</v>
          </cell>
          <cell r="D77">
            <v>87422.3</v>
          </cell>
          <cell r="E77">
            <v>651950.69999999995</v>
          </cell>
          <cell r="F77">
            <v>75843.899999999994</v>
          </cell>
          <cell r="G77">
            <v>815216.9</v>
          </cell>
          <cell r="H77">
            <v>2684783.1</v>
          </cell>
          <cell r="I77">
            <v>2684783.1</v>
          </cell>
        </row>
        <row r="78">
          <cell r="A78">
            <v>38463</v>
          </cell>
          <cell r="B78">
            <v>38604</v>
          </cell>
          <cell r="C78">
            <v>3500000</v>
          </cell>
          <cell r="D78">
            <v>87422.3</v>
          </cell>
          <cell r="E78">
            <v>651950.69999999995</v>
          </cell>
          <cell r="F78">
            <v>75843.899999999994</v>
          </cell>
          <cell r="G78">
            <v>815216.9</v>
          </cell>
          <cell r="H78">
            <v>2684783.1</v>
          </cell>
          <cell r="I78">
            <v>2684783.1</v>
          </cell>
        </row>
        <row r="79">
          <cell r="A79">
            <v>38464</v>
          </cell>
          <cell r="B79">
            <v>38604</v>
          </cell>
          <cell r="C79">
            <v>3500000</v>
          </cell>
          <cell r="D79">
            <v>87422.3</v>
          </cell>
          <cell r="E79">
            <v>651950.69999999995</v>
          </cell>
          <cell r="F79">
            <v>75843.899999999994</v>
          </cell>
          <cell r="G79">
            <v>815216.9</v>
          </cell>
          <cell r="H79">
            <v>2684783.1</v>
          </cell>
          <cell r="I79">
            <v>2684783.1</v>
          </cell>
        </row>
        <row r="80">
          <cell r="A80">
            <v>38467</v>
          </cell>
          <cell r="B80">
            <v>38604</v>
          </cell>
          <cell r="C80">
            <v>3500000</v>
          </cell>
          <cell r="D80">
            <v>87422.3</v>
          </cell>
          <cell r="E80">
            <v>651950.69999999995</v>
          </cell>
          <cell r="F80">
            <v>75843.899999999994</v>
          </cell>
          <cell r="G80">
            <v>815216.9</v>
          </cell>
          <cell r="H80">
            <v>2684783.1</v>
          </cell>
          <cell r="I80">
            <v>2684783.1</v>
          </cell>
        </row>
        <row r="81">
          <cell r="A81">
            <v>38468</v>
          </cell>
          <cell r="B81">
            <v>38604</v>
          </cell>
          <cell r="C81">
            <v>3500000</v>
          </cell>
          <cell r="D81">
            <v>87422.3</v>
          </cell>
          <cell r="E81">
            <v>651950.69999999995</v>
          </cell>
          <cell r="F81">
            <v>75843.899999999994</v>
          </cell>
          <cell r="G81">
            <v>815216.9</v>
          </cell>
          <cell r="H81">
            <v>2684783.1</v>
          </cell>
          <cell r="I81">
            <v>2684783.1</v>
          </cell>
        </row>
        <row r="82">
          <cell r="A82">
            <v>38469</v>
          </cell>
          <cell r="B82">
            <v>38604</v>
          </cell>
          <cell r="C82">
            <v>3500000</v>
          </cell>
          <cell r="D82">
            <v>87422.3</v>
          </cell>
          <cell r="E82">
            <v>651950.69999999995</v>
          </cell>
          <cell r="F82">
            <v>75843.899999999994</v>
          </cell>
          <cell r="G82">
            <v>815216.9</v>
          </cell>
          <cell r="H82">
            <v>2684783.1</v>
          </cell>
          <cell r="I82">
            <v>2684783.1</v>
          </cell>
        </row>
        <row r="83">
          <cell r="A83">
            <v>38470</v>
          </cell>
          <cell r="B83">
            <v>38604</v>
          </cell>
          <cell r="C83">
            <v>3500000</v>
          </cell>
          <cell r="D83">
            <v>87422.3</v>
          </cell>
          <cell r="E83">
            <v>651950.69999999995</v>
          </cell>
          <cell r="F83">
            <v>75843.899999999994</v>
          </cell>
          <cell r="G83">
            <v>815216.9</v>
          </cell>
          <cell r="H83">
            <v>2684783.1</v>
          </cell>
          <cell r="I83">
            <v>2684783.1</v>
          </cell>
        </row>
        <row r="84">
          <cell r="A84">
            <v>38471</v>
          </cell>
          <cell r="B84">
            <v>38604</v>
          </cell>
          <cell r="C84">
            <v>3500000</v>
          </cell>
          <cell r="D84">
            <v>87422.3</v>
          </cell>
          <cell r="E84">
            <v>651950.69999999995</v>
          </cell>
          <cell r="F84">
            <v>75843.899999999994</v>
          </cell>
          <cell r="G84">
            <v>815216.9</v>
          </cell>
          <cell r="H84">
            <v>2684783.1</v>
          </cell>
          <cell r="I84">
            <v>2684783.1</v>
          </cell>
        </row>
        <row r="85">
          <cell r="A85">
            <v>38474</v>
          </cell>
          <cell r="B85">
            <v>38604</v>
          </cell>
          <cell r="C85">
            <v>3500000</v>
          </cell>
          <cell r="D85">
            <v>87422.3</v>
          </cell>
          <cell r="E85">
            <v>651950.69999999995</v>
          </cell>
          <cell r="F85">
            <v>75843.899999999994</v>
          </cell>
          <cell r="G85">
            <v>815216.9</v>
          </cell>
          <cell r="H85">
            <v>2684783.1</v>
          </cell>
          <cell r="I85">
            <v>2684783.1</v>
          </cell>
        </row>
        <row r="86">
          <cell r="A86">
            <v>38475</v>
          </cell>
          <cell r="B86">
            <v>38604</v>
          </cell>
          <cell r="C86">
            <v>3500000</v>
          </cell>
          <cell r="D86">
            <v>87422.3</v>
          </cell>
          <cell r="E86">
            <v>651950.69999999995</v>
          </cell>
          <cell r="F86">
            <v>75843.899999999994</v>
          </cell>
          <cell r="G86">
            <v>815216.9</v>
          </cell>
          <cell r="H86">
            <v>2684783.1</v>
          </cell>
          <cell r="I86">
            <v>2684783.1</v>
          </cell>
        </row>
        <row r="87">
          <cell r="A87">
            <v>38476</v>
          </cell>
          <cell r="B87">
            <v>38604</v>
          </cell>
          <cell r="C87">
            <v>3500000</v>
          </cell>
          <cell r="D87">
            <v>87422.3</v>
          </cell>
          <cell r="E87">
            <v>651950.69999999995</v>
          </cell>
          <cell r="F87">
            <v>75843.899999999994</v>
          </cell>
          <cell r="G87">
            <v>815216.9</v>
          </cell>
          <cell r="H87">
            <v>2684783.1</v>
          </cell>
          <cell r="I87">
            <v>2684783.1</v>
          </cell>
        </row>
        <row r="88">
          <cell r="A88">
            <v>38477</v>
          </cell>
          <cell r="B88">
            <v>38604</v>
          </cell>
          <cell r="C88">
            <v>3500000</v>
          </cell>
          <cell r="D88">
            <v>87422.3</v>
          </cell>
          <cell r="E88">
            <v>651950.69999999995</v>
          </cell>
          <cell r="F88">
            <v>75843.899999999994</v>
          </cell>
          <cell r="G88">
            <v>815216.9</v>
          </cell>
          <cell r="H88">
            <v>2684783.1</v>
          </cell>
          <cell r="I88">
            <v>2684783.1</v>
          </cell>
        </row>
        <row r="89">
          <cell r="A89">
            <v>38478</v>
          </cell>
          <cell r="B89">
            <v>38604</v>
          </cell>
          <cell r="C89">
            <v>3500000</v>
          </cell>
          <cell r="D89">
            <v>87422.3</v>
          </cell>
          <cell r="E89">
            <v>651950.69999999995</v>
          </cell>
          <cell r="F89">
            <v>75843.899999999994</v>
          </cell>
          <cell r="G89">
            <v>815216.9</v>
          </cell>
          <cell r="H89">
            <v>2684783.1</v>
          </cell>
          <cell r="I89">
            <v>2684783.1</v>
          </cell>
        </row>
        <row r="90">
          <cell r="A90">
            <v>38482</v>
          </cell>
          <cell r="B90">
            <v>38604</v>
          </cell>
          <cell r="C90">
            <v>3500000</v>
          </cell>
          <cell r="D90">
            <v>87422.3</v>
          </cell>
          <cell r="E90">
            <v>651950.69999999995</v>
          </cell>
          <cell r="F90">
            <v>75843.899999999994</v>
          </cell>
          <cell r="G90">
            <v>815216.9</v>
          </cell>
          <cell r="H90">
            <v>2684783.1</v>
          </cell>
          <cell r="I90">
            <v>2684783.1</v>
          </cell>
        </row>
        <row r="91">
          <cell r="A91">
            <v>38483</v>
          </cell>
          <cell r="B91">
            <v>38604</v>
          </cell>
          <cell r="C91">
            <v>3500000</v>
          </cell>
          <cell r="D91">
            <v>87422.3</v>
          </cell>
          <cell r="E91">
            <v>651950.69999999995</v>
          </cell>
          <cell r="F91">
            <v>75843.899999999994</v>
          </cell>
          <cell r="G91">
            <v>815216.9</v>
          </cell>
          <cell r="H91">
            <v>2684783.1</v>
          </cell>
          <cell r="I91">
            <v>2684783.1</v>
          </cell>
        </row>
        <row r="92">
          <cell r="A92">
            <v>38484</v>
          </cell>
          <cell r="B92">
            <v>38604</v>
          </cell>
          <cell r="C92">
            <v>3500000</v>
          </cell>
          <cell r="D92">
            <v>87422.3</v>
          </cell>
          <cell r="E92">
            <v>651950.69999999995</v>
          </cell>
          <cell r="F92">
            <v>75843.899999999994</v>
          </cell>
          <cell r="G92">
            <v>815216.9</v>
          </cell>
          <cell r="H92">
            <v>2684783.1</v>
          </cell>
          <cell r="I92">
            <v>2684783.1</v>
          </cell>
        </row>
        <row r="93">
          <cell r="A93">
            <v>38485</v>
          </cell>
          <cell r="B93">
            <v>38604</v>
          </cell>
          <cell r="C93">
            <v>3500000</v>
          </cell>
          <cell r="D93">
            <v>87422.3</v>
          </cell>
          <cell r="E93">
            <v>651950.69999999995</v>
          </cell>
          <cell r="F93">
            <v>75843.899999999994</v>
          </cell>
          <cell r="G93">
            <v>815216.9</v>
          </cell>
          <cell r="H93">
            <v>2684783.1</v>
          </cell>
          <cell r="I93">
            <v>2684783.1</v>
          </cell>
        </row>
        <row r="94">
          <cell r="A94">
            <v>38488</v>
          </cell>
          <cell r="B94">
            <v>38604</v>
          </cell>
          <cell r="C94">
            <v>3500000</v>
          </cell>
          <cell r="D94">
            <v>87422.3</v>
          </cell>
          <cell r="E94">
            <v>651950.69999999995</v>
          </cell>
          <cell r="F94">
            <v>75843.899999999994</v>
          </cell>
          <cell r="G94">
            <v>815216.9</v>
          </cell>
          <cell r="H94">
            <v>2684783.1</v>
          </cell>
          <cell r="I94">
            <v>2684783.1</v>
          </cell>
        </row>
        <row r="95">
          <cell r="A95">
            <v>38489</v>
          </cell>
          <cell r="B95">
            <v>38604</v>
          </cell>
          <cell r="C95">
            <v>3500000</v>
          </cell>
          <cell r="D95">
            <v>87422.3</v>
          </cell>
          <cell r="E95">
            <v>651950.69999999995</v>
          </cell>
          <cell r="F95">
            <v>75843.899999999994</v>
          </cell>
          <cell r="G95">
            <v>815216.9</v>
          </cell>
          <cell r="H95">
            <v>2684783.1</v>
          </cell>
          <cell r="I95">
            <v>2684783.1</v>
          </cell>
        </row>
        <row r="96">
          <cell r="A96">
            <v>38490</v>
          </cell>
          <cell r="B96">
            <v>38604</v>
          </cell>
          <cell r="C96">
            <v>3500000</v>
          </cell>
          <cell r="D96">
            <v>87422.3</v>
          </cell>
          <cell r="E96">
            <v>651950.69999999995</v>
          </cell>
          <cell r="F96">
            <v>75843.899999999994</v>
          </cell>
          <cell r="G96">
            <v>815216.9</v>
          </cell>
          <cell r="H96">
            <v>2684783.1</v>
          </cell>
          <cell r="I96">
            <v>2684783.1</v>
          </cell>
        </row>
        <row r="97">
          <cell r="A97">
            <v>38491</v>
          </cell>
          <cell r="B97">
            <v>38604</v>
          </cell>
          <cell r="C97">
            <v>3500000</v>
          </cell>
          <cell r="D97">
            <v>87422.3</v>
          </cell>
          <cell r="E97">
            <v>651950.69999999995</v>
          </cell>
          <cell r="F97">
            <v>75843.899999999994</v>
          </cell>
          <cell r="G97">
            <v>815216.9</v>
          </cell>
          <cell r="H97">
            <v>2684783.1</v>
          </cell>
          <cell r="I97">
            <v>2684783.1</v>
          </cell>
        </row>
        <row r="98">
          <cell r="A98">
            <v>38492</v>
          </cell>
          <cell r="B98">
            <v>38604</v>
          </cell>
          <cell r="C98">
            <v>3500000</v>
          </cell>
          <cell r="D98">
            <v>87422.3</v>
          </cell>
          <cell r="E98">
            <v>651950.69999999995</v>
          </cell>
          <cell r="F98">
            <v>75843.899999999994</v>
          </cell>
          <cell r="G98">
            <v>815216.9</v>
          </cell>
          <cell r="H98">
            <v>2684783.1</v>
          </cell>
          <cell r="I98">
            <v>2684783.1</v>
          </cell>
        </row>
        <row r="99">
          <cell r="A99">
            <v>38495</v>
          </cell>
          <cell r="B99">
            <v>38604</v>
          </cell>
          <cell r="C99">
            <v>3500000</v>
          </cell>
          <cell r="D99">
            <v>87422.3</v>
          </cell>
          <cell r="E99">
            <v>651950.69999999995</v>
          </cell>
          <cell r="F99">
            <v>75843.899999999994</v>
          </cell>
          <cell r="G99">
            <v>815216.9</v>
          </cell>
          <cell r="H99">
            <v>2684783.1</v>
          </cell>
          <cell r="I99">
            <v>2684783.1</v>
          </cell>
        </row>
        <row r="100">
          <cell r="A100">
            <v>38496</v>
          </cell>
          <cell r="B100">
            <v>38604</v>
          </cell>
          <cell r="C100">
            <v>3500000</v>
          </cell>
          <cell r="D100">
            <v>87422.3</v>
          </cell>
          <cell r="E100">
            <v>651950.69999999995</v>
          </cell>
          <cell r="F100">
            <v>75843.899999999994</v>
          </cell>
          <cell r="G100">
            <v>815216.9</v>
          </cell>
          <cell r="H100">
            <v>2684783.1</v>
          </cell>
          <cell r="I100">
            <v>2684783.1</v>
          </cell>
        </row>
        <row r="101">
          <cell r="A101">
            <v>38497</v>
          </cell>
          <cell r="B101">
            <v>38604</v>
          </cell>
          <cell r="C101">
            <v>3500000</v>
          </cell>
          <cell r="D101">
            <v>87422.3</v>
          </cell>
          <cell r="E101">
            <v>651950.69999999995</v>
          </cell>
          <cell r="F101">
            <v>75843.899999999994</v>
          </cell>
          <cell r="G101">
            <v>815216.9</v>
          </cell>
          <cell r="H101">
            <v>2684783.1</v>
          </cell>
          <cell r="I101">
            <v>2684783.1</v>
          </cell>
        </row>
        <row r="102">
          <cell r="A102">
            <v>38498</v>
          </cell>
          <cell r="B102">
            <v>38604</v>
          </cell>
          <cell r="C102">
            <v>3500000</v>
          </cell>
          <cell r="D102">
            <v>87422.3</v>
          </cell>
          <cell r="E102">
            <v>651950.69999999995</v>
          </cell>
          <cell r="F102">
            <v>75843.899999999994</v>
          </cell>
          <cell r="G102">
            <v>815216.9</v>
          </cell>
          <cell r="H102">
            <v>2684783.1</v>
          </cell>
          <cell r="I102">
            <v>2684783.1</v>
          </cell>
        </row>
        <row r="103">
          <cell r="A103">
            <v>38499</v>
          </cell>
          <cell r="B103">
            <v>38604</v>
          </cell>
          <cell r="C103">
            <v>3500000</v>
          </cell>
          <cell r="D103">
            <v>87422.3</v>
          </cell>
          <cell r="E103">
            <v>651950.69999999995</v>
          </cell>
          <cell r="F103">
            <v>75843.899999999994</v>
          </cell>
          <cell r="G103">
            <v>815216.9</v>
          </cell>
          <cell r="H103">
            <v>2684783.1</v>
          </cell>
          <cell r="I103">
            <v>2684783.1</v>
          </cell>
        </row>
        <row r="104">
          <cell r="A104">
            <v>38503</v>
          </cell>
          <cell r="B104">
            <v>38604</v>
          </cell>
          <cell r="C104">
            <v>3500000</v>
          </cell>
          <cell r="D104">
            <v>87422.3</v>
          </cell>
          <cell r="E104">
            <v>651950.69999999995</v>
          </cell>
          <cell r="F104">
            <v>75843.899999999994</v>
          </cell>
          <cell r="G104">
            <v>815216.9</v>
          </cell>
          <cell r="H104">
            <v>2684783.1</v>
          </cell>
          <cell r="I104">
            <v>2684783.1</v>
          </cell>
        </row>
        <row r="105">
          <cell r="A105">
            <v>38504</v>
          </cell>
          <cell r="B105">
            <v>38604</v>
          </cell>
          <cell r="C105">
            <v>3500000</v>
          </cell>
          <cell r="D105">
            <v>87422.3</v>
          </cell>
          <cell r="E105">
            <v>651950.69999999995</v>
          </cell>
          <cell r="F105">
            <v>75843.899999999994</v>
          </cell>
          <cell r="G105">
            <v>815216.9</v>
          </cell>
          <cell r="H105">
            <v>2684783.1</v>
          </cell>
          <cell r="I105">
            <v>2684783.1</v>
          </cell>
        </row>
        <row r="106">
          <cell r="A106">
            <v>38505</v>
          </cell>
          <cell r="B106">
            <v>38604</v>
          </cell>
          <cell r="C106">
            <v>3500000</v>
          </cell>
          <cell r="D106">
            <v>87422.3</v>
          </cell>
          <cell r="E106">
            <v>651950.69999999995</v>
          </cell>
          <cell r="F106">
            <v>75843.899999999994</v>
          </cell>
          <cell r="G106">
            <v>815216.9</v>
          </cell>
          <cell r="H106">
            <v>2684783.1</v>
          </cell>
          <cell r="I106">
            <v>2684783.1</v>
          </cell>
        </row>
        <row r="107">
          <cell r="A107">
            <v>38506</v>
          </cell>
          <cell r="B107">
            <v>38604</v>
          </cell>
          <cell r="C107">
            <v>3500000</v>
          </cell>
          <cell r="D107">
            <v>87422.3</v>
          </cell>
          <cell r="E107">
            <v>651950.69999999995</v>
          </cell>
          <cell r="F107">
            <v>75843.899999999994</v>
          </cell>
          <cell r="G107">
            <v>815216.9</v>
          </cell>
          <cell r="H107">
            <v>2684783.1</v>
          </cell>
          <cell r="I107">
            <v>2684783.1</v>
          </cell>
        </row>
        <row r="108">
          <cell r="A108">
            <v>38510</v>
          </cell>
          <cell r="B108">
            <v>38604</v>
          </cell>
          <cell r="C108">
            <v>3500000</v>
          </cell>
          <cell r="D108">
            <v>87422.3</v>
          </cell>
          <cell r="E108">
            <v>651950.69999999995</v>
          </cell>
          <cell r="F108">
            <v>75843.899999999994</v>
          </cell>
          <cell r="G108">
            <v>815216.9</v>
          </cell>
          <cell r="H108">
            <v>2684783.1</v>
          </cell>
          <cell r="I108">
            <v>2684783.1</v>
          </cell>
        </row>
        <row r="109">
          <cell r="A109">
            <v>38511</v>
          </cell>
          <cell r="B109">
            <v>38604</v>
          </cell>
          <cell r="C109">
            <v>3500000</v>
          </cell>
          <cell r="D109">
            <v>87422.3</v>
          </cell>
          <cell r="E109">
            <v>651950.69999999995</v>
          </cell>
          <cell r="F109">
            <v>75843.899999999994</v>
          </cell>
          <cell r="G109">
            <v>815216.9</v>
          </cell>
          <cell r="H109">
            <v>2684783.1</v>
          </cell>
          <cell r="I109">
            <v>2684783.1</v>
          </cell>
        </row>
        <row r="110">
          <cell r="A110">
            <v>38512</v>
          </cell>
          <cell r="B110">
            <v>38604</v>
          </cell>
          <cell r="C110">
            <v>3500000</v>
          </cell>
          <cell r="D110">
            <v>87422.3</v>
          </cell>
          <cell r="E110">
            <v>651950.69999999995</v>
          </cell>
          <cell r="F110">
            <v>75843.899999999994</v>
          </cell>
          <cell r="G110">
            <v>815216.9</v>
          </cell>
          <cell r="H110">
            <v>2684783.1</v>
          </cell>
          <cell r="I110">
            <v>2684783.1</v>
          </cell>
        </row>
        <row r="111">
          <cell r="A111">
            <v>38513</v>
          </cell>
          <cell r="B111">
            <v>38604</v>
          </cell>
          <cell r="C111">
            <v>3500000</v>
          </cell>
          <cell r="D111">
            <v>87422.3</v>
          </cell>
          <cell r="E111">
            <v>651950.69999999995</v>
          </cell>
          <cell r="F111">
            <v>75843.899999999994</v>
          </cell>
          <cell r="G111">
            <v>815216.9</v>
          </cell>
          <cell r="H111">
            <v>2684783.1</v>
          </cell>
          <cell r="I111">
            <v>2684783.1</v>
          </cell>
        </row>
        <row r="112">
          <cell r="A112">
            <v>38516</v>
          </cell>
          <cell r="B112">
            <v>38604</v>
          </cell>
          <cell r="C112">
            <v>3500000</v>
          </cell>
          <cell r="D112">
            <v>87422.3</v>
          </cell>
          <cell r="E112">
            <v>651950.69999999995</v>
          </cell>
          <cell r="F112">
            <v>75843.899999999994</v>
          </cell>
          <cell r="G112">
            <v>815216.9</v>
          </cell>
          <cell r="H112">
            <v>2684783.1</v>
          </cell>
          <cell r="I112">
            <v>2684783.1</v>
          </cell>
        </row>
        <row r="113">
          <cell r="A113">
            <v>38517</v>
          </cell>
          <cell r="B113">
            <v>38604</v>
          </cell>
          <cell r="C113">
            <v>3500000</v>
          </cell>
          <cell r="D113">
            <v>87422.3</v>
          </cell>
          <cell r="E113">
            <v>651950.69999999995</v>
          </cell>
          <cell r="F113">
            <v>75843.899999999994</v>
          </cell>
          <cell r="G113">
            <v>815216.9</v>
          </cell>
          <cell r="H113">
            <v>2684783.1</v>
          </cell>
          <cell r="I113">
            <v>2684783.1</v>
          </cell>
        </row>
        <row r="114">
          <cell r="A114">
            <v>38518</v>
          </cell>
          <cell r="B114">
            <v>38604</v>
          </cell>
          <cell r="C114">
            <v>3500000</v>
          </cell>
          <cell r="D114">
            <v>87422.3</v>
          </cell>
          <cell r="E114">
            <v>651950.69999999995</v>
          </cell>
          <cell r="F114">
            <v>75843.899999999994</v>
          </cell>
          <cell r="G114">
            <v>815216.9</v>
          </cell>
          <cell r="H114">
            <v>2684783.1</v>
          </cell>
          <cell r="I114">
            <v>2684783.1</v>
          </cell>
        </row>
        <row r="115">
          <cell r="A115">
            <v>38519</v>
          </cell>
          <cell r="B115">
            <v>38604</v>
          </cell>
          <cell r="C115">
            <v>3500000</v>
          </cell>
          <cell r="D115">
            <v>87422.3</v>
          </cell>
          <cell r="E115">
            <v>651950.69999999995</v>
          </cell>
          <cell r="F115">
            <v>75843.899999999994</v>
          </cell>
          <cell r="G115">
            <v>815216.9</v>
          </cell>
          <cell r="H115">
            <v>2684783.1</v>
          </cell>
          <cell r="I115">
            <v>2684783.1</v>
          </cell>
        </row>
        <row r="116">
          <cell r="A116">
            <v>38520</v>
          </cell>
          <cell r="B116">
            <v>38604</v>
          </cell>
          <cell r="C116">
            <v>3500000</v>
          </cell>
          <cell r="D116">
            <v>87422.3</v>
          </cell>
          <cell r="E116">
            <v>651950.69999999995</v>
          </cell>
          <cell r="F116">
            <v>75843.899999999994</v>
          </cell>
          <cell r="G116">
            <v>815216.9</v>
          </cell>
          <cell r="H116">
            <v>2684783.1</v>
          </cell>
          <cell r="I116">
            <v>2684783.1</v>
          </cell>
        </row>
        <row r="117">
          <cell r="A117">
            <v>38523</v>
          </cell>
          <cell r="B117">
            <v>38604</v>
          </cell>
          <cell r="C117">
            <v>3500000</v>
          </cell>
          <cell r="D117">
            <v>87422.3</v>
          </cell>
          <cell r="E117">
            <v>651950.69999999995</v>
          </cell>
          <cell r="F117">
            <v>75843.899999999994</v>
          </cell>
          <cell r="G117">
            <v>815216.9</v>
          </cell>
          <cell r="H117">
            <v>2684783.1</v>
          </cell>
          <cell r="I117">
            <v>2684783.1</v>
          </cell>
        </row>
        <row r="118">
          <cell r="A118">
            <v>38524</v>
          </cell>
          <cell r="B118">
            <v>38604</v>
          </cell>
          <cell r="C118">
            <v>3500000</v>
          </cell>
          <cell r="D118">
            <v>87422.3</v>
          </cell>
          <cell r="E118">
            <v>651950.69999999995</v>
          </cell>
          <cell r="F118">
            <v>75843.899999999994</v>
          </cell>
          <cell r="G118">
            <v>815216.9</v>
          </cell>
          <cell r="H118">
            <v>2684783.1</v>
          </cell>
          <cell r="I118">
            <v>2684783.1</v>
          </cell>
        </row>
        <row r="119">
          <cell r="A119">
            <v>38525</v>
          </cell>
          <cell r="B119">
            <v>38604</v>
          </cell>
          <cell r="C119">
            <v>3500000</v>
          </cell>
          <cell r="D119">
            <v>87422.3</v>
          </cell>
          <cell r="E119">
            <v>651950.69999999995</v>
          </cell>
          <cell r="F119">
            <v>75843.899999999994</v>
          </cell>
          <cell r="G119">
            <v>815216.9</v>
          </cell>
          <cell r="H119">
            <v>2684783.1</v>
          </cell>
          <cell r="I119">
            <v>2684783.1</v>
          </cell>
        </row>
        <row r="120">
          <cell r="A120">
            <v>38526</v>
          </cell>
          <cell r="B120">
            <v>38604</v>
          </cell>
          <cell r="C120">
            <v>3500000</v>
          </cell>
          <cell r="D120">
            <v>87422.3</v>
          </cell>
          <cell r="E120">
            <v>651950.69999999995</v>
          </cell>
          <cell r="F120">
            <v>75843.899999999994</v>
          </cell>
          <cell r="G120">
            <v>815216.9</v>
          </cell>
          <cell r="H120">
            <v>2684783.1</v>
          </cell>
          <cell r="I120">
            <v>2684783.1</v>
          </cell>
        </row>
        <row r="121">
          <cell r="A121">
            <v>38527</v>
          </cell>
          <cell r="B121">
            <v>38604</v>
          </cell>
          <cell r="C121">
            <v>3500000</v>
          </cell>
          <cell r="D121">
            <v>87422.3</v>
          </cell>
          <cell r="E121">
            <v>651950.69999999995</v>
          </cell>
          <cell r="F121">
            <v>75843.899999999994</v>
          </cell>
          <cell r="G121">
            <v>815216.9</v>
          </cell>
          <cell r="H121">
            <v>2684783.1</v>
          </cell>
          <cell r="I121">
            <v>2684783.1</v>
          </cell>
        </row>
        <row r="122">
          <cell r="A122">
            <v>38530</v>
          </cell>
          <cell r="B122">
            <v>38604</v>
          </cell>
          <cell r="C122">
            <v>3500000</v>
          </cell>
          <cell r="D122">
            <v>87422.3</v>
          </cell>
          <cell r="E122">
            <v>651950.69999999995</v>
          </cell>
          <cell r="F122">
            <v>75843.899999999994</v>
          </cell>
          <cell r="G122">
            <v>815216.9</v>
          </cell>
          <cell r="H122">
            <v>2684783.1</v>
          </cell>
          <cell r="I122">
            <v>2684783.1</v>
          </cell>
        </row>
        <row r="123">
          <cell r="A123">
            <v>38531</v>
          </cell>
          <cell r="B123">
            <v>38604</v>
          </cell>
          <cell r="C123">
            <v>3500000</v>
          </cell>
          <cell r="D123">
            <v>87422.3</v>
          </cell>
          <cell r="E123">
            <v>651950.69999999995</v>
          </cell>
          <cell r="F123">
            <v>75843.899999999994</v>
          </cell>
          <cell r="G123">
            <v>815216.9</v>
          </cell>
          <cell r="H123">
            <v>2684783.1</v>
          </cell>
          <cell r="I123">
            <v>2684783.1</v>
          </cell>
        </row>
        <row r="124">
          <cell r="A124">
            <v>38532</v>
          </cell>
          <cell r="B124">
            <v>38604</v>
          </cell>
          <cell r="C124">
            <v>3500000</v>
          </cell>
          <cell r="D124">
            <v>87422.3</v>
          </cell>
          <cell r="E124">
            <v>651950.69999999995</v>
          </cell>
          <cell r="F124">
            <v>75843.899999999994</v>
          </cell>
          <cell r="G124">
            <v>815216.9</v>
          </cell>
          <cell r="H124">
            <v>2684783.1</v>
          </cell>
          <cell r="I124">
            <v>2684783.1</v>
          </cell>
        </row>
        <row r="125">
          <cell r="A125">
            <v>38533</v>
          </cell>
          <cell r="B125">
            <v>38604</v>
          </cell>
          <cell r="C125">
            <v>3500000</v>
          </cell>
          <cell r="D125">
            <v>87422.3</v>
          </cell>
          <cell r="E125">
            <v>651950.69999999995</v>
          </cell>
          <cell r="F125">
            <v>75843.899999999994</v>
          </cell>
          <cell r="G125">
            <v>815216.9</v>
          </cell>
          <cell r="H125">
            <v>2684783.1</v>
          </cell>
          <cell r="I125">
            <v>2684783.1</v>
          </cell>
        </row>
        <row r="126">
          <cell r="A126">
            <v>38534</v>
          </cell>
          <cell r="B126">
            <v>38604</v>
          </cell>
          <cell r="C126">
            <v>3500000</v>
          </cell>
          <cell r="D126">
            <v>87422.3</v>
          </cell>
          <cell r="E126">
            <v>651950.69999999995</v>
          </cell>
          <cell r="F126">
            <v>75843.899999999994</v>
          </cell>
          <cell r="G126">
            <v>815216.9</v>
          </cell>
          <cell r="H126">
            <v>2684783.1</v>
          </cell>
          <cell r="I126">
            <v>2684783.1</v>
          </cell>
        </row>
        <row r="127">
          <cell r="A127">
            <v>38538</v>
          </cell>
          <cell r="B127">
            <v>38604</v>
          </cell>
          <cell r="C127">
            <v>3500000</v>
          </cell>
          <cell r="D127">
            <v>87422.3</v>
          </cell>
          <cell r="E127">
            <v>651950.69999999995</v>
          </cell>
          <cell r="F127">
            <v>75843.899999999994</v>
          </cell>
          <cell r="G127">
            <v>815216.9</v>
          </cell>
          <cell r="H127">
            <v>2684783.1</v>
          </cell>
          <cell r="I127">
            <v>2684783.1</v>
          </cell>
        </row>
        <row r="128">
          <cell r="A128">
            <v>38539</v>
          </cell>
          <cell r="B128">
            <v>38604</v>
          </cell>
          <cell r="C128">
            <v>3500000</v>
          </cell>
          <cell r="D128">
            <v>87422.3</v>
          </cell>
          <cell r="E128">
            <v>651950.69999999995</v>
          </cell>
          <cell r="F128">
            <v>75843.899999999994</v>
          </cell>
          <cell r="G128">
            <v>815216.9</v>
          </cell>
          <cell r="H128">
            <v>2684783.1</v>
          </cell>
          <cell r="I128">
            <v>2684783.1</v>
          </cell>
        </row>
        <row r="129">
          <cell r="A129">
            <v>38540</v>
          </cell>
          <cell r="B129">
            <v>38604</v>
          </cell>
          <cell r="C129">
            <v>3500000</v>
          </cell>
          <cell r="D129">
            <v>87422.3</v>
          </cell>
          <cell r="E129">
            <v>651950.69999999995</v>
          </cell>
          <cell r="F129">
            <v>75843.899999999994</v>
          </cell>
          <cell r="G129">
            <v>815216.9</v>
          </cell>
          <cell r="H129">
            <v>2684783.1</v>
          </cell>
          <cell r="I129">
            <v>2684783.1</v>
          </cell>
        </row>
        <row r="130">
          <cell r="A130">
            <v>38541</v>
          </cell>
          <cell r="B130">
            <v>38604</v>
          </cell>
          <cell r="C130">
            <v>3500000</v>
          </cell>
          <cell r="D130">
            <v>87422.3</v>
          </cell>
          <cell r="E130">
            <v>651950.69999999995</v>
          </cell>
          <cell r="F130">
            <v>75843.899999999994</v>
          </cell>
          <cell r="G130">
            <v>815216.9</v>
          </cell>
          <cell r="H130">
            <v>2684783.1</v>
          </cell>
          <cell r="I130">
            <v>2684783.1</v>
          </cell>
        </row>
        <row r="131">
          <cell r="A131">
            <v>38544</v>
          </cell>
          <cell r="B131">
            <v>38604</v>
          </cell>
          <cell r="C131">
            <v>3500000</v>
          </cell>
          <cell r="D131">
            <v>87422.3</v>
          </cell>
          <cell r="E131">
            <v>651950.69999999995</v>
          </cell>
          <cell r="F131">
            <v>75843.899999999994</v>
          </cell>
          <cell r="G131">
            <v>815216.9</v>
          </cell>
          <cell r="H131">
            <v>2684783.1</v>
          </cell>
          <cell r="I131">
            <v>2684783.1</v>
          </cell>
        </row>
        <row r="132">
          <cell r="A132">
            <v>38545</v>
          </cell>
          <cell r="B132">
            <v>38604</v>
          </cell>
          <cell r="C132">
            <v>3500000</v>
          </cell>
          <cell r="D132">
            <v>87422.3</v>
          </cell>
          <cell r="E132">
            <v>651950.69999999995</v>
          </cell>
          <cell r="F132">
            <v>75843.899999999994</v>
          </cell>
          <cell r="G132">
            <v>815216.9</v>
          </cell>
          <cell r="H132">
            <v>2684783.1</v>
          </cell>
          <cell r="I132">
            <v>2684783.1</v>
          </cell>
        </row>
        <row r="133">
          <cell r="A133">
            <v>38546</v>
          </cell>
          <cell r="B133">
            <v>38604</v>
          </cell>
          <cell r="C133">
            <v>3500000</v>
          </cell>
          <cell r="D133">
            <v>87422.3</v>
          </cell>
          <cell r="E133">
            <v>651950.69999999995</v>
          </cell>
          <cell r="F133">
            <v>75843.899999999994</v>
          </cell>
          <cell r="G133">
            <v>815216.9</v>
          </cell>
          <cell r="H133">
            <v>2684783.1</v>
          </cell>
          <cell r="I133">
            <v>2684783.1</v>
          </cell>
        </row>
        <row r="134">
          <cell r="A134">
            <v>38547</v>
          </cell>
          <cell r="B134">
            <v>38604</v>
          </cell>
          <cell r="C134">
            <v>3500000</v>
          </cell>
          <cell r="D134">
            <v>87422.3</v>
          </cell>
          <cell r="E134">
            <v>651950.69999999995</v>
          </cell>
          <cell r="F134">
            <v>75843.899999999994</v>
          </cell>
          <cell r="G134">
            <v>815216.9</v>
          </cell>
          <cell r="H134">
            <v>2684783.1</v>
          </cell>
          <cell r="I134">
            <v>2684783.1</v>
          </cell>
        </row>
        <row r="135">
          <cell r="A135">
            <v>38548</v>
          </cell>
          <cell r="B135">
            <v>38604</v>
          </cell>
          <cell r="C135">
            <v>3500000</v>
          </cell>
          <cell r="D135">
            <v>87422.3</v>
          </cell>
          <cell r="E135">
            <v>651950.69999999995</v>
          </cell>
          <cell r="F135">
            <v>75843.899999999994</v>
          </cell>
          <cell r="G135">
            <v>815216.9</v>
          </cell>
          <cell r="H135">
            <v>2684783.1</v>
          </cell>
          <cell r="I135">
            <v>2684783.1</v>
          </cell>
        </row>
        <row r="136">
          <cell r="A136">
            <v>38551</v>
          </cell>
          <cell r="B136">
            <v>38604</v>
          </cell>
          <cell r="C136">
            <v>3500000</v>
          </cell>
          <cell r="D136">
            <v>87422.3</v>
          </cell>
          <cell r="E136">
            <v>651950.69999999995</v>
          </cell>
          <cell r="F136">
            <v>75843.899999999994</v>
          </cell>
          <cell r="G136">
            <v>815216.9</v>
          </cell>
          <cell r="H136">
            <v>2684783.1</v>
          </cell>
          <cell r="I136">
            <v>2684783.1</v>
          </cell>
        </row>
        <row r="137">
          <cell r="A137">
            <v>38552</v>
          </cell>
          <cell r="B137">
            <v>38604</v>
          </cell>
          <cell r="C137">
            <v>3500000</v>
          </cell>
          <cell r="D137">
            <v>87422.3</v>
          </cell>
          <cell r="E137">
            <v>651950.69999999995</v>
          </cell>
          <cell r="F137">
            <v>75843.899999999994</v>
          </cell>
          <cell r="G137">
            <v>815216.9</v>
          </cell>
          <cell r="H137">
            <v>2684783.1</v>
          </cell>
          <cell r="I137">
            <v>2684783.1</v>
          </cell>
        </row>
        <row r="138">
          <cell r="A138">
            <v>38554</v>
          </cell>
          <cell r="B138">
            <v>38604</v>
          </cell>
          <cell r="C138">
            <v>3500000</v>
          </cell>
          <cell r="D138">
            <v>87422.3</v>
          </cell>
          <cell r="E138">
            <v>651950.69999999995</v>
          </cell>
          <cell r="F138">
            <v>75843.899999999994</v>
          </cell>
          <cell r="G138">
            <v>815216.9</v>
          </cell>
          <cell r="H138">
            <v>2684783.1</v>
          </cell>
          <cell r="I138">
            <v>2684783.1</v>
          </cell>
        </row>
        <row r="139">
          <cell r="A139">
            <v>38555</v>
          </cell>
          <cell r="B139">
            <v>38604</v>
          </cell>
          <cell r="C139">
            <v>3500000</v>
          </cell>
          <cell r="D139">
            <v>87422.3</v>
          </cell>
          <cell r="E139">
            <v>651950.69999999995</v>
          </cell>
          <cell r="F139">
            <v>75843.899999999994</v>
          </cell>
          <cell r="G139">
            <v>815216.9</v>
          </cell>
          <cell r="H139">
            <v>2684783.1</v>
          </cell>
          <cell r="I139">
            <v>2684783.1</v>
          </cell>
        </row>
        <row r="140">
          <cell r="A140">
            <v>38558</v>
          </cell>
          <cell r="B140">
            <v>38604</v>
          </cell>
          <cell r="C140">
            <v>3500000</v>
          </cell>
          <cell r="D140">
            <v>87422.3</v>
          </cell>
          <cell r="E140">
            <v>651950.69999999995</v>
          </cell>
          <cell r="F140">
            <v>75843.899999999994</v>
          </cell>
          <cell r="G140">
            <v>815216.9</v>
          </cell>
          <cell r="H140">
            <v>2684783.1</v>
          </cell>
          <cell r="I140">
            <v>2684783.1</v>
          </cell>
        </row>
        <row r="141">
          <cell r="A141">
            <v>38559</v>
          </cell>
          <cell r="B141">
            <v>38604</v>
          </cell>
          <cell r="C141">
            <v>3500000</v>
          </cell>
          <cell r="D141">
            <v>87422.3</v>
          </cell>
          <cell r="E141">
            <v>651950.69999999995</v>
          </cell>
          <cell r="F141">
            <v>75843.899999999994</v>
          </cell>
          <cell r="G141">
            <v>815216.9</v>
          </cell>
          <cell r="H141">
            <v>2684783.1</v>
          </cell>
          <cell r="I141">
            <v>2684783.1</v>
          </cell>
        </row>
        <row r="142">
          <cell r="A142">
            <v>38560</v>
          </cell>
          <cell r="B142">
            <v>38604</v>
          </cell>
          <cell r="C142">
            <v>3500000</v>
          </cell>
          <cell r="D142">
            <v>87422.3</v>
          </cell>
          <cell r="E142">
            <v>651950.69999999995</v>
          </cell>
          <cell r="F142">
            <v>75843.899999999994</v>
          </cell>
          <cell r="G142">
            <v>815216.9</v>
          </cell>
          <cell r="H142">
            <v>2684783.1</v>
          </cell>
          <cell r="I142">
            <v>2684783.1</v>
          </cell>
        </row>
        <row r="143">
          <cell r="A143">
            <v>38561</v>
          </cell>
          <cell r="B143">
            <v>38604</v>
          </cell>
          <cell r="C143">
            <v>3500000</v>
          </cell>
          <cell r="D143">
            <v>87422.3</v>
          </cell>
          <cell r="E143">
            <v>651950.69999999995</v>
          </cell>
          <cell r="F143">
            <v>75843.899999999994</v>
          </cell>
          <cell r="G143">
            <v>815216.9</v>
          </cell>
          <cell r="H143">
            <v>2684783.1</v>
          </cell>
          <cell r="I143">
            <v>2684783.1</v>
          </cell>
        </row>
        <row r="144">
          <cell r="A144">
            <v>38562</v>
          </cell>
          <cell r="B144">
            <v>38604</v>
          </cell>
          <cell r="C144">
            <v>3500000</v>
          </cell>
          <cell r="D144">
            <v>87422.3</v>
          </cell>
          <cell r="E144">
            <v>651950.69999999995</v>
          </cell>
          <cell r="F144">
            <v>75843.899999999994</v>
          </cell>
          <cell r="G144">
            <v>815216.9</v>
          </cell>
          <cell r="H144">
            <v>2684783.1</v>
          </cell>
          <cell r="I144">
            <v>2684783.1</v>
          </cell>
        </row>
        <row r="145">
          <cell r="A145">
            <v>38565</v>
          </cell>
          <cell r="B145">
            <v>38604</v>
          </cell>
          <cell r="C145">
            <v>3500000</v>
          </cell>
          <cell r="D145">
            <v>87422.3</v>
          </cell>
          <cell r="E145">
            <v>136255.79999999999</v>
          </cell>
          <cell r="F145">
            <v>75843.899999999994</v>
          </cell>
          <cell r="G145">
            <v>299522</v>
          </cell>
          <cell r="H145">
            <v>3200478</v>
          </cell>
          <cell r="I145">
            <v>3200478</v>
          </cell>
        </row>
        <row r="146">
          <cell r="A146">
            <v>38566</v>
          </cell>
          <cell r="B146">
            <v>38604</v>
          </cell>
          <cell r="C146">
            <v>3500000</v>
          </cell>
          <cell r="D146">
            <v>87422.3</v>
          </cell>
          <cell r="E146">
            <v>136255.79999999999</v>
          </cell>
          <cell r="F146">
            <v>75843.899999999994</v>
          </cell>
          <cell r="G146">
            <v>299522</v>
          </cell>
          <cell r="H146">
            <v>3200478</v>
          </cell>
          <cell r="I146">
            <v>3200478</v>
          </cell>
        </row>
        <row r="147">
          <cell r="A147">
            <v>38567</v>
          </cell>
          <cell r="B147">
            <v>38604</v>
          </cell>
          <cell r="C147">
            <v>3500000</v>
          </cell>
          <cell r="D147">
            <v>87422.3</v>
          </cell>
          <cell r="E147">
            <v>136255.79999999999</v>
          </cell>
          <cell r="F147">
            <v>75843.899999999994</v>
          </cell>
          <cell r="G147">
            <v>299522</v>
          </cell>
          <cell r="H147">
            <v>3200478</v>
          </cell>
          <cell r="I147">
            <v>3200478</v>
          </cell>
        </row>
        <row r="148">
          <cell r="A148">
            <v>38568</v>
          </cell>
          <cell r="B148">
            <v>38604</v>
          </cell>
          <cell r="C148">
            <v>3500000</v>
          </cell>
          <cell r="D148">
            <v>87422.3</v>
          </cell>
          <cell r="E148">
            <v>136255.79999999999</v>
          </cell>
          <cell r="F148">
            <v>75843.899999999994</v>
          </cell>
          <cell r="G148">
            <v>299522</v>
          </cell>
          <cell r="H148">
            <v>3200478</v>
          </cell>
          <cell r="I148">
            <v>3200478</v>
          </cell>
        </row>
        <row r="149">
          <cell r="A149">
            <v>38569</v>
          </cell>
          <cell r="B149">
            <v>38604</v>
          </cell>
          <cell r="C149">
            <v>3500000</v>
          </cell>
          <cell r="D149">
            <v>87422.3</v>
          </cell>
          <cell r="E149">
            <v>136255.79999999999</v>
          </cell>
          <cell r="F149">
            <v>75843.899999999994</v>
          </cell>
          <cell r="G149">
            <v>299522</v>
          </cell>
          <cell r="H149">
            <v>3200478</v>
          </cell>
          <cell r="I149">
            <v>3200478</v>
          </cell>
        </row>
        <row r="150">
          <cell r="A150">
            <v>38572</v>
          </cell>
          <cell r="B150">
            <v>38604</v>
          </cell>
          <cell r="C150">
            <v>3500000</v>
          </cell>
          <cell r="D150">
            <v>87422.3</v>
          </cell>
          <cell r="E150">
            <v>136255.79999999999</v>
          </cell>
          <cell r="F150">
            <v>75843.899999999994</v>
          </cell>
          <cell r="G150">
            <v>299522</v>
          </cell>
          <cell r="H150">
            <v>3200478</v>
          </cell>
          <cell r="I150">
            <v>3200478</v>
          </cell>
        </row>
        <row r="151">
          <cell r="A151">
            <v>38573</v>
          </cell>
          <cell r="B151">
            <v>38604</v>
          </cell>
          <cell r="C151">
            <v>3500000</v>
          </cell>
          <cell r="D151">
            <v>87422.3</v>
          </cell>
          <cell r="E151">
            <v>136255.79999999999</v>
          </cell>
          <cell r="F151">
            <v>75843.899999999994</v>
          </cell>
          <cell r="G151">
            <v>299522</v>
          </cell>
          <cell r="H151">
            <v>3200478</v>
          </cell>
          <cell r="I151">
            <v>3200478</v>
          </cell>
        </row>
        <row r="152">
          <cell r="A152">
            <v>38574</v>
          </cell>
          <cell r="B152">
            <v>38604</v>
          </cell>
          <cell r="C152">
            <v>3500000</v>
          </cell>
          <cell r="D152">
            <v>87422.3</v>
          </cell>
          <cell r="E152">
            <v>136255.79999999999</v>
          </cell>
          <cell r="F152">
            <v>75843.899999999994</v>
          </cell>
          <cell r="G152">
            <v>299522</v>
          </cell>
          <cell r="H152">
            <v>3200478</v>
          </cell>
          <cell r="I152">
            <v>3200478</v>
          </cell>
        </row>
        <row r="153">
          <cell r="A153">
            <v>38575</v>
          </cell>
          <cell r="B153">
            <v>38604</v>
          </cell>
          <cell r="C153">
            <v>3500000</v>
          </cell>
          <cell r="D153">
            <v>87422.3</v>
          </cell>
          <cell r="E153">
            <v>136255.79999999999</v>
          </cell>
          <cell r="F153">
            <v>75843.899999999994</v>
          </cell>
          <cell r="G153">
            <v>299522</v>
          </cell>
          <cell r="H153">
            <v>3200478</v>
          </cell>
          <cell r="I153">
            <v>3200478</v>
          </cell>
        </row>
        <row r="154">
          <cell r="A154">
            <v>38576</v>
          </cell>
          <cell r="B154">
            <v>38604</v>
          </cell>
          <cell r="C154">
            <v>3500000</v>
          </cell>
          <cell r="D154">
            <v>87422.3</v>
          </cell>
          <cell r="E154">
            <v>136255.79999999999</v>
          </cell>
          <cell r="F154">
            <v>75843.899999999994</v>
          </cell>
          <cell r="G154">
            <v>299522</v>
          </cell>
          <cell r="H154">
            <v>3200478</v>
          </cell>
          <cell r="I154">
            <v>3200478</v>
          </cell>
        </row>
        <row r="155">
          <cell r="A155">
            <v>38580</v>
          </cell>
          <cell r="B155">
            <v>38604</v>
          </cell>
          <cell r="C155">
            <v>3500000</v>
          </cell>
          <cell r="D155">
            <v>87422.3</v>
          </cell>
          <cell r="E155">
            <v>136255.79999999999</v>
          </cell>
          <cell r="F155">
            <v>75843.899999999994</v>
          </cell>
          <cell r="G155">
            <v>299522</v>
          </cell>
          <cell r="H155">
            <v>3200478</v>
          </cell>
          <cell r="I155">
            <v>3200478</v>
          </cell>
        </row>
        <row r="156">
          <cell r="A156">
            <v>38581</v>
          </cell>
          <cell r="B156">
            <v>38604</v>
          </cell>
          <cell r="C156">
            <v>3500000</v>
          </cell>
          <cell r="D156">
            <v>87422.3</v>
          </cell>
          <cell r="E156">
            <v>136255.79999999999</v>
          </cell>
          <cell r="F156">
            <v>75843.899999999994</v>
          </cell>
          <cell r="G156">
            <v>299522</v>
          </cell>
          <cell r="H156">
            <v>3200478</v>
          </cell>
          <cell r="I156">
            <v>3200478</v>
          </cell>
        </row>
        <row r="157">
          <cell r="A157">
            <v>38582</v>
          </cell>
          <cell r="B157">
            <v>38604</v>
          </cell>
          <cell r="C157">
            <v>3500000</v>
          </cell>
          <cell r="D157">
            <v>87422.3</v>
          </cell>
          <cell r="E157">
            <v>136255.79999999999</v>
          </cell>
          <cell r="F157">
            <v>75843.899999999994</v>
          </cell>
          <cell r="G157">
            <v>299522</v>
          </cell>
          <cell r="H157">
            <v>3200478</v>
          </cell>
          <cell r="I157">
            <v>3200478</v>
          </cell>
        </row>
        <row r="158">
          <cell r="A158">
            <v>38583</v>
          </cell>
          <cell r="B158">
            <v>38604</v>
          </cell>
          <cell r="C158">
            <v>3500000</v>
          </cell>
          <cell r="D158">
            <v>87422.3</v>
          </cell>
          <cell r="E158">
            <v>136255.79999999999</v>
          </cell>
          <cell r="F158">
            <v>75843.899999999994</v>
          </cell>
          <cell r="G158">
            <v>299522</v>
          </cell>
          <cell r="H158">
            <v>3200478</v>
          </cell>
          <cell r="I158">
            <v>3200478</v>
          </cell>
        </row>
        <row r="159">
          <cell r="A159">
            <v>38586</v>
          </cell>
          <cell r="B159">
            <v>38604</v>
          </cell>
          <cell r="C159">
            <v>3500000</v>
          </cell>
          <cell r="D159">
            <v>87422.3</v>
          </cell>
          <cell r="E159">
            <v>136255.79999999999</v>
          </cell>
          <cell r="F159">
            <v>75843.899999999994</v>
          </cell>
          <cell r="G159">
            <v>299522</v>
          </cell>
          <cell r="H159">
            <v>3200478</v>
          </cell>
          <cell r="I159">
            <v>3200478</v>
          </cell>
        </row>
        <row r="160">
          <cell r="A160">
            <v>38587</v>
          </cell>
          <cell r="B160">
            <v>38604</v>
          </cell>
          <cell r="C160">
            <v>3500000</v>
          </cell>
          <cell r="D160">
            <v>87422.3</v>
          </cell>
          <cell r="E160">
            <v>136255.79999999999</v>
          </cell>
          <cell r="F160">
            <v>75843.899999999994</v>
          </cell>
          <cell r="G160">
            <v>299522</v>
          </cell>
          <cell r="H160">
            <v>3200478</v>
          </cell>
          <cell r="I160">
            <v>3200478</v>
          </cell>
        </row>
        <row r="161">
          <cell r="A161">
            <v>38588</v>
          </cell>
          <cell r="B161">
            <v>38604</v>
          </cell>
          <cell r="C161">
            <v>3500000</v>
          </cell>
          <cell r="D161">
            <v>87422.3</v>
          </cell>
          <cell r="E161">
            <v>136255.79999999999</v>
          </cell>
          <cell r="F161">
            <v>75843.899999999994</v>
          </cell>
          <cell r="G161">
            <v>299522</v>
          </cell>
          <cell r="H161">
            <v>3200478</v>
          </cell>
          <cell r="I161">
            <v>3200478</v>
          </cell>
        </row>
        <row r="162">
          <cell r="A162">
            <v>38589</v>
          </cell>
          <cell r="B162">
            <v>38604</v>
          </cell>
          <cell r="C162">
            <v>3500000</v>
          </cell>
          <cell r="D162">
            <v>87422.3</v>
          </cell>
          <cell r="E162">
            <v>136255.79999999999</v>
          </cell>
          <cell r="F162">
            <v>75843.899999999994</v>
          </cell>
          <cell r="G162">
            <v>299522</v>
          </cell>
          <cell r="H162">
            <v>3200478</v>
          </cell>
          <cell r="I162">
            <v>3200478</v>
          </cell>
        </row>
        <row r="163">
          <cell r="A163">
            <v>38590</v>
          </cell>
          <cell r="B163">
            <v>38604</v>
          </cell>
          <cell r="C163">
            <v>3500000</v>
          </cell>
          <cell r="D163">
            <v>87422.3</v>
          </cell>
          <cell r="E163">
            <v>136255.79999999999</v>
          </cell>
          <cell r="F163">
            <v>75843.899999999994</v>
          </cell>
          <cell r="G163">
            <v>299522</v>
          </cell>
          <cell r="H163">
            <v>3200478</v>
          </cell>
          <cell r="I163">
            <v>3200478</v>
          </cell>
        </row>
        <row r="164">
          <cell r="A164">
            <v>38593</v>
          </cell>
          <cell r="B164">
            <v>38604</v>
          </cell>
          <cell r="C164">
            <v>3500000</v>
          </cell>
          <cell r="D164">
            <v>87422.3</v>
          </cell>
          <cell r="E164">
            <v>136255.79999999999</v>
          </cell>
          <cell r="F164">
            <v>75843.899999999994</v>
          </cell>
          <cell r="G164">
            <v>299522</v>
          </cell>
          <cell r="H164">
            <v>3200478</v>
          </cell>
          <cell r="I164">
            <v>3200478</v>
          </cell>
        </row>
        <row r="165">
          <cell r="A165">
            <v>38594</v>
          </cell>
          <cell r="B165">
            <v>38604</v>
          </cell>
          <cell r="C165">
            <v>3500000</v>
          </cell>
          <cell r="D165">
            <v>87422.3</v>
          </cell>
          <cell r="E165">
            <v>136255.79999999999</v>
          </cell>
          <cell r="F165">
            <v>75843.899999999994</v>
          </cell>
          <cell r="G165">
            <v>299522</v>
          </cell>
          <cell r="H165">
            <v>3200478</v>
          </cell>
          <cell r="I165">
            <v>3200478</v>
          </cell>
        </row>
        <row r="166">
          <cell r="A166">
            <v>38595</v>
          </cell>
          <cell r="B166">
            <v>38604</v>
          </cell>
          <cell r="C166">
            <v>3500000</v>
          </cell>
          <cell r="D166">
            <v>87422.3</v>
          </cell>
          <cell r="E166">
            <v>136255.79999999999</v>
          </cell>
          <cell r="F166">
            <v>75843.899999999994</v>
          </cell>
          <cell r="G166">
            <v>299522</v>
          </cell>
          <cell r="H166">
            <v>3200478</v>
          </cell>
          <cell r="I166">
            <v>3200478</v>
          </cell>
        </row>
        <row r="167">
          <cell r="A167">
            <v>38596</v>
          </cell>
          <cell r="B167">
            <v>38604</v>
          </cell>
          <cell r="C167">
            <v>3500000</v>
          </cell>
          <cell r="D167">
            <v>87422.3</v>
          </cell>
          <cell r="E167">
            <v>136255.79999999999</v>
          </cell>
          <cell r="F167">
            <v>75843.899999999994</v>
          </cell>
          <cell r="G167">
            <v>299522</v>
          </cell>
          <cell r="H167">
            <v>3200478</v>
          </cell>
          <cell r="I167">
            <v>3200478</v>
          </cell>
        </row>
        <row r="168">
          <cell r="A168">
            <v>38597</v>
          </cell>
          <cell r="B168">
            <v>38604</v>
          </cell>
          <cell r="C168">
            <v>3500000</v>
          </cell>
          <cell r="D168">
            <v>87422.3</v>
          </cell>
          <cell r="E168">
            <v>136255.79999999999</v>
          </cell>
          <cell r="F168">
            <v>75843.899999999994</v>
          </cell>
          <cell r="G168">
            <v>299522</v>
          </cell>
          <cell r="H168">
            <v>3200478</v>
          </cell>
          <cell r="I168">
            <v>3200478</v>
          </cell>
        </row>
        <row r="169">
          <cell r="A169">
            <v>38600</v>
          </cell>
          <cell r="B169">
            <v>38604</v>
          </cell>
          <cell r="C169">
            <v>3500000</v>
          </cell>
          <cell r="D169">
            <v>87422.3</v>
          </cell>
          <cell r="E169">
            <v>136255.79999999999</v>
          </cell>
          <cell r="F169">
            <v>75843.899999999994</v>
          </cell>
          <cell r="G169">
            <v>299522</v>
          </cell>
          <cell r="H169">
            <v>3200478</v>
          </cell>
          <cell r="I169">
            <v>3200478</v>
          </cell>
        </row>
        <row r="170">
          <cell r="A170">
            <v>38601</v>
          </cell>
          <cell r="B170">
            <v>38604</v>
          </cell>
          <cell r="C170">
            <v>3500000</v>
          </cell>
          <cell r="D170">
            <v>87422.3</v>
          </cell>
          <cell r="E170">
            <v>136255.79999999999</v>
          </cell>
          <cell r="F170">
            <v>75843.899999999994</v>
          </cell>
          <cell r="G170">
            <v>299522</v>
          </cell>
          <cell r="H170">
            <v>3200478</v>
          </cell>
          <cell r="I170">
            <v>3200478</v>
          </cell>
        </row>
        <row r="171">
          <cell r="A171">
            <v>38602</v>
          </cell>
          <cell r="B171">
            <v>38604</v>
          </cell>
          <cell r="C171">
            <v>3500000</v>
          </cell>
          <cell r="D171">
            <v>87422.3</v>
          </cell>
          <cell r="E171">
            <v>136255.79999999999</v>
          </cell>
          <cell r="F171">
            <v>75843.899999999994</v>
          </cell>
          <cell r="G171">
            <v>299522</v>
          </cell>
          <cell r="H171">
            <v>3200478</v>
          </cell>
          <cell r="I171">
            <v>3200478</v>
          </cell>
        </row>
        <row r="172">
          <cell r="A172">
            <v>38603</v>
          </cell>
          <cell r="B172">
            <v>38604</v>
          </cell>
          <cell r="C172">
            <v>3500000</v>
          </cell>
          <cell r="D172">
            <v>87422.3</v>
          </cell>
          <cell r="E172">
            <v>136255.79999999999</v>
          </cell>
          <cell r="F172">
            <v>75843.899999999994</v>
          </cell>
          <cell r="G172">
            <v>299522</v>
          </cell>
          <cell r="H172">
            <v>3200478</v>
          </cell>
          <cell r="I172">
            <v>3200478</v>
          </cell>
        </row>
        <row r="173">
          <cell r="A173">
            <v>38604</v>
          </cell>
          <cell r="B173">
            <v>38604</v>
          </cell>
          <cell r="C173">
            <v>3500000</v>
          </cell>
          <cell r="D173">
            <v>87422.3</v>
          </cell>
          <cell r="E173">
            <v>136255.79999999999</v>
          </cell>
          <cell r="F173">
            <v>75843.899999999994</v>
          </cell>
          <cell r="G173">
            <v>299522</v>
          </cell>
          <cell r="H173">
            <v>3200478</v>
          </cell>
          <cell r="I173">
            <v>3200478</v>
          </cell>
        </row>
        <row r="174">
          <cell r="A174">
            <v>38607</v>
          </cell>
          <cell r="B174">
            <v>38604</v>
          </cell>
          <cell r="C174">
            <v>3500000</v>
          </cell>
          <cell r="D174">
            <v>87422.3</v>
          </cell>
          <cell r="E174">
            <v>136255.79999999999</v>
          </cell>
          <cell r="F174">
            <v>75843.899999999994</v>
          </cell>
          <cell r="G174">
            <v>299522</v>
          </cell>
          <cell r="H174">
            <v>3200478</v>
          </cell>
          <cell r="I174">
            <v>3200478</v>
          </cell>
        </row>
        <row r="175">
          <cell r="A175">
            <v>38608</v>
          </cell>
          <cell r="B175">
            <v>38604</v>
          </cell>
          <cell r="C175">
            <v>3500000</v>
          </cell>
          <cell r="D175">
            <v>87422.3</v>
          </cell>
          <cell r="E175">
            <v>136255.79999999999</v>
          </cell>
          <cell r="F175">
            <v>75843.899999999994</v>
          </cell>
          <cell r="G175">
            <v>299522</v>
          </cell>
          <cell r="H175">
            <v>3200478</v>
          </cell>
          <cell r="I175">
            <v>3200478</v>
          </cell>
        </row>
        <row r="176">
          <cell r="A176">
            <v>38609</v>
          </cell>
          <cell r="B176">
            <v>38604</v>
          </cell>
          <cell r="C176">
            <v>3500000</v>
          </cell>
          <cell r="D176">
            <v>87422.3</v>
          </cell>
          <cell r="E176">
            <v>136255.79999999999</v>
          </cell>
          <cell r="F176">
            <v>75843.899999999994</v>
          </cell>
          <cell r="G176">
            <v>299522</v>
          </cell>
          <cell r="H176">
            <v>3200478</v>
          </cell>
          <cell r="I176">
            <v>3200478</v>
          </cell>
        </row>
        <row r="177">
          <cell r="A177">
            <v>38610</v>
          </cell>
          <cell r="B177">
            <v>38604</v>
          </cell>
          <cell r="C177">
            <v>3500000</v>
          </cell>
          <cell r="D177">
            <v>87422.3</v>
          </cell>
          <cell r="E177">
            <v>136255.79999999999</v>
          </cell>
          <cell r="F177">
            <v>75843.899999999994</v>
          </cell>
          <cell r="G177">
            <v>299522</v>
          </cell>
          <cell r="H177">
            <v>3200478</v>
          </cell>
          <cell r="I177">
            <v>3200478</v>
          </cell>
        </row>
        <row r="178">
          <cell r="A178">
            <v>38611</v>
          </cell>
          <cell r="B178">
            <v>38604</v>
          </cell>
          <cell r="C178">
            <v>3500000</v>
          </cell>
          <cell r="D178">
            <v>87422.3</v>
          </cell>
          <cell r="E178">
            <v>136255.79999999999</v>
          </cell>
          <cell r="F178">
            <v>75843.899999999994</v>
          </cell>
          <cell r="G178">
            <v>299522</v>
          </cell>
          <cell r="H178">
            <v>3200478</v>
          </cell>
          <cell r="I178">
            <v>3200478</v>
          </cell>
        </row>
        <row r="179">
          <cell r="A179">
            <v>38614</v>
          </cell>
          <cell r="B179">
            <v>38604</v>
          </cell>
          <cell r="C179">
            <v>3500000</v>
          </cell>
          <cell r="D179">
            <v>87422.3</v>
          </cell>
          <cell r="E179">
            <v>136255.79999999999</v>
          </cell>
          <cell r="F179">
            <v>75843.899999999994</v>
          </cell>
          <cell r="G179">
            <v>299522</v>
          </cell>
          <cell r="H179">
            <v>3200478</v>
          </cell>
          <cell r="I179">
            <v>3200478</v>
          </cell>
        </row>
        <row r="180">
          <cell r="A180">
            <v>38615</v>
          </cell>
          <cell r="B180">
            <v>38604</v>
          </cell>
          <cell r="C180">
            <v>3500000</v>
          </cell>
          <cell r="D180">
            <v>87422.3</v>
          </cell>
          <cell r="E180">
            <v>136255.79999999999</v>
          </cell>
          <cell r="F180">
            <v>75843.899999999994</v>
          </cell>
          <cell r="G180">
            <v>299522</v>
          </cell>
          <cell r="H180">
            <v>3200478</v>
          </cell>
          <cell r="I180">
            <v>3200478</v>
          </cell>
        </row>
        <row r="181">
          <cell r="A181">
            <v>38616</v>
          </cell>
          <cell r="B181">
            <v>38604</v>
          </cell>
          <cell r="C181">
            <v>3500000</v>
          </cell>
          <cell r="D181">
            <v>87422.3</v>
          </cell>
          <cell r="E181">
            <v>136255.79999999999</v>
          </cell>
          <cell r="F181">
            <v>75843.899999999994</v>
          </cell>
          <cell r="G181">
            <v>299522</v>
          </cell>
          <cell r="H181">
            <v>3200478</v>
          </cell>
          <cell r="I181">
            <v>3200478</v>
          </cell>
        </row>
        <row r="182">
          <cell r="A182">
            <v>38617</v>
          </cell>
          <cell r="B182">
            <v>38604</v>
          </cell>
          <cell r="C182">
            <v>3500000</v>
          </cell>
          <cell r="D182">
            <v>87422.3</v>
          </cell>
          <cell r="E182">
            <v>136255.79999999999</v>
          </cell>
          <cell r="F182">
            <v>75843.899999999994</v>
          </cell>
          <cell r="G182">
            <v>299522</v>
          </cell>
          <cell r="H182">
            <v>3200478</v>
          </cell>
          <cell r="I182">
            <v>3200478</v>
          </cell>
        </row>
        <row r="183">
          <cell r="A183">
            <v>38618</v>
          </cell>
          <cell r="B183">
            <v>38604</v>
          </cell>
          <cell r="C183">
            <v>3500000</v>
          </cell>
          <cell r="D183">
            <v>87422.3</v>
          </cell>
          <cell r="E183">
            <v>136255.79999999999</v>
          </cell>
          <cell r="F183">
            <v>75843.899999999994</v>
          </cell>
          <cell r="G183">
            <v>299522</v>
          </cell>
          <cell r="H183">
            <v>3200478</v>
          </cell>
          <cell r="I183">
            <v>3200478</v>
          </cell>
        </row>
        <row r="184">
          <cell r="A184">
            <v>38621</v>
          </cell>
          <cell r="B184">
            <v>38604</v>
          </cell>
          <cell r="C184">
            <v>3500000</v>
          </cell>
          <cell r="D184">
            <v>87422.3</v>
          </cell>
          <cell r="E184">
            <v>136255.79999999999</v>
          </cell>
          <cell r="F184">
            <v>75843.899999999994</v>
          </cell>
          <cell r="G184">
            <v>299522</v>
          </cell>
          <cell r="H184">
            <v>3200478</v>
          </cell>
          <cell r="I184">
            <v>3200478</v>
          </cell>
        </row>
        <row r="185">
          <cell r="A185">
            <v>38622</v>
          </cell>
          <cell r="B185">
            <v>38604</v>
          </cell>
          <cell r="C185">
            <v>3500000</v>
          </cell>
          <cell r="D185">
            <v>87422.3</v>
          </cell>
          <cell r="E185">
            <v>136255.79999999999</v>
          </cell>
          <cell r="F185">
            <v>75843.899999999994</v>
          </cell>
          <cell r="G185">
            <v>299522</v>
          </cell>
          <cell r="H185">
            <v>3200478</v>
          </cell>
          <cell r="I185">
            <v>3200478</v>
          </cell>
        </row>
        <row r="186">
          <cell r="A186">
            <v>38623</v>
          </cell>
          <cell r="B186">
            <v>38604</v>
          </cell>
          <cell r="C186">
            <v>3500000</v>
          </cell>
          <cell r="D186">
            <v>87422.3</v>
          </cell>
          <cell r="E186">
            <v>136255.79999999999</v>
          </cell>
          <cell r="F186">
            <v>75843.899999999994</v>
          </cell>
          <cell r="G186">
            <v>299522</v>
          </cell>
          <cell r="H186">
            <v>3200478</v>
          </cell>
          <cell r="I186">
            <v>3200478</v>
          </cell>
        </row>
        <row r="187">
          <cell r="A187">
            <v>38624</v>
          </cell>
          <cell r="B187">
            <v>38604</v>
          </cell>
          <cell r="C187">
            <v>3500000</v>
          </cell>
          <cell r="D187">
            <v>87422.3</v>
          </cell>
          <cell r="E187">
            <v>136255.79999999999</v>
          </cell>
          <cell r="F187">
            <v>75843.899999999994</v>
          </cell>
          <cell r="G187">
            <v>299522</v>
          </cell>
          <cell r="H187">
            <v>3200478</v>
          </cell>
          <cell r="I187">
            <v>3200478</v>
          </cell>
        </row>
        <row r="188">
          <cell r="A188">
            <v>38625</v>
          </cell>
          <cell r="B188">
            <v>38604</v>
          </cell>
          <cell r="C188">
            <v>3500000</v>
          </cell>
          <cell r="D188">
            <v>87422.3</v>
          </cell>
          <cell r="E188">
            <v>136255.79999999999</v>
          </cell>
          <cell r="F188">
            <v>75843.899999999994</v>
          </cell>
          <cell r="G188">
            <v>299522</v>
          </cell>
          <cell r="H188">
            <v>3200478</v>
          </cell>
          <cell r="I188">
            <v>3200478</v>
          </cell>
        </row>
        <row r="189">
          <cell r="A189">
            <v>38628</v>
          </cell>
          <cell r="B189">
            <v>38604</v>
          </cell>
          <cell r="C189">
            <v>3500000</v>
          </cell>
          <cell r="D189">
            <v>87422.3</v>
          </cell>
          <cell r="E189">
            <v>136255.79999999999</v>
          </cell>
          <cell r="F189">
            <v>75843.899999999994</v>
          </cell>
          <cell r="G189">
            <v>299522</v>
          </cell>
          <cell r="H189">
            <v>3200478</v>
          </cell>
          <cell r="I189">
            <v>3200478</v>
          </cell>
        </row>
        <row r="190">
          <cell r="A190">
            <v>38629</v>
          </cell>
          <cell r="B190">
            <v>38604</v>
          </cell>
          <cell r="C190">
            <v>3500000</v>
          </cell>
          <cell r="D190">
            <v>87422.3</v>
          </cell>
          <cell r="E190">
            <v>136255.79999999999</v>
          </cell>
          <cell r="F190">
            <v>75843.899999999994</v>
          </cell>
          <cell r="G190">
            <v>299522</v>
          </cell>
          <cell r="H190">
            <v>3200478</v>
          </cell>
          <cell r="I190">
            <v>3200478</v>
          </cell>
        </row>
        <row r="191">
          <cell r="A191">
            <v>38630</v>
          </cell>
          <cell r="B191">
            <v>38604</v>
          </cell>
          <cell r="C191">
            <v>3500000</v>
          </cell>
          <cell r="D191">
            <v>87422.3</v>
          </cell>
          <cell r="E191">
            <v>136255.79999999999</v>
          </cell>
          <cell r="F191">
            <v>75843.899999999994</v>
          </cell>
          <cell r="G191">
            <v>299522</v>
          </cell>
          <cell r="H191">
            <v>3200478</v>
          </cell>
          <cell r="I191">
            <v>3200478</v>
          </cell>
        </row>
        <row r="192">
          <cell r="A192">
            <v>38631</v>
          </cell>
          <cell r="B192">
            <v>38604</v>
          </cell>
          <cell r="C192">
            <v>3500000</v>
          </cell>
          <cell r="D192">
            <v>87422.3</v>
          </cell>
          <cell r="E192">
            <v>136255.79999999999</v>
          </cell>
          <cell r="F192">
            <v>75843.899999999994</v>
          </cell>
          <cell r="G192">
            <v>299522</v>
          </cell>
          <cell r="H192">
            <v>3200478</v>
          </cell>
          <cell r="I192">
            <v>3200478</v>
          </cell>
        </row>
        <row r="193">
          <cell r="A193">
            <v>38632</v>
          </cell>
          <cell r="B193">
            <v>38604</v>
          </cell>
          <cell r="C193">
            <v>3500000</v>
          </cell>
          <cell r="D193">
            <v>87422.3</v>
          </cell>
          <cell r="E193">
            <v>136255.79999999999</v>
          </cell>
          <cell r="F193">
            <v>75843.899999999994</v>
          </cell>
          <cell r="G193">
            <v>299522</v>
          </cell>
          <cell r="H193">
            <v>3200478</v>
          </cell>
          <cell r="I193">
            <v>3200478</v>
          </cell>
        </row>
        <row r="194">
          <cell r="A194">
            <v>38635</v>
          </cell>
          <cell r="B194">
            <v>38604</v>
          </cell>
          <cell r="C194">
            <v>3500000</v>
          </cell>
          <cell r="D194">
            <v>87422.3</v>
          </cell>
          <cell r="E194">
            <v>136255.79999999999</v>
          </cell>
          <cell r="F194">
            <v>75843.899999999994</v>
          </cell>
          <cell r="G194">
            <v>299522</v>
          </cell>
          <cell r="H194">
            <v>3200478</v>
          </cell>
          <cell r="I194">
            <v>3200478</v>
          </cell>
        </row>
        <row r="195">
          <cell r="A195">
            <v>38636</v>
          </cell>
          <cell r="B195">
            <v>38604</v>
          </cell>
          <cell r="C195">
            <v>3500000</v>
          </cell>
          <cell r="D195">
            <v>87422.3</v>
          </cell>
          <cell r="E195">
            <v>136255.79999999999</v>
          </cell>
          <cell r="F195">
            <v>75843.899999999994</v>
          </cell>
          <cell r="G195">
            <v>299522</v>
          </cell>
          <cell r="H195">
            <v>3200478</v>
          </cell>
          <cell r="I195">
            <v>3200478</v>
          </cell>
        </row>
        <row r="196">
          <cell r="A196">
            <v>38637</v>
          </cell>
          <cell r="B196">
            <v>38604</v>
          </cell>
          <cell r="C196">
            <v>3500000</v>
          </cell>
          <cell r="D196">
            <v>87422.3</v>
          </cell>
          <cell r="E196">
            <v>136255.79999999999</v>
          </cell>
          <cell r="F196">
            <v>75843.899999999994</v>
          </cell>
          <cell r="G196">
            <v>299522</v>
          </cell>
          <cell r="H196">
            <v>3200478</v>
          </cell>
          <cell r="I196">
            <v>3200478</v>
          </cell>
        </row>
        <row r="197">
          <cell r="A197">
            <v>38638</v>
          </cell>
          <cell r="B197">
            <v>38604</v>
          </cell>
          <cell r="C197">
            <v>3500000</v>
          </cell>
          <cell r="D197">
            <v>87422.3</v>
          </cell>
          <cell r="E197">
            <v>136255.79999999999</v>
          </cell>
          <cell r="F197">
            <v>75843.899999999994</v>
          </cell>
          <cell r="G197">
            <v>299522</v>
          </cell>
          <cell r="H197">
            <v>3200478</v>
          </cell>
          <cell r="I197">
            <v>3200478</v>
          </cell>
        </row>
        <row r="198">
          <cell r="A198">
            <v>38639</v>
          </cell>
          <cell r="B198">
            <v>38604</v>
          </cell>
          <cell r="C198">
            <v>3500000</v>
          </cell>
          <cell r="D198">
            <v>87422.3</v>
          </cell>
          <cell r="E198">
            <v>136255.79999999999</v>
          </cell>
          <cell r="F198">
            <v>75843.899999999994</v>
          </cell>
          <cell r="G198">
            <v>299522</v>
          </cell>
          <cell r="H198">
            <v>3200478</v>
          </cell>
          <cell r="I198">
            <v>3200478</v>
          </cell>
        </row>
        <row r="199">
          <cell r="A199">
            <v>38643</v>
          </cell>
          <cell r="B199">
            <v>38604</v>
          </cell>
          <cell r="C199">
            <v>3500000</v>
          </cell>
          <cell r="D199">
            <v>87422.3</v>
          </cell>
          <cell r="E199">
            <v>136255.79999999999</v>
          </cell>
          <cell r="F199">
            <v>75843.899999999994</v>
          </cell>
          <cell r="G199">
            <v>299522</v>
          </cell>
          <cell r="H199">
            <v>3200478</v>
          </cell>
          <cell r="I199">
            <v>3200478</v>
          </cell>
        </row>
        <row r="200">
          <cell r="A200">
            <v>38644</v>
          </cell>
          <cell r="B200">
            <v>38604</v>
          </cell>
          <cell r="C200">
            <v>3500000</v>
          </cell>
          <cell r="D200">
            <v>87422.3</v>
          </cell>
          <cell r="E200">
            <v>136255.79999999999</v>
          </cell>
          <cell r="F200">
            <v>75843.899999999994</v>
          </cell>
          <cell r="G200">
            <v>299522</v>
          </cell>
          <cell r="H200">
            <v>3200478</v>
          </cell>
          <cell r="I200">
            <v>3200478</v>
          </cell>
        </row>
        <row r="201">
          <cell r="A201">
            <v>38645</v>
          </cell>
          <cell r="B201">
            <v>38604</v>
          </cell>
          <cell r="C201">
            <v>3500000</v>
          </cell>
          <cell r="D201">
            <v>87422.3</v>
          </cell>
          <cell r="E201">
            <v>136255.79999999999</v>
          </cell>
          <cell r="F201">
            <v>75843.899999999994</v>
          </cell>
          <cell r="G201">
            <v>299522</v>
          </cell>
          <cell r="H201">
            <v>3200478</v>
          </cell>
          <cell r="I201">
            <v>3200478</v>
          </cell>
        </row>
        <row r="202">
          <cell r="A202">
            <v>38646</v>
          </cell>
          <cell r="B202">
            <v>38604</v>
          </cell>
          <cell r="C202">
            <v>3500000</v>
          </cell>
          <cell r="D202">
            <v>87422.3</v>
          </cell>
          <cell r="E202">
            <v>136255.79999999999</v>
          </cell>
          <cell r="F202">
            <v>75843.899999999994</v>
          </cell>
          <cell r="G202">
            <v>299522</v>
          </cell>
          <cell r="H202">
            <v>3200478</v>
          </cell>
          <cell r="I202">
            <v>3200478</v>
          </cell>
        </row>
        <row r="203">
          <cell r="A203">
            <v>38649</v>
          </cell>
          <cell r="B203">
            <v>38604</v>
          </cell>
          <cell r="C203">
            <v>3500000</v>
          </cell>
          <cell r="D203">
            <v>87422.3</v>
          </cell>
          <cell r="E203">
            <v>136255.79999999999</v>
          </cell>
          <cell r="F203">
            <v>75843.899999999994</v>
          </cell>
          <cell r="G203">
            <v>299522</v>
          </cell>
          <cell r="H203">
            <v>3200478</v>
          </cell>
          <cell r="I203">
            <v>3200478</v>
          </cell>
        </row>
        <row r="204">
          <cell r="A204">
            <v>38650</v>
          </cell>
          <cell r="B204">
            <v>38604</v>
          </cell>
          <cell r="C204">
            <v>3500000</v>
          </cell>
          <cell r="D204">
            <v>87422.3</v>
          </cell>
          <cell r="E204">
            <v>136255.79999999999</v>
          </cell>
          <cell r="F204">
            <v>75843.899999999994</v>
          </cell>
          <cell r="G204">
            <v>299522</v>
          </cell>
          <cell r="H204">
            <v>3200478</v>
          </cell>
          <cell r="I204">
            <v>3200478</v>
          </cell>
        </row>
        <row r="205">
          <cell r="A205">
            <v>38651</v>
          </cell>
          <cell r="B205">
            <v>38604</v>
          </cell>
          <cell r="C205">
            <v>3500000</v>
          </cell>
          <cell r="D205">
            <v>87422.3</v>
          </cell>
          <cell r="E205">
            <v>136255.79999999999</v>
          </cell>
          <cell r="F205">
            <v>75843.899999999994</v>
          </cell>
          <cell r="G205">
            <v>299522</v>
          </cell>
          <cell r="H205">
            <v>3200478</v>
          </cell>
          <cell r="I205">
            <v>3200478</v>
          </cell>
        </row>
        <row r="206">
          <cell r="A206">
            <v>38652</v>
          </cell>
          <cell r="B206">
            <v>38604</v>
          </cell>
          <cell r="C206">
            <v>3500000</v>
          </cell>
          <cell r="D206">
            <v>87422.3</v>
          </cell>
          <cell r="E206">
            <v>136255.79999999999</v>
          </cell>
          <cell r="F206">
            <v>75843.899999999994</v>
          </cell>
          <cell r="G206">
            <v>299522</v>
          </cell>
          <cell r="H206">
            <v>3200478</v>
          </cell>
          <cell r="I206">
            <v>3200478</v>
          </cell>
        </row>
        <row r="207">
          <cell r="A207">
            <v>38653</v>
          </cell>
          <cell r="B207">
            <v>38604</v>
          </cell>
          <cell r="C207">
            <v>3500000</v>
          </cell>
          <cell r="D207">
            <v>87422.3</v>
          </cell>
          <cell r="E207">
            <v>136255.79999999999</v>
          </cell>
          <cell r="F207">
            <v>75843.899999999994</v>
          </cell>
          <cell r="G207">
            <v>299522</v>
          </cell>
          <cell r="H207">
            <v>3200478</v>
          </cell>
          <cell r="I207">
            <v>3200478</v>
          </cell>
        </row>
        <row r="208">
          <cell r="A208">
            <v>38656</v>
          </cell>
          <cell r="B208">
            <v>38604</v>
          </cell>
          <cell r="C208">
            <v>3500000</v>
          </cell>
          <cell r="D208">
            <v>87422.3</v>
          </cell>
          <cell r="E208">
            <v>136255.79999999999</v>
          </cell>
          <cell r="F208">
            <v>75843.899999999994</v>
          </cell>
          <cell r="G208">
            <v>299522</v>
          </cell>
          <cell r="H208">
            <v>3200478</v>
          </cell>
          <cell r="I208">
            <v>3200478</v>
          </cell>
        </row>
        <row r="209">
          <cell r="A209">
            <v>38657</v>
          </cell>
          <cell r="B209">
            <v>38604</v>
          </cell>
          <cell r="C209">
            <v>3500000</v>
          </cell>
          <cell r="D209">
            <v>87422.3</v>
          </cell>
          <cell r="E209">
            <v>136255.79999999999</v>
          </cell>
          <cell r="F209">
            <v>75843.899999999994</v>
          </cell>
          <cell r="G209">
            <v>299522</v>
          </cell>
          <cell r="H209">
            <v>3200478</v>
          </cell>
          <cell r="I209">
            <v>3200478</v>
          </cell>
        </row>
        <row r="210">
          <cell r="A210">
            <v>38658</v>
          </cell>
          <cell r="B210">
            <v>38604</v>
          </cell>
          <cell r="C210">
            <v>3500000</v>
          </cell>
          <cell r="D210">
            <v>87422.3</v>
          </cell>
          <cell r="E210">
            <v>136255.79999999999</v>
          </cell>
          <cell r="F210">
            <v>75843.899999999994</v>
          </cell>
          <cell r="G210">
            <v>299522</v>
          </cell>
          <cell r="H210">
            <v>3200478</v>
          </cell>
          <cell r="I210">
            <v>3200478</v>
          </cell>
        </row>
        <row r="211">
          <cell r="A211">
            <v>38659</v>
          </cell>
          <cell r="B211">
            <v>38604</v>
          </cell>
          <cell r="C211">
            <v>3500000</v>
          </cell>
          <cell r="D211">
            <v>87422.3</v>
          </cell>
          <cell r="E211">
            <v>136255.79999999999</v>
          </cell>
          <cell r="F211">
            <v>75843.899999999994</v>
          </cell>
          <cell r="G211">
            <v>299522</v>
          </cell>
          <cell r="H211">
            <v>3200478</v>
          </cell>
          <cell r="I211">
            <v>3200478</v>
          </cell>
        </row>
        <row r="212">
          <cell r="A212">
            <v>38660</v>
          </cell>
          <cell r="B212">
            <v>38604</v>
          </cell>
          <cell r="C212">
            <v>3500000</v>
          </cell>
          <cell r="D212">
            <v>87422.3</v>
          </cell>
          <cell r="E212">
            <v>136255.79999999999</v>
          </cell>
          <cell r="F212">
            <v>75843.899999999994</v>
          </cell>
          <cell r="G212">
            <v>299522</v>
          </cell>
          <cell r="H212">
            <v>3200478</v>
          </cell>
          <cell r="I212">
            <v>3200478</v>
          </cell>
        </row>
        <row r="213">
          <cell r="A213">
            <v>38664</v>
          </cell>
          <cell r="B213">
            <v>38604</v>
          </cell>
          <cell r="C213">
            <v>3500000</v>
          </cell>
          <cell r="D213">
            <v>87422.3</v>
          </cell>
          <cell r="E213">
            <v>136255.79999999999</v>
          </cell>
          <cell r="F213">
            <v>75843.899999999994</v>
          </cell>
          <cell r="G213">
            <v>299522</v>
          </cell>
          <cell r="H213">
            <v>3200478</v>
          </cell>
          <cell r="I213">
            <v>3200478</v>
          </cell>
        </row>
        <row r="214">
          <cell r="A214">
            <v>38665</v>
          </cell>
          <cell r="B214">
            <v>38604</v>
          </cell>
          <cell r="C214">
            <v>3500000</v>
          </cell>
          <cell r="D214">
            <v>87422.3</v>
          </cell>
          <cell r="E214">
            <v>136255.79999999999</v>
          </cell>
          <cell r="F214">
            <v>75843.899999999994</v>
          </cell>
          <cell r="G214">
            <v>299522</v>
          </cell>
          <cell r="H214">
            <v>3200478</v>
          </cell>
          <cell r="I214">
            <v>3200478</v>
          </cell>
        </row>
        <row r="215">
          <cell r="A215">
            <v>38666</v>
          </cell>
          <cell r="B215">
            <v>38604</v>
          </cell>
          <cell r="C215">
            <v>3500000</v>
          </cell>
          <cell r="D215">
            <v>87422.3</v>
          </cell>
          <cell r="E215">
            <v>136255.79999999999</v>
          </cell>
          <cell r="F215">
            <v>75843.899999999994</v>
          </cell>
          <cell r="G215">
            <v>299522</v>
          </cell>
          <cell r="H215">
            <v>3200478</v>
          </cell>
          <cell r="I215">
            <v>3200478</v>
          </cell>
        </row>
        <row r="216">
          <cell r="A216">
            <v>38667</v>
          </cell>
          <cell r="B216">
            <v>38604</v>
          </cell>
          <cell r="C216">
            <v>3500000</v>
          </cell>
          <cell r="D216">
            <v>87422.3</v>
          </cell>
          <cell r="E216">
            <v>136255.79999999999</v>
          </cell>
          <cell r="F216">
            <v>75843.899999999994</v>
          </cell>
          <cell r="G216">
            <v>299522</v>
          </cell>
          <cell r="H216">
            <v>3200478</v>
          </cell>
          <cell r="I216">
            <v>3200478</v>
          </cell>
        </row>
        <row r="217">
          <cell r="A217">
            <v>38671</v>
          </cell>
          <cell r="B217">
            <v>38604</v>
          </cell>
          <cell r="C217">
            <v>3500000</v>
          </cell>
          <cell r="D217">
            <v>87422.3</v>
          </cell>
          <cell r="E217">
            <v>136255.79999999999</v>
          </cell>
          <cell r="F217">
            <v>75843.899999999994</v>
          </cell>
          <cell r="G217">
            <v>299522</v>
          </cell>
          <cell r="H217">
            <v>3200478</v>
          </cell>
          <cell r="I217">
            <v>3200478</v>
          </cell>
        </row>
        <row r="218">
          <cell r="A218">
            <v>38672</v>
          </cell>
          <cell r="B218">
            <v>38604</v>
          </cell>
          <cell r="C218">
            <v>3500000</v>
          </cell>
          <cell r="D218">
            <v>87422.3</v>
          </cell>
          <cell r="E218">
            <v>136255.79999999999</v>
          </cell>
          <cell r="F218">
            <v>75843.899999999994</v>
          </cell>
          <cell r="G218">
            <v>299522</v>
          </cell>
          <cell r="H218">
            <v>3200478</v>
          </cell>
          <cell r="I218">
            <v>3200478</v>
          </cell>
        </row>
        <row r="219">
          <cell r="A219">
            <v>38673</v>
          </cell>
          <cell r="B219">
            <v>38604</v>
          </cell>
          <cell r="C219">
            <v>3500000</v>
          </cell>
          <cell r="D219">
            <v>87422.3</v>
          </cell>
          <cell r="E219">
            <v>136255.79999999999</v>
          </cell>
          <cell r="F219">
            <v>75843.899999999994</v>
          </cell>
          <cell r="G219">
            <v>299522</v>
          </cell>
          <cell r="H219">
            <v>3200478</v>
          </cell>
          <cell r="I219">
            <v>3200478</v>
          </cell>
        </row>
        <row r="220">
          <cell r="A220">
            <v>38674</v>
          </cell>
          <cell r="B220">
            <v>38604</v>
          </cell>
          <cell r="C220">
            <v>3500000</v>
          </cell>
          <cell r="D220">
            <v>87422.3</v>
          </cell>
          <cell r="E220">
            <v>136255.79999999999</v>
          </cell>
          <cell r="F220">
            <v>75843.899999999994</v>
          </cell>
          <cell r="G220">
            <v>299522</v>
          </cell>
          <cell r="H220">
            <v>3200478</v>
          </cell>
          <cell r="I220">
            <v>3200478</v>
          </cell>
        </row>
        <row r="221">
          <cell r="A221">
            <v>38677</v>
          </cell>
          <cell r="B221">
            <v>38604</v>
          </cell>
          <cell r="C221">
            <v>3500000</v>
          </cell>
          <cell r="D221">
            <v>87422.3</v>
          </cell>
          <cell r="E221">
            <v>136255.79999999999</v>
          </cell>
          <cell r="F221">
            <v>75843.899999999994</v>
          </cell>
          <cell r="G221">
            <v>299522</v>
          </cell>
          <cell r="H221">
            <v>3200478</v>
          </cell>
          <cell r="I221">
            <v>3200478</v>
          </cell>
        </row>
        <row r="222">
          <cell r="A222">
            <v>38678</v>
          </cell>
          <cell r="B222">
            <v>38604</v>
          </cell>
          <cell r="C222">
            <v>3500000</v>
          </cell>
          <cell r="G222">
            <v>0</v>
          </cell>
          <cell r="H222">
            <v>3500000</v>
          </cell>
          <cell r="I222">
            <v>3500000</v>
          </cell>
        </row>
        <row r="223">
          <cell r="A223">
            <v>38679</v>
          </cell>
          <cell r="B223">
            <v>38604</v>
          </cell>
          <cell r="C223">
            <v>3500000</v>
          </cell>
          <cell r="G223">
            <v>0</v>
          </cell>
          <cell r="H223">
            <v>3500000</v>
          </cell>
          <cell r="I223">
            <v>3500000</v>
          </cell>
        </row>
        <row r="224">
          <cell r="A224">
            <v>38680</v>
          </cell>
          <cell r="B224">
            <v>38604</v>
          </cell>
          <cell r="C224">
            <v>3500000</v>
          </cell>
          <cell r="G224">
            <v>0</v>
          </cell>
          <cell r="H224">
            <v>3500000</v>
          </cell>
          <cell r="I224">
            <v>3500000</v>
          </cell>
        </row>
        <row r="225">
          <cell r="A225">
            <v>38681</v>
          </cell>
          <cell r="B225">
            <v>38604</v>
          </cell>
          <cell r="C225">
            <v>3500000</v>
          </cell>
          <cell r="G225">
            <v>0</v>
          </cell>
          <cell r="H225">
            <v>3500000</v>
          </cell>
          <cell r="I225">
            <v>3500000</v>
          </cell>
        </row>
        <row r="226">
          <cell r="A226">
            <v>38352</v>
          </cell>
          <cell r="B226">
            <v>38814</v>
          </cell>
          <cell r="C226">
            <v>3500000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3500000</v>
          </cell>
          <cell r="I226">
            <v>3500000</v>
          </cell>
        </row>
        <row r="227">
          <cell r="A227">
            <v>38355</v>
          </cell>
          <cell r="B227">
            <v>38814</v>
          </cell>
          <cell r="C227">
            <v>3500000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3500000</v>
          </cell>
          <cell r="I227">
            <v>3500000</v>
          </cell>
        </row>
        <row r="228">
          <cell r="A228">
            <v>38356</v>
          </cell>
          <cell r="B228">
            <v>38814</v>
          </cell>
          <cell r="C228">
            <v>3500000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3500000</v>
          </cell>
          <cell r="I228">
            <v>3500000</v>
          </cell>
        </row>
        <row r="229">
          <cell r="A229">
            <v>38357</v>
          </cell>
          <cell r="B229">
            <v>38814</v>
          </cell>
          <cell r="C229">
            <v>3500000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3500000</v>
          </cell>
          <cell r="I229">
            <v>3500000</v>
          </cell>
        </row>
        <row r="230">
          <cell r="A230">
            <v>38358</v>
          </cell>
          <cell r="B230">
            <v>38814</v>
          </cell>
          <cell r="C230">
            <v>3500000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3500000</v>
          </cell>
          <cell r="I230">
            <v>3500000</v>
          </cell>
        </row>
        <row r="231">
          <cell r="A231">
            <v>38359</v>
          </cell>
          <cell r="B231">
            <v>38814</v>
          </cell>
          <cell r="C231">
            <v>3500000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3500000</v>
          </cell>
          <cell r="I231">
            <v>3500000</v>
          </cell>
        </row>
        <row r="232">
          <cell r="A232">
            <v>38363</v>
          </cell>
          <cell r="B232">
            <v>38814</v>
          </cell>
          <cell r="C232">
            <v>3500000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3500000</v>
          </cell>
          <cell r="I232">
            <v>3500000</v>
          </cell>
        </row>
        <row r="233">
          <cell r="A233">
            <v>38364</v>
          </cell>
          <cell r="B233">
            <v>38814</v>
          </cell>
          <cell r="C233">
            <v>3500000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3500000</v>
          </cell>
          <cell r="I233">
            <v>3500000</v>
          </cell>
        </row>
        <row r="234">
          <cell r="A234">
            <v>38365</v>
          </cell>
          <cell r="B234">
            <v>38814</v>
          </cell>
          <cell r="C234">
            <v>3500000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3500000</v>
          </cell>
          <cell r="I234">
            <v>3500000</v>
          </cell>
        </row>
        <row r="235">
          <cell r="A235">
            <v>38366</v>
          </cell>
          <cell r="B235">
            <v>38814</v>
          </cell>
          <cell r="C235">
            <v>3500000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3500000</v>
          </cell>
          <cell r="I235">
            <v>3500000</v>
          </cell>
        </row>
        <row r="236">
          <cell r="A236">
            <v>38369</v>
          </cell>
          <cell r="B236">
            <v>38814</v>
          </cell>
          <cell r="C236">
            <v>3500000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3500000</v>
          </cell>
          <cell r="I236">
            <v>3500000</v>
          </cell>
        </row>
        <row r="237">
          <cell r="A237">
            <v>38370</v>
          </cell>
          <cell r="B237">
            <v>38814</v>
          </cell>
          <cell r="C237">
            <v>3500000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3500000</v>
          </cell>
          <cell r="I237">
            <v>3500000</v>
          </cell>
        </row>
        <row r="238">
          <cell r="A238">
            <v>38371</v>
          </cell>
          <cell r="B238">
            <v>38814</v>
          </cell>
          <cell r="C238">
            <v>3500000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3500000</v>
          </cell>
          <cell r="I238">
            <v>3500000</v>
          </cell>
        </row>
        <row r="239">
          <cell r="A239">
            <v>38372</v>
          </cell>
          <cell r="B239">
            <v>38814</v>
          </cell>
          <cell r="C239">
            <v>3500000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3500000</v>
          </cell>
          <cell r="I239">
            <v>3500000</v>
          </cell>
        </row>
        <row r="240">
          <cell r="A240">
            <v>38373</v>
          </cell>
          <cell r="B240">
            <v>38814</v>
          </cell>
          <cell r="C240">
            <v>3500000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3500000</v>
          </cell>
          <cell r="I240">
            <v>3500000</v>
          </cell>
        </row>
        <row r="241">
          <cell r="A241">
            <v>38376</v>
          </cell>
          <cell r="B241">
            <v>38814</v>
          </cell>
          <cell r="C241">
            <v>3500000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3500000</v>
          </cell>
          <cell r="I241">
            <v>3500000</v>
          </cell>
        </row>
        <row r="242">
          <cell r="A242">
            <v>38377</v>
          </cell>
          <cell r="B242">
            <v>38814</v>
          </cell>
          <cell r="C242">
            <v>3500000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3500000</v>
          </cell>
          <cell r="I242">
            <v>3500000</v>
          </cell>
        </row>
        <row r="243">
          <cell r="A243">
            <v>38378</v>
          </cell>
          <cell r="B243">
            <v>38814</v>
          </cell>
          <cell r="C243">
            <v>3500000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3500000</v>
          </cell>
          <cell r="I243">
            <v>3500000</v>
          </cell>
        </row>
        <row r="244">
          <cell r="A244">
            <v>38379</v>
          </cell>
          <cell r="B244">
            <v>38814</v>
          </cell>
          <cell r="C244">
            <v>3500000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3500000</v>
          </cell>
          <cell r="I244">
            <v>3500000</v>
          </cell>
        </row>
        <row r="245">
          <cell r="A245">
            <v>38380</v>
          </cell>
          <cell r="B245">
            <v>38814</v>
          </cell>
          <cell r="C245">
            <v>3500000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3500000</v>
          </cell>
          <cell r="I245">
            <v>3500000</v>
          </cell>
        </row>
        <row r="246">
          <cell r="A246">
            <v>38383</v>
          </cell>
          <cell r="B246">
            <v>38814</v>
          </cell>
          <cell r="C246">
            <v>3500000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3500000</v>
          </cell>
          <cell r="I246">
            <v>3500000</v>
          </cell>
        </row>
        <row r="247">
          <cell r="A247">
            <v>38384</v>
          </cell>
          <cell r="B247">
            <v>38814</v>
          </cell>
          <cell r="C247">
            <v>3500000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3500000</v>
          </cell>
          <cell r="I247">
            <v>3500000</v>
          </cell>
        </row>
        <row r="248">
          <cell r="A248">
            <v>38385</v>
          </cell>
          <cell r="B248">
            <v>38814</v>
          </cell>
          <cell r="C248">
            <v>3500000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3500000</v>
          </cell>
          <cell r="I248">
            <v>3500000</v>
          </cell>
        </row>
        <row r="249">
          <cell r="A249">
            <v>38386</v>
          </cell>
          <cell r="B249">
            <v>38814</v>
          </cell>
          <cell r="C249">
            <v>3500000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3500000</v>
          </cell>
          <cell r="I249">
            <v>3500000</v>
          </cell>
        </row>
        <row r="250">
          <cell r="A250">
            <v>38387</v>
          </cell>
          <cell r="B250">
            <v>38814</v>
          </cell>
          <cell r="C250">
            <v>3500000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3500000</v>
          </cell>
          <cell r="I250">
            <v>3500000</v>
          </cell>
        </row>
        <row r="251">
          <cell r="A251">
            <v>38390</v>
          </cell>
          <cell r="B251">
            <v>38814</v>
          </cell>
          <cell r="C251">
            <v>3500000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3500000</v>
          </cell>
          <cell r="I251">
            <v>3500000</v>
          </cell>
        </row>
        <row r="252">
          <cell r="A252">
            <v>38391</v>
          </cell>
          <cell r="B252">
            <v>38814</v>
          </cell>
          <cell r="C252">
            <v>3500000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3500000</v>
          </cell>
          <cell r="I252">
            <v>3500000</v>
          </cell>
        </row>
        <row r="253">
          <cell r="A253">
            <v>38392</v>
          </cell>
          <cell r="B253">
            <v>38814</v>
          </cell>
          <cell r="C253">
            <v>3500000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3500000</v>
          </cell>
          <cell r="I253">
            <v>3500000</v>
          </cell>
        </row>
        <row r="254">
          <cell r="A254">
            <v>38393</v>
          </cell>
          <cell r="B254">
            <v>38814</v>
          </cell>
          <cell r="C254">
            <v>3500000</v>
          </cell>
          <cell r="D254">
            <v>0</v>
          </cell>
          <cell r="E254">
            <v>0</v>
          </cell>
          <cell r="F254">
            <v>41023.699999999997</v>
          </cell>
          <cell r="G254">
            <v>41023.699999999997</v>
          </cell>
          <cell r="H254">
            <v>3458976.3</v>
          </cell>
          <cell r="I254">
            <v>3458976.3</v>
          </cell>
        </row>
        <row r="255">
          <cell r="A255">
            <v>38394</v>
          </cell>
          <cell r="B255">
            <v>38814</v>
          </cell>
          <cell r="C255">
            <v>3500000</v>
          </cell>
          <cell r="D255">
            <v>107000</v>
          </cell>
          <cell r="E255">
            <v>1885.7</v>
          </cell>
          <cell r="F255">
            <v>43098</v>
          </cell>
          <cell r="G255">
            <v>151983.70000000001</v>
          </cell>
          <cell r="H255">
            <v>3348016.3</v>
          </cell>
          <cell r="I255">
            <v>3348016.3</v>
          </cell>
        </row>
        <row r="256">
          <cell r="A256">
            <v>38397</v>
          </cell>
          <cell r="B256">
            <v>38814</v>
          </cell>
          <cell r="C256">
            <v>3500000</v>
          </cell>
          <cell r="D256">
            <v>107000</v>
          </cell>
          <cell r="E256">
            <v>1885.7</v>
          </cell>
          <cell r="F256">
            <v>46162.400000000001</v>
          </cell>
          <cell r="G256">
            <v>155048.1</v>
          </cell>
          <cell r="H256">
            <v>3344951.9</v>
          </cell>
          <cell r="I256">
            <v>3344951.9</v>
          </cell>
        </row>
        <row r="257">
          <cell r="A257">
            <v>38398</v>
          </cell>
          <cell r="B257">
            <v>38814</v>
          </cell>
          <cell r="C257">
            <v>3500000</v>
          </cell>
          <cell r="D257">
            <v>107000</v>
          </cell>
          <cell r="E257">
            <v>51885.7</v>
          </cell>
          <cell r="F257">
            <v>52084.4</v>
          </cell>
          <cell r="G257">
            <v>210970.1</v>
          </cell>
          <cell r="H257">
            <v>3289029.9</v>
          </cell>
          <cell r="I257">
            <v>3289029.9</v>
          </cell>
        </row>
        <row r="258">
          <cell r="A258">
            <v>38399</v>
          </cell>
          <cell r="B258">
            <v>38814</v>
          </cell>
          <cell r="C258">
            <v>3500000</v>
          </cell>
          <cell r="D258">
            <v>107000</v>
          </cell>
          <cell r="E258">
            <v>51885.7</v>
          </cell>
          <cell r="F258">
            <v>64778.6</v>
          </cell>
          <cell r="G258">
            <v>223664.3</v>
          </cell>
          <cell r="H258">
            <v>3276335.7</v>
          </cell>
          <cell r="I258">
            <v>3276335.7</v>
          </cell>
        </row>
        <row r="259">
          <cell r="A259">
            <v>38400</v>
          </cell>
          <cell r="B259">
            <v>38814</v>
          </cell>
          <cell r="C259">
            <v>3500000</v>
          </cell>
          <cell r="D259">
            <v>107000</v>
          </cell>
          <cell r="E259">
            <v>51895.6</v>
          </cell>
          <cell r="F259">
            <v>64778.6</v>
          </cell>
          <cell r="G259">
            <v>223674.2</v>
          </cell>
          <cell r="H259">
            <v>3276325.8</v>
          </cell>
          <cell r="I259">
            <v>3276325.8</v>
          </cell>
        </row>
        <row r="260">
          <cell r="A260">
            <v>38401</v>
          </cell>
          <cell r="B260">
            <v>38814</v>
          </cell>
          <cell r="C260">
            <v>3500000</v>
          </cell>
          <cell r="D260">
            <v>107000</v>
          </cell>
          <cell r="E260">
            <v>51895.6</v>
          </cell>
          <cell r="F260">
            <v>64778.6</v>
          </cell>
          <cell r="G260">
            <v>223674.2</v>
          </cell>
          <cell r="H260">
            <v>3276325.8</v>
          </cell>
          <cell r="I260">
            <v>3276325.8</v>
          </cell>
        </row>
        <row r="261">
          <cell r="A261">
            <v>38404</v>
          </cell>
          <cell r="B261">
            <v>38814</v>
          </cell>
          <cell r="C261">
            <v>3500000</v>
          </cell>
          <cell r="D261">
            <v>107000</v>
          </cell>
          <cell r="E261">
            <v>51895.6</v>
          </cell>
          <cell r="F261">
            <v>65720</v>
          </cell>
          <cell r="G261">
            <v>224615.6</v>
          </cell>
          <cell r="H261">
            <v>3275384.4</v>
          </cell>
          <cell r="I261">
            <v>3275384.4</v>
          </cell>
        </row>
        <row r="262">
          <cell r="A262">
            <v>38405</v>
          </cell>
          <cell r="B262">
            <v>38814</v>
          </cell>
          <cell r="C262">
            <v>3500000</v>
          </cell>
          <cell r="D262">
            <v>107000</v>
          </cell>
          <cell r="E262">
            <v>51895.6</v>
          </cell>
          <cell r="F262">
            <v>66472.600000000006</v>
          </cell>
          <cell r="G262">
            <v>225368.2</v>
          </cell>
          <cell r="H262">
            <v>3274631.8</v>
          </cell>
          <cell r="I262">
            <v>3274631.8</v>
          </cell>
        </row>
        <row r="263">
          <cell r="A263">
            <v>38406</v>
          </cell>
          <cell r="B263">
            <v>38814</v>
          </cell>
          <cell r="C263">
            <v>3500000</v>
          </cell>
          <cell r="D263">
            <v>107000</v>
          </cell>
          <cell r="E263">
            <v>51895.6</v>
          </cell>
          <cell r="F263">
            <v>66472.600000000006</v>
          </cell>
          <cell r="G263">
            <v>225368.2</v>
          </cell>
          <cell r="H263">
            <v>3274631.8</v>
          </cell>
          <cell r="I263">
            <v>3274631.8</v>
          </cell>
        </row>
        <row r="264">
          <cell r="A264">
            <v>38407</v>
          </cell>
          <cell r="B264">
            <v>38814</v>
          </cell>
          <cell r="C264">
            <v>3500000</v>
          </cell>
          <cell r="D264">
            <v>107000</v>
          </cell>
          <cell r="E264">
            <v>85847.5</v>
          </cell>
          <cell r="F264">
            <v>86372.1</v>
          </cell>
          <cell r="G264">
            <v>279219.59999999998</v>
          </cell>
          <cell r="H264">
            <v>3220780.4</v>
          </cell>
          <cell r="I264">
            <v>3220780.4</v>
          </cell>
        </row>
        <row r="265">
          <cell r="A265">
            <v>38408</v>
          </cell>
          <cell r="B265">
            <v>38814</v>
          </cell>
          <cell r="C265">
            <v>3500000</v>
          </cell>
          <cell r="D265">
            <v>303034</v>
          </cell>
          <cell r="E265">
            <v>85847.5</v>
          </cell>
          <cell r="F265">
            <v>129166.5</v>
          </cell>
          <cell r="G265">
            <v>518048</v>
          </cell>
          <cell r="H265">
            <v>2981952</v>
          </cell>
          <cell r="I265">
            <v>2981952</v>
          </cell>
        </row>
        <row r="266">
          <cell r="A266">
            <v>38411</v>
          </cell>
          <cell r="B266">
            <v>38814</v>
          </cell>
          <cell r="C266">
            <v>3500000</v>
          </cell>
          <cell r="D266">
            <v>303034</v>
          </cell>
          <cell r="E266">
            <v>85847.5</v>
          </cell>
          <cell r="F266">
            <v>143290.29999999999</v>
          </cell>
          <cell r="G266">
            <v>532171.80000000005</v>
          </cell>
          <cell r="H266">
            <v>2967828.2</v>
          </cell>
          <cell r="I266">
            <v>2967828.2</v>
          </cell>
        </row>
        <row r="267">
          <cell r="A267">
            <v>38412</v>
          </cell>
          <cell r="B267">
            <v>38814</v>
          </cell>
          <cell r="C267">
            <v>3500000</v>
          </cell>
          <cell r="D267">
            <v>303034</v>
          </cell>
          <cell r="E267">
            <v>85847.5</v>
          </cell>
          <cell r="F267">
            <v>143290.29999999999</v>
          </cell>
          <cell r="G267">
            <v>532171.80000000005</v>
          </cell>
          <cell r="H267">
            <v>2967828.2</v>
          </cell>
          <cell r="I267">
            <v>2967828.2</v>
          </cell>
        </row>
        <row r="268">
          <cell r="A268">
            <v>38413</v>
          </cell>
          <cell r="B268">
            <v>38814</v>
          </cell>
          <cell r="C268">
            <v>3500000</v>
          </cell>
          <cell r="D268">
            <v>303034</v>
          </cell>
          <cell r="E268">
            <v>95847.5</v>
          </cell>
          <cell r="F268">
            <v>143290.29999999999</v>
          </cell>
          <cell r="G268">
            <v>542171.80000000005</v>
          </cell>
          <cell r="H268">
            <v>2957828.2</v>
          </cell>
          <cell r="I268">
            <v>2957828.2</v>
          </cell>
        </row>
        <row r="269">
          <cell r="A269">
            <v>38414</v>
          </cell>
          <cell r="B269">
            <v>38814</v>
          </cell>
          <cell r="C269">
            <v>3500000</v>
          </cell>
          <cell r="D269">
            <v>303034</v>
          </cell>
          <cell r="E269">
            <v>95847.5</v>
          </cell>
          <cell r="F269">
            <v>146585.9</v>
          </cell>
          <cell r="G269">
            <v>545467.4</v>
          </cell>
          <cell r="H269">
            <v>2954532.6</v>
          </cell>
          <cell r="I269">
            <v>2954532.6</v>
          </cell>
        </row>
        <row r="270">
          <cell r="A270">
            <v>38415</v>
          </cell>
          <cell r="B270">
            <v>38814</v>
          </cell>
          <cell r="C270">
            <v>3500000</v>
          </cell>
          <cell r="D270">
            <v>495034</v>
          </cell>
          <cell r="E270">
            <v>95847.5</v>
          </cell>
          <cell r="F270">
            <v>146754</v>
          </cell>
          <cell r="G270">
            <v>737635.5</v>
          </cell>
          <cell r="H270">
            <v>2762364.5</v>
          </cell>
          <cell r="I270">
            <v>2762364.5</v>
          </cell>
        </row>
        <row r="271">
          <cell r="A271">
            <v>38418</v>
          </cell>
          <cell r="B271">
            <v>38814</v>
          </cell>
          <cell r="C271">
            <v>3500000</v>
          </cell>
          <cell r="D271">
            <v>495034</v>
          </cell>
          <cell r="E271">
            <v>95954.4</v>
          </cell>
          <cell r="F271">
            <v>146791.6</v>
          </cell>
          <cell r="G271">
            <v>737780</v>
          </cell>
          <cell r="H271">
            <v>2762220</v>
          </cell>
          <cell r="I271">
            <v>2762220</v>
          </cell>
        </row>
        <row r="272">
          <cell r="A272">
            <v>38419</v>
          </cell>
          <cell r="B272">
            <v>38814</v>
          </cell>
          <cell r="C272">
            <v>3500000</v>
          </cell>
          <cell r="D272">
            <v>495034</v>
          </cell>
          <cell r="E272">
            <v>95954.4</v>
          </cell>
          <cell r="F272">
            <v>152512.9</v>
          </cell>
          <cell r="G272">
            <v>743501.3</v>
          </cell>
          <cell r="H272">
            <v>2756498.7</v>
          </cell>
          <cell r="I272">
            <v>2756498.7</v>
          </cell>
        </row>
        <row r="273">
          <cell r="A273">
            <v>38420</v>
          </cell>
          <cell r="B273">
            <v>38814</v>
          </cell>
          <cell r="C273">
            <v>3500000</v>
          </cell>
          <cell r="D273">
            <v>495034</v>
          </cell>
          <cell r="E273">
            <v>95954.4</v>
          </cell>
          <cell r="F273">
            <v>153359</v>
          </cell>
          <cell r="G273">
            <v>744347.4</v>
          </cell>
          <cell r="H273">
            <v>2755652.6</v>
          </cell>
          <cell r="I273">
            <v>2755652.6</v>
          </cell>
        </row>
        <row r="274">
          <cell r="A274">
            <v>38421</v>
          </cell>
          <cell r="B274">
            <v>38814</v>
          </cell>
          <cell r="C274">
            <v>3500000</v>
          </cell>
          <cell r="D274">
            <v>495034</v>
          </cell>
          <cell r="E274">
            <v>95954.4</v>
          </cell>
          <cell r="F274">
            <v>153359</v>
          </cell>
          <cell r="G274">
            <v>744347.4</v>
          </cell>
          <cell r="H274">
            <v>2755652.6</v>
          </cell>
          <cell r="I274">
            <v>2755652.6</v>
          </cell>
        </row>
        <row r="275">
          <cell r="A275">
            <v>38422</v>
          </cell>
          <cell r="B275">
            <v>38814</v>
          </cell>
          <cell r="C275">
            <v>3500000</v>
          </cell>
          <cell r="D275">
            <v>704231.1</v>
          </cell>
          <cell r="E275">
            <v>144872.1</v>
          </cell>
          <cell r="F275">
            <v>153359</v>
          </cell>
          <cell r="G275">
            <v>1002462.2</v>
          </cell>
          <cell r="H275">
            <v>2497537.7999999998</v>
          </cell>
          <cell r="I275">
            <v>2497537.7999999998</v>
          </cell>
        </row>
        <row r="276">
          <cell r="A276">
            <v>38425</v>
          </cell>
          <cell r="B276">
            <v>38814</v>
          </cell>
          <cell r="C276">
            <v>3500000</v>
          </cell>
          <cell r="D276">
            <v>704231.1</v>
          </cell>
          <cell r="E276">
            <v>155582.20000000001</v>
          </cell>
          <cell r="F276">
            <v>169110.39999999999</v>
          </cell>
          <cell r="G276">
            <v>1028923.7</v>
          </cell>
          <cell r="H276">
            <v>2471076.2999999998</v>
          </cell>
          <cell r="I276">
            <v>2471076.2999999998</v>
          </cell>
        </row>
        <row r="277">
          <cell r="A277">
            <v>38426</v>
          </cell>
          <cell r="B277">
            <v>38814</v>
          </cell>
          <cell r="C277">
            <v>3500000</v>
          </cell>
          <cell r="D277">
            <v>704231.1</v>
          </cell>
          <cell r="E277">
            <v>155582.20000000001</v>
          </cell>
          <cell r="F277">
            <v>169861.9</v>
          </cell>
          <cell r="G277">
            <v>1029675.2</v>
          </cell>
          <cell r="H277">
            <v>2470324.7999999998</v>
          </cell>
          <cell r="I277">
            <v>2470324.7999999998</v>
          </cell>
        </row>
        <row r="278">
          <cell r="A278">
            <v>38427</v>
          </cell>
          <cell r="B278">
            <v>38814</v>
          </cell>
          <cell r="C278">
            <v>3500000</v>
          </cell>
          <cell r="D278">
            <v>704231.1</v>
          </cell>
          <cell r="E278">
            <v>186582.2</v>
          </cell>
          <cell r="F278">
            <v>170802.6</v>
          </cell>
          <cell r="G278">
            <v>1061615.8999999999</v>
          </cell>
          <cell r="H278">
            <v>2438384.1</v>
          </cell>
          <cell r="I278">
            <v>2438384.1</v>
          </cell>
        </row>
        <row r="279">
          <cell r="A279">
            <v>38428</v>
          </cell>
          <cell r="B279">
            <v>38814</v>
          </cell>
          <cell r="C279">
            <v>3500000</v>
          </cell>
          <cell r="D279">
            <v>704231.1</v>
          </cell>
          <cell r="E279">
            <v>186582.2</v>
          </cell>
          <cell r="F279">
            <v>170802.6</v>
          </cell>
          <cell r="G279">
            <v>1061615.8999999999</v>
          </cell>
          <cell r="H279">
            <v>2438384.1</v>
          </cell>
          <cell r="I279">
            <v>2438384.1</v>
          </cell>
        </row>
        <row r="280">
          <cell r="A280">
            <v>38429</v>
          </cell>
          <cell r="B280">
            <v>38814</v>
          </cell>
          <cell r="C280">
            <v>3500000</v>
          </cell>
          <cell r="D280">
            <v>896918.1</v>
          </cell>
          <cell r="E280">
            <v>186582.2</v>
          </cell>
          <cell r="F280">
            <v>177023.9</v>
          </cell>
          <cell r="G280">
            <v>1260524.2</v>
          </cell>
          <cell r="H280">
            <v>2239475.7999999998</v>
          </cell>
          <cell r="I280">
            <v>2239475.7999999998</v>
          </cell>
        </row>
        <row r="281">
          <cell r="A281">
            <v>38432</v>
          </cell>
          <cell r="B281">
            <v>38814</v>
          </cell>
          <cell r="C281">
            <v>3500000</v>
          </cell>
          <cell r="D281">
            <v>896918.1</v>
          </cell>
          <cell r="E281">
            <v>186582.2</v>
          </cell>
          <cell r="F281">
            <v>177023.9</v>
          </cell>
          <cell r="G281">
            <v>1260524.2</v>
          </cell>
          <cell r="H281">
            <v>2239475.7999999998</v>
          </cell>
          <cell r="I281">
            <v>2239475.7999999998</v>
          </cell>
        </row>
        <row r="282">
          <cell r="A282">
            <v>38433</v>
          </cell>
          <cell r="B282">
            <v>38814</v>
          </cell>
          <cell r="C282">
            <v>3500000</v>
          </cell>
          <cell r="D282">
            <v>896918.1</v>
          </cell>
          <cell r="E282">
            <v>186582.2</v>
          </cell>
          <cell r="F282">
            <v>183786.2</v>
          </cell>
          <cell r="G282">
            <v>1267286.5</v>
          </cell>
          <cell r="H282">
            <v>2232713.5</v>
          </cell>
          <cell r="I282">
            <v>2232713.5</v>
          </cell>
        </row>
        <row r="283">
          <cell r="A283">
            <v>38434</v>
          </cell>
          <cell r="B283">
            <v>38814</v>
          </cell>
          <cell r="C283">
            <v>3500000</v>
          </cell>
          <cell r="D283">
            <v>896918.1</v>
          </cell>
          <cell r="E283">
            <v>186582.2</v>
          </cell>
          <cell r="F283">
            <v>189412.5</v>
          </cell>
          <cell r="G283">
            <v>1272912.8</v>
          </cell>
          <cell r="H283">
            <v>2227087.2000000002</v>
          </cell>
          <cell r="I283">
            <v>2227087.2000000002</v>
          </cell>
        </row>
        <row r="284">
          <cell r="A284">
            <v>38439</v>
          </cell>
          <cell r="B284">
            <v>38814</v>
          </cell>
          <cell r="C284">
            <v>3500000</v>
          </cell>
          <cell r="D284">
            <v>896918.1</v>
          </cell>
          <cell r="E284">
            <v>186582.2</v>
          </cell>
          <cell r="F284">
            <v>189412.5</v>
          </cell>
          <cell r="G284">
            <v>1272912.8</v>
          </cell>
          <cell r="H284">
            <v>2227087.2000000002</v>
          </cell>
          <cell r="I284">
            <v>2227087.2000000002</v>
          </cell>
        </row>
        <row r="285">
          <cell r="A285">
            <v>38440</v>
          </cell>
          <cell r="B285">
            <v>38814</v>
          </cell>
          <cell r="C285">
            <v>3500000</v>
          </cell>
          <cell r="D285">
            <v>896918.1</v>
          </cell>
          <cell r="E285">
            <v>186582.2</v>
          </cell>
          <cell r="F285">
            <v>189412.5</v>
          </cell>
          <cell r="G285">
            <v>1272912.8</v>
          </cell>
          <cell r="H285">
            <v>2227087.2000000002</v>
          </cell>
          <cell r="I285">
            <v>2227087.2000000002</v>
          </cell>
        </row>
        <row r="286">
          <cell r="A286">
            <v>38441</v>
          </cell>
          <cell r="B286">
            <v>38814</v>
          </cell>
          <cell r="C286">
            <v>3500000</v>
          </cell>
          <cell r="D286">
            <v>896918.1</v>
          </cell>
          <cell r="E286">
            <v>191582.2</v>
          </cell>
          <cell r="F286">
            <v>192856.1</v>
          </cell>
          <cell r="G286">
            <v>1281356.3999999999</v>
          </cell>
          <cell r="H286">
            <v>2218643.6</v>
          </cell>
          <cell r="I286">
            <v>2218643.6</v>
          </cell>
        </row>
        <row r="287">
          <cell r="A287">
            <v>38442</v>
          </cell>
          <cell r="B287">
            <v>38814</v>
          </cell>
          <cell r="C287">
            <v>3500000</v>
          </cell>
          <cell r="D287">
            <v>896918.1</v>
          </cell>
          <cell r="E287">
            <v>191582.2</v>
          </cell>
          <cell r="F287">
            <v>192856.1</v>
          </cell>
          <cell r="G287">
            <v>1281356.3999999999</v>
          </cell>
          <cell r="H287">
            <v>2218643.6</v>
          </cell>
          <cell r="I287">
            <v>2218643.6</v>
          </cell>
        </row>
        <row r="288">
          <cell r="A288">
            <v>38443</v>
          </cell>
          <cell r="B288">
            <v>38814</v>
          </cell>
          <cell r="C288">
            <v>3500000</v>
          </cell>
          <cell r="D288">
            <v>1181816.3</v>
          </cell>
          <cell r="E288">
            <v>591582.19999999995</v>
          </cell>
          <cell r="F288">
            <v>197065.2</v>
          </cell>
          <cell r="G288">
            <v>1970463.7</v>
          </cell>
          <cell r="H288">
            <v>1529536.3</v>
          </cell>
          <cell r="I288">
            <v>1529536.3</v>
          </cell>
        </row>
        <row r="289">
          <cell r="A289">
            <v>38446</v>
          </cell>
          <cell r="B289">
            <v>38814</v>
          </cell>
          <cell r="C289">
            <v>3500000</v>
          </cell>
          <cell r="D289">
            <v>1181816.3</v>
          </cell>
          <cell r="E289">
            <v>591582.19999999995</v>
          </cell>
          <cell r="F289">
            <v>204070.39999999999</v>
          </cell>
          <cell r="G289">
            <v>1977468.9</v>
          </cell>
          <cell r="H289">
            <v>1522531.1</v>
          </cell>
          <cell r="I289">
            <v>1522531.1</v>
          </cell>
        </row>
        <row r="290">
          <cell r="A290">
            <v>38447</v>
          </cell>
          <cell r="B290">
            <v>38814</v>
          </cell>
          <cell r="C290">
            <v>3500000</v>
          </cell>
          <cell r="D290">
            <v>1181816.3</v>
          </cell>
          <cell r="E290">
            <v>591582.19999999995</v>
          </cell>
          <cell r="F290">
            <v>204070.39999999999</v>
          </cell>
          <cell r="G290">
            <v>1977468.9</v>
          </cell>
          <cell r="H290">
            <v>1522531.1</v>
          </cell>
          <cell r="I290">
            <v>1522531.1</v>
          </cell>
        </row>
        <row r="291">
          <cell r="A291">
            <v>38448</v>
          </cell>
          <cell r="B291">
            <v>38814</v>
          </cell>
          <cell r="C291">
            <v>3500000</v>
          </cell>
          <cell r="D291">
            <v>1181816.3</v>
          </cell>
          <cell r="E291">
            <v>591582.19999999995</v>
          </cell>
          <cell r="F291">
            <v>204070.39999999999</v>
          </cell>
          <cell r="G291">
            <v>1977468.9</v>
          </cell>
          <cell r="H291">
            <v>1522531.1</v>
          </cell>
          <cell r="I291">
            <v>1522531.1</v>
          </cell>
        </row>
        <row r="292">
          <cell r="A292">
            <v>38449</v>
          </cell>
          <cell r="B292">
            <v>38814</v>
          </cell>
          <cell r="C292">
            <v>3500000</v>
          </cell>
          <cell r="D292">
            <v>1181816.3</v>
          </cell>
          <cell r="E292">
            <v>606446.4</v>
          </cell>
          <cell r="F292">
            <v>211692.4</v>
          </cell>
          <cell r="G292">
            <v>1999955.1</v>
          </cell>
          <cell r="H292">
            <v>1500044.9</v>
          </cell>
          <cell r="I292">
            <v>1500044.9</v>
          </cell>
        </row>
        <row r="293">
          <cell r="A293">
            <v>38450</v>
          </cell>
          <cell r="B293">
            <v>38814</v>
          </cell>
          <cell r="C293">
            <v>3500000</v>
          </cell>
          <cell r="D293">
            <v>1181816.3</v>
          </cell>
          <cell r="E293">
            <v>656557</v>
          </cell>
          <cell r="F293">
            <v>218263.9</v>
          </cell>
          <cell r="G293">
            <v>2056637.2</v>
          </cell>
          <cell r="H293">
            <v>1443362.8</v>
          </cell>
          <cell r="I293">
            <v>1443362.8</v>
          </cell>
        </row>
        <row r="294">
          <cell r="A294">
            <v>38453</v>
          </cell>
          <cell r="B294">
            <v>38814</v>
          </cell>
          <cell r="C294">
            <v>3500000</v>
          </cell>
          <cell r="D294">
            <v>1181816.3</v>
          </cell>
          <cell r="E294">
            <v>656557</v>
          </cell>
          <cell r="F294">
            <v>218320.2</v>
          </cell>
          <cell r="G294">
            <v>2056693.5</v>
          </cell>
          <cell r="H294">
            <v>1443306.5</v>
          </cell>
          <cell r="I294">
            <v>1443306.5</v>
          </cell>
        </row>
        <row r="295">
          <cell r="A295">
            <v>38454</v>
          </cell>
          <cell r="B295">
            <v>38814</v>
          </cell>
          <cell r="C295">
            <v>3500000</v>
          </cell>
          <cell r="D295">
            <v>1181816.3</v>
          </cell>
          <cell r="E295">
            <v>656557</v>
          </cell>
          <cell r="F295">
            <v>218540</v>
          </cell>
          <cell r="G295">
            <v>2056913.3</v>
          </cell>
          <cell r="H295">
            <v>1443086.7</v>
          </cell>
          <cell r="I295">
            <v>1443086.7</v>
          </cell>
        </row>
        <row r="296">
          <cell r="A296">
            <v>38455</v>
          </cell>
          <cell r="B296">
            <v>38814</v>
          </cell>
          <cell r="C296">
            <v>3500000</v>
          </cell>
          <cell r="D296">
            <v>1181816.3</v>
          </cell>
          <cell r="E296">
            <v>656557</v>
          </cell>
          <cell r="F296">
            <v>218851.5</v>
          </cell>
          <cell r="G296">
            <v>2057224.8</v>
          </cell>
          <cell r="H296">
            <v>1442775.2</v>
          </cell>
          <cell r="I296">
            <v>1442775.2</v>
          </cell>
        </row>
        <row r="297">
          <cell r="A297">
            <v>38456</v>
          </cell>
          <cell r="B297">
            <v>38814</v>
          </cell>
          <cell r="C297">
            <v>3500000</v>
          </cell>
          <cell r="D297">
            <v>1181816.3</v>
          </cell>
          <cell r="E297">
            <v>656557</v>
          </cell>
          <cell r="F297">
            <v>219650.4</v>
          </cell>
          <cell r="G297">
            <v>2058023.7</v>
          </cell>
          <cell r="H297">
            <v>1441976.3</v>
          </cell>
          <cell r="I297">
            <v>1441976.3</v>
          </cell>
        </row>
        <row r="298">
          <cell r="A298">
            <v>38457</v>
          </cell>
          <cell r="B298">
            <v>38814</v>
          </cell>
          <cell r="C298">
            <v>3500000</v>
          </cell>
          <cell r="D298">
            <v>1251816.3</v>
          </cell>
          <cell r="E298">
            <v>656557</v>
          </cell>
          <cell r="F298">
            <v>219949.9</v>
          </cell>
          <cell r="G298">
            <v>2128323.2000000002</v>
          </cell>
          <cell r="H298">
            <v>1371676.8</v>
          </cell>
          <cell r="I298">
            <v>1371676.8</v>
          </cell>
        </row>
        <row r="299">
          <cell r="A299">
            <v>38460</v>
          </cell>
          <cell r="B299">
            <v>38814</v>
          </cell>
          <cell r="C299">
            <v>3500000</v>
          </cell>
          <cell r="D299">
            <v>1251816.3</v>
          </cell>
          <cell r="E299">
            <v>656557</v>
          </cell>
          <cell r="F299">
            <v>219949.9</v>
          </cell>
          <cell r="G299">
            <v>2128323.2000000002</v>
          </cell>
          <cell r="H299">
            <v>1371676.8</v>
          </cell>
          <cell r="I299">
            <v>1371676.8</v>
          </cell>
        </row>
        <row r="300">
          <cell r="A300">
            <v>38461</v>
          </cell>
          <cell r="B300">
            <v>38814</v>
          </cell>
          <cell r="C300">
            <v>3500000</v>
          </cell>
          <cell r="D300">
            <v>1251816.3</v>
          </cell>
          <cell r="E300">
            <v>656557</v>
          </cell>
          <cell r="F300">
            <v>220049.6</v>
          </cell>
          <cell r="G300">
            <v>2128422.9</v>
          </cell>
          <cell r="H300">
            <v>1371577.1</v>
          </cell>
          <cell r="I300">
            <v>1371577.1</v>
          </cell>
        </row>
        <row r="301">
          <cell r="A301">
            <v>38462</v>
          </cell>
          <cell r="B301">
            <v>38814</v>
          </cell>
          <cell r="C301">
            <v>3500000</v>
          </cell>
          <cell r="D301">
            <v>1251816.3</v>
          </cell>
          <cell r="E301">
            <v>666557</v>
          </cell>
          <cell r="F301">
            <v>220049.6</v>
          </cell>
          <cell r="G301">
            <v>2138422.9</v>
          </cell>
          <cell r="H301">
            <v>1361577.1</v>
          </cell>
          <cell r="I301">
            <v>1361577.1</v>
          </cell>
        </row>
        <row r="302">
          <cell r="A302">
            <v>38463</v>
          </cell>
          <cell r="B302">
            <v>38814</v>
          </cell>
          <cell r="C302">
            <v>3500000</v>
          </cell>
          <cell r="D302">
            <v>1251816.3</v>
          </cell>
          <cell r="E302">
            <v>666557</v>
          </cell>
          <cell r="F302">
            <v>221544.7</v>
          </cell>
          <cell r="G302">
            <v>2139918</v>
          </cell>
          <cell r="H302">
            <v>1360082</v>
          </cell>
          <cell r="I302">
            <v>1360082</v>
          </cell>
        </row>
        <row r="303">
          <cell r="A303">
            <v>38464</v>
          </cell>
          <cell r="B303">
            <v>38814</v>
          </cell>
          <cell r="C303">
            <v>3500000</v>
          </cell>
          <cell r="D303">
            <v>1251816.3</v>
          </cell>
          <cell r="E303">
            <v>666557</v>
          </cell>
          <cell r="F303">
            <v>223696.4</v>
          </cell>
          <cell r="G303">
            <v>2142069.7000000002</v>
          </cell>
          <cell r="H303">
            <v>1357930.3</v>
          </cell>
          <cell r="I303">
            <v>1357930.3</v>
          </cell>
        </row>
        <row r="304">
          <cell r="A304">
            <v>38467</v>
          </cell>
          <cell r="B304">
            <v>38814</v>
          </cell>
          <cell r="C304">
            <v>3500000</v>
          </cell>
          <cell r="D304">
            <v>1251816.3</v>
          </cell>
          <cell r="E304">
            <v>666557</v>
          </cell>
          <cell r="F304">
            <v>223696.4</v>
          </cell>
          <cell r="G304">
            <v>2142069.7000000002</v>
          </cell>
          <cell r="H304">
            <v>1357930.3</v>
          </cell>
          <cell r="I304">
            <v>1357930.3</v>
          </cell>
        </row>
        <row r="305">
          <cell r="A305">
            <v>38468</v>
          </cell>
          <cell r="B305">
            <v>38814</v>
          </cell>
          <cell r="C305">
            <v>3500000</v>
          </cell>
          <cell r="D305">
            <v>1251816.3</v>
          </cell>
          <cell r="E305">
            <v>666557</v>
          </cell>
          <cell r="F305">
            <v>223696.4</v>
          </cell>
          <cell r="G305">
            <v>2142069.7000000002</v>
          </cell>
          <cell r="H305">
            <v>1357930.3</v>
          </cell>
          <cell r="I305">
            <v>1357930.3</v>
          </cell>
        </row>
        <row r="306">
          <cell r="A306">
            <v>38469</v>
          </cell>
          <cell r="B306">
            <v>38814</v>
          </cell>
          <cell r="C306">
            <v>3500000</v>
          </cell>
          <cell r="D306">
            <v>1251816.3</v>
          </cell>
          <cell r="E306">
            <v>666557</v>
          </cell>
          <cell r="F306">
            <v>223696.4</v>
          </cell>
          <cell r="G306">
            <v>2142069.7000000002</v>
          </cell>
          <cell r="H306">
            <v>1357930.3</v>
          </cell>
          <cell r="I306">
            <v>1357930.3</v>
          </cell>
        </row>
        <row r="307">
          <cell r="A307">
            <v>38470</v>
          </cell>
          <cell r="B307">
            <v>38814</v>
          </cell>
          <cell r="C307">
            <v>3500000</v>
          </cell>
          <cell r="D307">
            <v>1251816.3</v>
          </cell>
          <cell r="E307">
            <v>686557</v>
          </cell>
          <cell r="F307">
            <v>223696.4</v>
          </cell>
          <cell r="G307">
            <v>2162069.7000000002</v>
          </cell>
          <cell r="H307">
            <v>1337930.3</v>
          </cell>
          <cell r="I307">
            <v>1337930.3</v>
          </cell>
        </row>
        <row r="308">
          <cell r="A308">
            <v>38471</v>
          </cell>
          <cell r="B308">
            <v>38814</v>
          </cell>
          <cell r="C308">
            <v>3500000</v>
          </cell>
          <cell r="D308">
            <v>1344359.3</v>
          </cell>
          <cell r="E308">
            <v>686557</v>
          </cell>
          <cell r="F308">
            <v>227570.5</v>
          </cell>
          <cell r="G308">
            <v>2258486.7999999998</v>
          </cell>
          <cell r="H308">
            <v>1241513.2</v>
          </cell>
          <cell r="I308">
            <v>1241513.2</v>
          </cell>
        </row>
        <row r="309">
          <cell r="A309">
            <v>38474</v>
          </cell>
          <cell r="B309">
            <v>38814</v>
          </cell>
          <cell r="C309">
            <v>3500000</v>
          </cell>
          <cell r="D309">
            <v>1344359.3</v>
          </cell>
          <cell r="E309">
            <v>726557</v>
          </cell>
          <cell r="F309">
            <v>227570.5</v>
          </cell>
          <cell r="G309">
            <v>2298486.7999999998</v>
          </cell>
          <cell r="H309">
            <v>1201513.2</v>
          </cell>
          <cell r="I309">
            <v>1201513.2</v>
          </cell>
        </row>
        <row r="310">
          <cell r="A310">
            <v>38475</v>
          </cell>
          <cell r="B310">
            <v>38814</v>
          </cell>
          <cell r="C310">
            <v>3500000</v>
          </cell>
          <cell r="D310">
            <v>1344359.3</v>
          </cell>
          <cell r="E310">
            <v>726557</v>
          </cell>
          <cell r="F310">
            <v>227570.5</v>
          </cell>
          <cell r="G310">
            <v>2298486.7999999998</v>
          </cell>
          <cell r="H310">
            <v>1201513.2</v>
          </cell>
          <cell r="I310">
            <v>1201513.2</v>
          </cell>
        </row>
        <row r="311">
          <cell r="A311">
            <v>38476</v>
          </cell>
          <cell r="B311">
            <v>38814</v>
          </cell>
          <cell r="C311">
            <v>3500000</v>
          </cell>
          <cell r="D311">
            <v>1344359.3</v>
          </cell>
          <cell r="E311">
            <v>726557</v>
          </cell>
          <cell r="F311">
            <v>230834</v>
          </cell>
          <cell r="G311">
            <v>2301750.2999999998</v>
          </cell>
          <cell r="H311">
            <v>1198249.7</v>
          </cell>
          <cell r="I311">
            <v>1198249.7</v>
          </cell>
        </row>
        <row r="312">
          <cell r="A312">
            <v>38477</v>
          </cell>
          <cell r="B312">
            <v>38814</v>
          </cell>
          <cell r="C312">
            <v>3500000</v>
          </cell>
          <cell r="D312">
            <v>1344359.3</v>
          </cell>
          <cell r="E312">
            <v>726557</v>
          </cell>
          <cell r="F312">
            <v>230982.9</v>
          </cell>
          <cell r="G312">
            <v>2301899.2000000002</v>
          </cell>
          <cell r="H312">
            <v>1198100.8</v>
          </cell>
          <cell r="I312">
            <v>1198100.8</v>
          </cell>
        </row>
        <row r="313">
          <cell r="A313">
            <v>38478</v>
          </cell>
          <cell r="B313">
            <v>38814</v>
          </cell>
          <cell r="C313">
            <v>3500000</v>
          </cell>
          <cell r="D313">
            <v>1344359.3</v>
          </cell>
          <cell r="E313">
            <v>726557</v>
          </cell>
          <cell r="F313">
            <v>232612.6</v>
          </cell>
          <cell r="G313">
            <v>2303528.9</v>
          </cell>
          <cell r="H313">
            <v>1196471.1000000001</v>
          </cell>
          <cell r="I313">
            <v>1196471.1000000001</v>
          </cell>
        </row>
        <row r="314">
          <cell r="A314">
            <v>38482</v>
          </cell>
          <cell r="B314">
            <v>38814</v>
          </cell>
          <cell r="C314">
            <v>3500000</v>
          </cell>
          <cell r="D314">
            <v>1344359.3</v>
          </cell>
          <cell r="E314">
            <v>726557</v>
          </cell>
          <cell r="F314">
            <v>232612.6</v>
          </cell>
          <cell r="G314">
            <v>2303528.9</v>
          </cell>
          <cell r="H314">
            <v>1196471.1000000001</v>
          </cell>
          <cell r="I314">
            <v>1196471.1000000001</v>
          </cell>
        </row>
        <row r="315">
          <cell r="A315">
            <v>38483</v>
          </cell>
          <cell r="B315">
            <v>38814</v>
          </cell>
          <cell r="C315">
            <v>3500000</v>
          </cell>
          <cell r="D315">
            <v>1344359.3</v>
          </cell>
          <cell r="E315">
            <v>726557</v>
          </cell>
          <cell r="F315">
            <v>236086.39999999999</v>
          </cell>
          <cell r="G315">
            <v>2307002.7000000002</v>
          </cell>
          <cell r="H315">
            <v>1192997.3</v>
          </cell>
          <cell r="I315">
            <v>1192997.3</v>
          </cell>
        </row>
        <row r="316">
          <cell r="A316">
            <v>38484</v>
          </cell>
          <cell r="B316">
            <v>38814</v>
          </cell>
          <cell r="C316">
            <v>3500000</v>
          </cell>
          <cell r="D316">
            <v>1344359.3</v>
          </cell>
          <cell r="E316">
            <v>726557</v>
          </cell>
          <cell r="F316">
            <v>236086.39999999999</v>
          </cell>
          <cell r="G316">
            <v>2307002.7000000002</v>
          </cell>
          <cell r="H316">
            <v>1192997.3</v>
          </cell>
          <cell r="I316">
            <v>1192997.3</v>
          </cell>
        </row>
        <row r="317">
          <cell r="A317">
            <v>38485</v>
          </cell>
          <cell r="B317">
            <v>38814</v>
          </cell>
          <cell r="C317">
            <v>3500000</v>
          </cell>
          <cell r="D317">
            <v>1391359.3</v>
          </cell>
          <cell r="E317">
            <v>726557</v>
          </cell>
          <cell r="F317">
            <v>277155.20000000001</v>
          </cell>
          <cell r="G317">
            <v>2395071.5</v>
          </cell>
          <cell r="H317">
            <v>1104928.5</v>
          </cell>
          <cell r="I317">
            <v>1104928.5</v>
          </cell>
        </row>
        <row r="318">
          <cell r="A318">
            <v>38488</v>
          </cell>
          <cell r="B318">
            <v>38814</v>
          </cell>
          <cell r="C318">
            <v>3500000</v>
          </cell>
          <cell r="D318">
            <v>1391359.3</v>
          </cell>
          <cell r="E318">
            <v>726557</v>
          </cell>
          <cell r="F318">
            <v>279269.90000000002</v>
          </cell>
          <cell r="G318">
            <v>2397186.2000000002</v>
          </cell>
          <cell r="H318">
            <v>1102813.8</v>
          </cell>
          <cell r="I318">
            <v>1102813.8</v>
          </cell>
        </row>
        <row r="319">
          <cell r="A319">
            <v>38489</v>
          </cell>
          <cell r="B319">
            <v>38814</v>
          </cell>
          <cell r="C319">
            <v>3500000</v>
          </cell>
          <cell r="D319">
            <v>1391359.3</v>
          </cell>
          <cell r="E319">
            <v>726557</v>
          </cell>
          <cell r="F319">
            <v>279269.90000000002</v>
          </cell>
          <cell r="G319">
            <v>2397186.2000000002</v>
          </cell>
          <cell r="H319">
            <v>1102813.8</v>
          </cell>
          <cell r="I319">
            <v>1102813.8</v>
          </cell>
        </row>
        <row r="320">
          <cell r="A320">
            <v>38490</v>
          </cell>
          <cell r="B320">
            <v>38814</v>
          </cell>
          <cell r="C320">
            <v>3500000</v>
          </cell>
          <cell r="D320">
            <v>1391359.3</v>
          </cell>
          <cell r="E320">
            <v>726557</v>
          </cell>
          <cell r="F320">
            <v>279269.90000000002</v>
          </cell>
          <cell r="G320">
            <v>2397186.2000000002</v>
          </cell>
          <cell r="H320">
            <v>1102813.8</v>
          </cell>
          <cell r="I320">
            <v>1102813.8</v>
          </cell>
        </row>
        <row r="321">
          <cell r="A321">
            <v>38491</v>
          </cell>
          <cell r="B321">
            <v>38814</v>
          </cell>
          <cell r="C321">
            <v>3500000</v>
          </cell>
          <cell r="D321">
            <v>1391359.3</v>
          </cell>
          <cell r="E321">
            <v>751557</v>
          </cell>
          <cell r="F321">
            <v>279269.90000000002</v>
          </cell>
          <cell r="G321">
            <v>2422186.2000000002</v>
          </cell>
          <cell r="H321">
            <v>1077813.8</v>
          </cell>
          <cell r="I321">
            <v>1077813.8</v>
          </cell>
        </row>
        <row r="322">
          <cell r="A322">
            <v>38492</v>
          </cell>
          <cell r="B322">
            <v>38814</v>
          </cell>
          <cell r="C322">
            <v>3500000</v>
          </cell>
          <cell r="D322">
            <v>1391359.3</v>
          </cell>
          <cell r="E322">
            <v>751557</v>
          </cell>
          <cell r="F322">
            <v>294077.90000000002</v>
          </cell>
          <cell r="G322">
            <v>2436994.2000000002</v>
          </cell>
          <cell r="H322">
            <v>1063005.8</v>
          </cell>
          <cell r="I322">
            <v>1063005.8</v>
          </cell>
        </row>
        <row r="323">
          <cell r="A323">
            <v>38495</v>
          </cell>
          <cell r="B323">
            <v>38814</v>
          </cell>
          <cell r="C323">
            <v>3500000</v>
          </cell>
          <cell r="D323">
            <v>1391359.3</v>
          </cell>
          <cell r="E323">
            <v>751557</v>
          </cell>
          <cell r="F323">
            <v>294077.90000000002</v>
          </cell>
          <cell r="G323">
            <v>2436994.2000000002</v>
          </cell>
          <cell r="H323">
            <v>1063005.8</v>
          </cell>
          <cell r="I323">
            <v>1063005.8</v>
          </cell>
        </row>
        <row r="324">
          <cell r="A324">
            <v>38496</v>
          </cell>
          <cell r="B324">
            <v>38814</v>
          </cell>
          <cell r="C324">
            <v>3500000</v>
          </cell>
          <cell r="D324">
            <v>1391359.3</v>
          </cell>
          <cell r="E324">
            <v>796581.2</v>
          </cell>
          <cell r="F324">
            <v>294077.90000000002</v>
          </cell>
          <cell r="G324">
            <v>2482018.4</v>
          </cell>
          <cell r="H324">
            <v>1017981.6</v>
          </cell>
          <cell r="I324">
            <v>1017981.6</v>
          </cell>
        </row>
        <row r="325">
          <cell r="A325">
            <v>38497</v>
          </cell>
          <cell r="B325">
            <v>38814</v>
          </cell>
          <cell r="C325">
            <v>3500000</v>
          </cell>
          <cell r="D325">
            <v>1391359.3</v>
          </cell>
          <cell r="E325">
            <v>796581.2</v>
          </cell>
          <cell r="F325">
            <v>294077.90000000002</v>
          </cell>
          <cell r="G325">
            <v>2482018.4</v>
          </cell>
          <cell r="H325">
            <v>1017981.6</v>
          </cell>
          <cell r="I325">
            <v>1017981.6</v>
          </cell>
        </row>
        <row r="326">
          <cell r="A326">
            <v>38498</v>
          </cell>
          <cell r="B326">
            <v>38814</v>
          </cell>
          <cell r="C326">
            <v>3500000</v>
          </cell>
          <cell r="D326">
            <v>1391359.3</v>
          </cell>
          <cell r="E326">
            <v>796581.2</v>
          </cell>
          <cell r="F326">
            <v>294077.90000000002</v>
          </cell>
          <cell r="G326">
            <v>2482018.4</v>
          </cell>
          <cell r="H326">
            <v>1017981.6</v>
          </cell>
          <cell r="I326">
            <v>1017981.6</v>
          </cell>
        </row>
        <row r="327">
          <cell r="A327">
            <v>38499</v>
          </cell>
          <cell r="B327">
            <v>38814</v>
          </cell>
          <cell r="C327">
            <v>3500000</v>
          </cell>
          <cell r="D327">
            <v>1430044.2</v>
          </cell>
          <cell r="E327">
            <v>1003581.8</v>
          </cell>
          <cell r="F327">
            <v>313963.8</v>
          </cell>
          <cell r="G327">
            <v>2747589.8</v>
          </cell>
          <cell r="H327">
            <v>752410.2</v>
          </cell>
          <cell r="I327">
            <v>752410.2</v>
          </cell>
        </row>
        <row r="328">
          <cell r="A328">
            <v>38503</v>
          </cell>
          <cell r="B328">
            <v>38814</v>
          </cell>
          <cell r="C328">
            <v>3500000</v>
          </cell>
          <cell r="D328">
            <v>1430044.2</v>
          </cell>
          <cell r="E328">
            <v>1003581.8</v>
          </cell>
          <cell r="F328">
            <v>318178</v>
          </cell>
          <cell r="G328">
            <v>2751804</v>
          </cell>
          <cell r="H328">
            <v>748196</v>
          </cell>
          <cell r="I328">
            <v>748196</v>
          </cell>
        </row>
        <row r="329">
          <cell r="A329">
            <v>38504</v>
          </cell>
          <cell r="B329">
            <v>38814</v>
          </cell>
          <cell r="C329">
            <v>3500000</v>
          </cell>
          <cell r="D329">
            <v>1430044.2</v>
          </cell>
          <cell r="E329">
            <v>1003581.8</v>
          </cell>
          <cell r="F329">
            <v>323308.2</v>
          </cell>
          <cell r="G329">
            <v>2756934.2</v>
          </cell>
          <cell r="H329">
            <v>743065.8</v>
          </cell>
          <cell r="I329">
            <v>743065.8</v>
          </cell>
        </row>
        <row r="330">
          <cell r="A330">
            <v>38505</v>
          </cell>
          <cell r="B330">
            <v>38814</v>
          </cell>
          <cell r="C330">
            <v>3500000</v>
          </cell>
          <cell r="D330">
            <v>1430044.2</v>
          </cell>
          <cell r="E330">
            <v>1003581.8</v>
          </cell>
          <cell r="F330">
            <v>323308.2</v>
          </cell>
          <cell r="G330">
            <v>2756934.2</v>
          </cell>
          <cell r="H330">
            <v>743065.8</v>
          </cell>
          <cell r="I330">
            <v>743065.8</v>
          </cell>
        </row>
        <row r="331">
          <cell r="A331">
            <v>38506</v>
          </cell>
          <cell r="B331">
            <v>38814</v>
          </cell>
          <cell r="C331">
            <v>3500000</v>
          </cell>
          <cell r="D331">
            <v>1430044.2</v>
          </cell>
          <cell r="E331">
            <v>1003581.8</v>
          </cell>
          <cell r="F331">
            <v>323308.2</v>
          </cell>
          <cell r="G331">
            <v>2756934.2</v>
          </cell>
          <cell r="H331">
            <v>743065.8</v>
          </cell>
          <cell r="I331">
            <v>743065.8</v>
          </cell>
        </row>
        <row r="332">
          <cell r="A332">
            <v>38510</v>
          </cell>
          <cell r="B332">
            <v>38814</v>
          </cell>
          <cell r="C332">
            <v>3500000</v>
          </cell>
          <cell r="D332">
            <v>1430044.2</v>
          </cell>
          <cell r="E332">
            <v>1003581.8</v>
          </cell>
          <cell r="F332">
            <v>330251.3</v>
          </cell>
          <cell r="G332">
            <v>2763877.3</v>
          </cell>
          <cell r="H332">
            <v>736122.7</v>
          </cell>
          <cell r="I332">
            <v>736122.7</v>
          </cell>
        </row>
        <row r="333">
          <cell r="A333">
            <v>38511</v>
          </cell>
          <cell r="B333">
            <v>38814</v>
          </cell>
          <cell r="C333">
            <v>3500000</v>
          </cell>
          <cell r="D333">
            <v>1430044.2</v>
          </cell>
          <cell r="E333">
            <v>1003581.8</v>
          </cell>
          <cell r="F333">
            <v>331983.8</v>
          </cell>
          <cell r="G333">
            <v>2765609.8</v>
          </cell>
          <cell r="H333">
            <v>734390.2</v>
          </cell>
          <cell r="I333">
            <v>734390.2</v>
          </cell>
        </row>
        <row r="334">
          <cell r="A334">
            <v>38512</v>
          </cell>
          <cell r="B334">
            <v>38814</v>
          </cell>
          <cell r="C334">
            <v>3500000</v>
          </cell>
          <cell r="D334">
            <v>1430044.2</v>
          </cell>
          <cell r="E334">
            <v>1003581.8</v>
          </cell>
          <cell r="F334">
            <v>332676.3</v>
          </cell>
          <cell r="G334">
            <v>2766302.3</v>
          </cell>
          <cell r="H334">
            <v>733697.7</v>
          </cell>
          <cell r="I334">
            <v>733697.7</v>
          </cell>
        </row>
        <row r="335">
          <cell r="A335">
            <v>38513</v>
          </cell>
          <cell r="B335">
            <v>38814</v>
          </cell>
          <cell r="C335">
            <v>3500000</v>
          </cell>
          <cell r="D335">
            <v>1481614.5</v>
          </cell>
          <cell r="E335">
            <v>1003581.8</v>
          </cell>
          <cell r="F335">
            <v>332676.3</v>
          </cell>
          <cell r="G335">
            <v>2817872.6</v>
          </cell>
          <cell r="H335">
            <v>682127.4</v>
          </cell>
          <cell r="I335">
            <v>682127.4</v>
          </cell>
        </row>
        <row r="336">
          <cell r="A336">
            <v>38516</v>
          </cell>
          <cell r="B336">
            <v>38814</v>
          </cell>
          <cell r="C336">
            <v>3500000</v>
          </cell>
          <cell r="D336">
            <v>1481614.5</v>
          </cell>
          <cell r="E336">
            <v>1003581.8</v>
          </cell>
          <cell r="F336">
            <v>337307</v>
          </cell>
          <cell r="G336">
            <v>2822503.3</v>
          </cell>
          <cell r="H336">
            <v>677496.7</v>
          </cell>
          <cell r="I336">
            <v>677496.7</v>
          </cell>
        </row>
        <row r="337">
          <cell r="A337">
            <v>38517</v>
          </cell>
          <cell r="B337">
            <v>38814</v>
          </cell>
          <cell r="C337">
            <v>3500000</v>
          </cell>
          <cell r="D337">
            <v>1481614.5</v>
          </cell>
          <cell r="E337">
            <v>1003581.8</v>
          </cell>
          <cell r="F337">
            <v>337307</v>
          </cell>
          <cell r="G337">
            <v>2822503.3</v>
          </cell>
          <cell r="H337">
            <v>677496.7</v>
          </cell>
          <cell r="I337">
            <v>677496.7</v>
          </cell>
        </row>
        <row r="338">
          <cell r="A338">
            <v>38518</v>
          </cell>
          <cell r="B338">
            <v>38814</v>
          </cell>
          <cell r="C338">
            <v>3500000</v>
          </cell>
          <cell r="D338">
            <v>1481614.5</v>
          </cell>
          <cell r="E338">
            <v>1003581.8</v>
          </cell>
          <cell r="F338">
            <v>339272.9</v>
          </cell>
          <cell r="G338">
            <v>2824469.2</v>
          </cell>
          <cell r="H338">
            <v>675530.8</v>
          </cell>
          <cell r="I338">
            <v>675530.8</v>
          </cell>
        </row>
        <row r="339">
          <cell r="A339">
            <v>38519</v>
          </cell>
          <cell r="B339">
            <v>38814</v>
          </cell>
          <cell r="C339">
            <v>3500000</v>
          </cell>
          <cell r="D339">
            <v>1481614.5</v>
          </cell>
          <cell r="E339">
            <v>1003581.8</v>
          </cell>
          <cell r="F339">
            <v>437652.1</v>
          </cell>
          <cell r="G339">
            <v>2922848.4</v>
          </cell>
          <cell r="H339">
            <v>577151.6</v>
          </cell>
          <cell r="I339">
            <v>577151.6</v>
          </cell>
        </row>
        <row r="340">
          <cell r="A340">
            <v>38520</v>
          </cell>
          <cell r="B340">
            <v>38814</v>
          </cell>
          <cell r="C340">
            <v>3500000</v>
          </cell>
          <cell r="D340">
            <v>1481614.5</v>
          </cell>
          <cell r="E340">
            <v>1003581.8</v>
          </cell>
          <cell r="F340">
            <v>437652.1</v>
          </cell>
          <cell r="G340">
            <v>2922848.4</v>
          </cell>
          <cell r="H340">
            <v>577151.6</v>
          </cell>
          <cell r="I340">
            <v>577151.6</v>
          </cell>
        </row>
        <row r="341">
          <cell r="A341">
            <v>38523</v>
          </cell>
          <cell r="B341">
            <v>38814</v>
          </cell>
          <cell r="C341">
            <v>3500000</v>
          </cell>
          <cell r="D341">
            <v>1481614.5</v>
          </cell>
          <cell r="E341">
            <v>1003686.7</v>
          </cell>
          <cell r="F341">
            <v>437652.1</v>
          </cell>
          <cell r="G341">
            <v>2922953.3</v>
          </cell>
          <cell r="H341">
            <v>577046.69999999995</v>
          </cell>
          <cell r="I341">
            <v>577046.69999999995</v>
          </cell>
        </row>
        <row r="342">
          <cell r="A342">
            <v>38524</v>
          </cell>
          <cell r="B342">
            <v>38814</v>
          </cell>
          <cell r="C342">
            <v>3500000</v>
          </cell>
          <cell r="D342">
            <v>1481614.5</v>
          </cell>
          <cell r="E342">
            <v>1003686.7</v>
          </cell>
          <cell r="F342">
            <v>437652.1</v>
          </cell>
          <cell r="G342">
            <v>2922953.3</v>
          </cell>
          <cell r="H342">
            <v>577046.69999999995</v>
          </cell>
          <cell r="I342">
            <v>577046.69999999995</v>
          </cell>
        </row>
        <row r="343">
          <cell r="A343">
            <v>38525</v>
          </cell>
          <cell r="B343">
            <v>38814</v>
          </cell>
          <cell r="C343">
            <v>3500000</v>
          </cell>
          <cell r="D343">
            <v>1481614.5</v>
          </cell>
          <cell r="E343">
            <v>1003686.7</v>
          </cell>
          <cell r="F343">
            <v>437652.1</v>
          </cell>
          <cell r="G343">
            <v>2922953.3</v>
          </cell>
          <cell r="H343">
            <v>577046.69999999995</v>
          </cell>
          <cell r="I343">
            <v>577046.69999999995</v>
          </cell>
        </row>
        <row r="344">
          <cell r="A344">
            <v>38526</v>
          </cell>
          <cell r="B344">
            <v>38814</v>
          </cell>
          <cell r="C344">
            <v>3500000</v>
          </cell>
          <cell r="D344">
            <v>1481614.5</v>
          </cell>
          <cell r="E344">
            <v>1003686.7</v>
          </cell>
          <cell r="F344">
            <v>440774</v>
          </cell>
          <cell r="G344">
            <v>2926075.2</v>
          </cell>
          <cell r="H344">
            <v>573924.80000000005</v>
          </cell>
          <cell r="I344">
            <v>573924.80000000005</v>
          </cell>
        </row>
        <row r="345">
          <cell r="A345">
            <v>38527</v>
          </cell>
          <cell r="B345">
            <v>38814</v>
          </cell>
          <cell r="C345">
            <v>3500000</v>
          </cell>
          <cell r="D345">
            <v>1519114.5</v>
          </cell>
          <cell r="E345">
            <v>1003686.7</v>
          </cell>
          <cell r="F345">
            <v>440774</v>
          </cell>
          <cell r="G345">
            <v>2963575.2</v>
          </cell>
          <cell r="H345">
            <v>536424.80000000005</v>
          </cell>
          <cell r="I345">
            <v>536424.80000000005</v>
          </cell>
        </row>
        <row r="346">
          <cell r="A346">
            <v>38530</v>
          </cell>
          <cell r="B346">
            <v>38814</v>
          </cell>
          <cell r="C346">
            <v>3500000</v>
          </cell>
          <cell r="D346">
            <v>1519114.5</v>
          </cell>
          <cell r="E346">
            <v>1003686.7</v>
          </cell>
          <cell r="F346">
            <v>440774</v>
          </cell>
          <cell r="G346">
            <v>2963575.2</v>
          </cell>
          <cell r="H346">
            <v>536424.80000000005</v>
          </cell>
          <cell r="I346">
            <v>536424.80000000005</v>
          </cell>
        </row>
        <row r="347">
          <cell r="A347">
            <v>38531</v>
          </cell>
          <cell r="B347">
            <v>38814</v>
          </cell>
          <cell r="C347">
            <v>3500000</v>
          </cell>
          <cell r="D347">
            <v>1519114.5</v>
          </cell>
          <cell r="E347">
            <v>1003686.7</v>
          </cell>
          <cell r="F347">
            <v>440774</v>
          </cell>
          <cell r="G347">
            <v>2963575.2</v>
          </cell>
          <cell r="H347">
            <v>536424.80000000005</v>
          </cell>
          <cell r="I347">
            <v>536424.80000000005</v>
          </cell>
        </row>
        <row r="348">
          <cell r="A348">
            <v>38532</v>
          </cell>
          <cell r="B348">
            <v>38814</v>
          </cell>
          <cell r="C348">
            <v>3500000</v>
          </cell>
          <cell r="D348">
            <v>1519114.5</v>
          </cell>
          <cell r="E348">
            <v>1188686.7</v>
          </cell>
          <cell r="F348">
            <v>441362.3</v>
          </cell>
          <cell r="G348">
            <v>3149163.5</v>
          </cell>
          <cell r="H348">
            <v>350836.5</v>
          </cell>
          <cell r="I348">
            <v>350836.5</v>
          </cell>
        </row>
        <row r="349">
          <cell r="A349">
            <v>38533</v>
          </cell>
          <cell r="B349">
            <v>38814</v>
          </cell>
          <cell r="C349">
            <v>3500000</v>
          </cell>
          <cell r="D349">
            <v>1519114.5</v>
          </cell>
          <cell r="E349">
            <v>1214686.7</v>
          </cell>
          <cell r="F349">
            <v>441754.4</v>
          </cell>
          <cell r="G349">
            <v>3175555.6</v>
          </cell>
          <cell r="H349">
            <v>324444.40000000002</v>
          </cell>
          <cell r="I349">
            <v>324444.40000000002</v>
          </cell>
        </row>
        <row r="350">
          <cell r="A350">
            <v>38534</v>
          </cell>
          <cell r="B350">
            <v>38814</v>
          </cell>
          <cell r="C350">
            <v>3500000</v>
          </cell>
          <cell r="D350">
            <v>1519114.5</v>
          </cell>
          <cell r="E350">
            <v>1214686.7</v>
          </cell>
          <cell r="F350">
            <v>441754.4</v>
          </cell>
          <cell r="G350">
            <v>3175555.6</v>
          </cell>
          <cell r="H350">
            <v>324444.40000000002</v>
          </cell>
          <cell r="I350">
            <v>324444.40000000002</v>
          </cell>
        </row>
        <row r="351">
          <cell r="A351">
            <v>38538</v>
          </cell>
          <cell r="B351">
            <v>38814</v>
          </cell>
          <cell r="C351">
            <v>3500000</v>
          </cell>
          <cell r="D351">
            <v>1519114.5</v>
          </cell>
          <cell r="E351">
            <v>1214686.7</v>
          </cell>
          <cell r="F351">
            <v>446055.2</v>
          </cell>
          <cell r="G351">
            <v>3179856.4</v>
          </cell>
          <cell r="H351">
            <v>320143.59999999998</v>
          </cell>
          <cell r="I351">
            <v>320143.59999999998</v>
          </cell>
        </row>
        <row r="352">
          <cell r="A352">
            <v>38539</v>
          </cell>
          <cell r="B352">
            <v>38814</v>
          </cell>
          <cell r="C352">
            <v>3500000</v>
          </cell>
          <cell r="D352">
            <v>1519114.5</v>
          </cell>
          <cell r="E352">
            <v>1214686.7</v>
          </cell>
          <cell r="F352">
            <v>446055.2</v>
          </cell>
          <cell r="G352">
            <v>3179856.4</v>
          </cell>
          <cell r="H352">
            <v>320143.59999999998</v>
          </cell>
          <cell r="I352">
            <v>320143.59999999998</v>
          </cell>
        </row>
        <row r="353">
          <cell r="A353">
            <v>38540</v>
          </cell>
          <cell r="B353">
            <v>38814</v>
          </cell>
          <cell r="C353">
            <v>3500000</v>
          </cell>
          <cell r="D353">
            <v>1519114.5</v>
          </cell>
          <cell r="E353">
            <v>1214686.7</v>
          </cell>
          <cell r="F353">
            <v>447501.5</v>
          </cell>
          <cell r="G353">
            <v>3181302.7</v>
          </cell>
          <cell r="H353">
            <v>318697.3</v>
          </cell>
          <cell r="I353">
            <v>318697.3</v>
          </cell>
        </row>
        <row r="354">
          <cell r="A354">
            <v>38541</v>
          </cell>
          <cell r="B354">
            <v>38814</v>
          </cell>
          <cell r="C354">
            <v>3500000</v>
          </cell>
          <cell r="D354">
            <v>1519114.5</v>
          </cell>
          <cell r="E354">
            <v>1214686.7</v>
          </cell>
          <cell r="F354">
            <v>448186.7</v>
          </cell>
          <cell r="G354">
            <v>3181987.9</v>
          </cell>
          <cell r="H354">
            <v>318012.09999999998</v>
          </cell>
          <cell r="I354">
            <v>318012.09999999998</v>
          </cell>
        </row>
        <row r="355">
          <cell r="A355">
            <v>38544</v>
          </cell>
          <cell r="B355">
            <v>38814</v>
          </cell>
          <cell r="C355">
            <v>3500000</v>
          </cell>
          <cell r="D355">
            <v>1519114.5</v>
          </cell>
          <cell r="E355">
            <v>1214686.7</v>
          </cell>
          <cell r="F355">
            <v>448500.1</v>
          </cell>
          <cell r="G355">
            <v>3182301.3</v>
          </cell>
          <cell r="H355">
            <v>317698.7</v>
          </cell>
          <cell r="I355">
            <v>317698.7</v>
          </cell>
        </row>
        <row r="356">
          <cell r="A356">
            <v>38545</v>
          </cell>
          <cell r="B356">
            <v>38814</v>
          </cell>
          <cell r="C356">
            <v>3500000</v>
          </cell>
          <cell r="D356">
            <v>1519114.5</v>
          </cell>
          <cell r="E356">
            <v>1214686.7</v>
          </cell>
          <cell r="F356">
            <v>450455.5</v>
          </cell>
          <cell r="G356">
            <v>3184256.7</v>
          </cell>
          <cell r="H356">
            <v>315743.3</v>
          </cell>
          <cell r="I356">
            <v>315743.3</v>
          </cell>
        </row>
        <row r="357">
          <cell r="A357">
            <v>38546</v>
          </cell>
          <cell r="B357">
            <v>38814</v>
          </cell>
          <cell r="C357">
            <v>3500000</v>
          </cell>
          <cell r="D357">
            <v>1519114.5</v>
          </cell>
          <cell r="E357">
            <v>1214686.7</v>
          </cell>
          <cell r="F357">
            <v>450455.5</v>
          </cell>
          <cell r="G357">
            <v>3184256.7</v>
          </cell>
          <cell r="H357">
            <v>315743.3</v>
          </cell>
          <cell r="I357">
            <v>315743.3</v>
          </cell>
        </row>
        <row r="358">
          <cell r="A358">
            <v>38547</v>
          </cell>
          <cell r="B358">
            <v>38814</v>
          </cell>
          <cell r="C358">
            <v>3500000</v>
          </cell>
          <cell r="D358">
            <v>1519114.5</v>
          </cell>
          <cell r="E358">
            <v>1214686.7</v>
          </cell>
          <cell r="F358">
            <v>451772.6</v>
          </cell>
          <cell r="G358">
            <v>3185573.8</v>
          </cell>
          <cell r="H358">
            <v>314426.2</v>
          </cell>
          <cell r="I358">
            <v>314426.2</v>
          </cell>
        </row>
        <row r="359">
          <cell r="A359">
            <v>38548</v>
          </cell>
          <cell r="B359">
            <v>38814</v>
          </cell>
          <cell r="C359">
            <v>3500000</v>
          </cell>
          <cell r="D359">
            <v>1544114.5</v>
          </cell>
          <cell r="E359">
            <v>1214686.7</v>
          </cell>
          <cell r="F359">
            <v>452261.1</v>
          </cell>
          <cell r="G359">
            <v>3211062.3</v>
          </cell>
          <cell r="H359">
            <v>288937.7</v>
          </cell>
          <cell r="I359">
            <v>288937.7</v>
          </cell>
        </row>
        <row r="360">
          <cell r="A360">
            <v>38551</v>
          </cell>
          <cell r="B360">
            <v>38814</v>
          </cell>
          <cell r="C360">
            <v>3500000</v>
          </cell>
          <cell r="D360">
            <v>1544114.5</v>
          </cell>
          <cell r="E360">
            <v>1214686.7</v>
          </cell>
          <cell r="F360">
            <v>458826.7</v>
          </cell>
          <cell r="G360">
            <v>3217627.9</v>
          </cell>
          <cell r="H360">
            <v>282372.09999999998</v>
          </cell>
          <cell r="I360">
            <v>282372.09999999998</v>
          </cell>
        </row>
        <row r="361">
          <cell r="A361">
            <v>38552</v>
          </cell>
          <cell r="B361">
            <v>38814</v>
          </cell>
          <cell r="C361">
            <v>3500000</v>
          </cell>
          <cell r="D361">
            <v>1544114.5</v>
          </cell>
          <cell r="E361">
            <v>1214686.7</v>
          </cell>
          <cell r="F361">
            <v>459471.7</v>
          </cell>
          <cell r="G361">
            <v>3218272.9</v>
          </cell>
          <cell r="H361">
            <v>281727.09999999998</v>
          </cell>
          <cell r="I361">
            <v>281727.09999999998</v>
          </cell>
        </row>
        <row r="362">
          <cell r="A362">
            <v>38554</v>
          </cell>
          <cell r="B362">
            <v>38814</v>
          </cell>
          <cell r="C362">
            <v>3500000</v>
          </cell>
          <cell r="D362">
            <v>1544114.5</v>
          </cell>
          <cell r="E362">
            <v>1214686.7</v>
          </cell>
          <cell r="F362">
            <v>459471.7</v>
          </cell>
          <cell r="G362">
            <v>3218272.9</v>
          </cell>
          <cell r="H362">
            <v>281727.09999999998</v>
          </cell>
          <cell r="I362">
            <v>281727.09999999998</v>
          </cell>
        </row>
        <row r="363">
          <cell r="A363">
            <v>38555</v>
          </cell>
          <cell r="B363">
            <v>38814</v>
          </cell>
          <cell r="C363">
            <v>3500000</v>
          </cell>
          <cell r="D363">
            <v>1544114.5</v>
          </cell>
          <cell r="E363">
            <v>1214686.7</v>
          </cell>
          <cell r="F363">
            <v>459471.7</v>
          </cell>
          <cell r="G363">
            <v>3218272.9</v>
          </cell>
          <cell r="H363">
            <v>281727.09999999998</v>
          </cell>
          <cell r="I363">
            <v>281727.09999999998</v>
          </cell>
        </row>
        <row r="364">
          <cell r="A364">
            <v>38558</v>
          </cell>
          <cell r="B364">
            <v>38814</v>
          </cell>
          <cell r="C364">
            <v>3500000</v>
          </cell>
          <cell r="D364">
            <v>1544114.5</v>
          </cell>
          <cell r="E364">
            <v>1214686.7</v>
          </cell>
          <cell r="F364">
            <v>466283.7</v>
          </cell>
          <cell r="G364">
            <v>3225084.9</v>
          </cell>
          <cell r="H364">
            <v>274915.09999999998</v>
          </cell>
          <cell r="I364">
            <v>274915.09999999998</v>
          </cell>
        </row>
        <row r="365">
          <cell r="A365">
            <v>38559</v>
          </cell>
          <cell r="B365">
            <v>38814</v>
          </cell>
          <cell r="C365">
            <v>3500000</v>
          </cell>
          <cell r="D365">
            <v>1544114.5</v>
          </cell>
          <cell r="E365">
            <v>1217372.2</v>
          </cell>
          <cell r="F365">
            <v>466283.7</v>
          </cell>
          <cell r="G365">
            <v>3227770.4</v>
          </cell>
          <cell r="H365">
            <v>272229.59999999998</v>
          </cell>
          <cell r="I365">
            <v>272229.59999999998</v>
          </cell>
        </row>
        <row r="366">
          <cell r="A366">
            <v>38560</v>
          </cell>
          <cell r="B366">
            <v>38814</v>
          </cell>
          <cell r="C366">
            <v>3500000</v>
          </cell>
          <cell r="D366">
            <v>1544114.5</v>
          </cell>
          <cell r="E366">
            <v>1217372.2</v>
          </cell>
          <cell r="F366">
            <v>466283.7</v>
          </cell>
          <cell r="G366">
            <v>3227770.4</v>
          </cell>
          <cell r="H366">
            <v>272229.59999999998</v>
          </cell>
          <cell r="I366">
            <v>272229.59999999998</v>
          </cell>
        </row>
        <row r="367">
          <cell r="A367">
            <v>38561</v>
          </cell>
          <cell r="B367">
            <v>38814</v>
          </cell>
          <cell r="C367">
            <v>3500000</v>
          </cell>
          <cell r="D367">
            <v>1544114.5</v>
          </cell>
          <cell r="E367">
            <v>1227372.2</v>
          </cell>
          <cell r="F367">
            <v>466624.9</v>
          </cell>
          <cell r="G367">
            <v>3238111.6</v>
          </cell>
          <cell r="H367">
            <v>261888.4</v>
          </cell>
          <cell r="I367">
            <v>261888.4</v>
          </cell>
        </row>
        <row r="368">
          <cell r="A368">
            <v>38562</v>
          </cell>
          <cell r="B368">
            <v>38814</v>
          </cell>
          <cell r="C368">
            <v>3500000</v>
          </cell>
          <cell r="D368">
            <v>1580114.5</v>
          </cell>
          <cell r="E368">
            <v>1227372.2</v>
          </cell>
          <cell r="F368">
            <v>466624.9</v>
          </cell>
          <cell r="G368">
            <v>3274111.6</v>
          </cell>
          <cell r="H368">
            <v>225888.4</v>
          </cell>
          <cell r="I368">
            <v>225888.4</v>
          </cell>
        </row>
        <row r="369">
          <cell r="A369">
            <v>38565</v>
          </cell>
          <cell r="B369">
            <v>38814</v>
          </cell>
          <cell r="C369">
            <v>3500000</v>
          </cell>
          <cell r="D369">
            <v>1580114.5</v>
          </cell>
          <cell r="E369">
            <v>1743235.2</v>
          </cell>
          <cell r="F369">
            <v>466456.8</v>
          </cell>
          <cell r="G369">
            <v>3789806.5</v>
          </cell>
          <cell r="H369">
            <v>-289806.5</v>
          </cell>
          <cell r="I369" t="str">
            <v>POCO CUPO</v>
          </cell>
        </row>
        <row r="370">
          <cell r="A370">
            <v>38566</v>
          </cell>
          <cell r="B370">
            <v>38814</v>
          </cell>
          <cell r="C370">
            <v>3500000</v>
          </cell>
          <cell r="D370">
            <v>1580114.5</v>
          </cell>
          <cell r="E370">
            <v>1743235.2</v>
          </cell>
          <cell r="F370">
            <v>466456.8</v>
          </cell>
          <cell r="G370">
            <v>3789806.5</v>
          </cell>
          <cell r="H370">
            <v>-289806.5</v>
          </cell>
          <cell r="I370" t="str">
            <v>POCO CUPO</v>
          </cell>
        </row>
        <row r="371">
          <cell r="A371">
            <v>38567</v>
          </cell>
          <cell r="B371">
            <v>38814</v>
          </cell>
          <cell r="C371">
            <v>3500000</v>
          </cell>
          <cell r="D371">
            <v>1580114.5</v>
          </cell>
          <cell r="E371">
            <v>1743235.2</v>
          </cell>
          <cell r="F371">
            <v>466456.8</v>
          </cell>
          <cell r="G371">
            <v>3789806.5</v>
          </cell>
          <cell r="H371">
            <v>-289806.5</v>
          </cell>
          <cell r="I371" t="str">
            <v>POCO CUPO</v>
          </cell>
        </row>
        <row r="372">
          <cell r="A372">
            <v>38568</v>
          </cell>
          <cell r="B372">
            <v>38814</v>
          </cell>
          <cell r="C372">
            <v>3500000</v>
          </cell>
          <cell r="D372">
            <v>1580114.5</v>
          </cell>
          <cell r="E372">
            <v>1743235.2</v>
          </cell>
          <cell r="F372">
            <v>466456.8</v>
          </cell>
          <cell r="G372">
            <v>3789806.5</v>
          </cell>
          <cell r="H372">
            <v>-289806.5</v>
          </cell>
          <cell r="I372" t="str">
            <v>POCO CUPO</v>
          </cell>
        </row>
        <row r="373">
          <cell r="A373">
            <v>38569</v>
          </cell>
          <cell r="B373">
            <v>38814</v>
          </cell>
          <cell r="C373">
            <v>3500000</v>
          </cell>
          <cell r="D373">
            <v>1580114.5</v>
          </cell>
          <cell r="E373">
            <v>1743235.2</v>
          </cell>
          <cell r="F373">
            <v>468163.1</v>
          </cell>
          <cell r="G373">
            <v>3791512.8</v>
          </cell>
          <cell r="H373">
            <v>-291512.8</v>
          </cell>
          <cell r="I373" t="str">
            <v>POCO CUPO</v>
          </cell>
        </row>
        <row r="374">
          <cell r="A374">
            <v>38572</v>
          </cell>
          <cell r="B374">
            <v>38814</v>
          </cell>
          <cell r="C374">
            <v>3500000</v>
          </cell>
          <cell r="D374">
            <v>1580114.5</v>
          </cell>
          <cell r="E374">
            <v>1743235.2</v>
          </cell>
          <cell r="F374">
            <v>470213.6</v>
          </cell>
          <cell r="G374">
            <v>3793563.3</v>
          </cell>
          <cell r="H374">
            <v>-293563.3</v>
          </cell>
          <cell r="I374" t="str">
            <v>POCO CUPO</v>
          </cell>
        </row>
        <row r="375">
          <cell r="A375">
            <v>38573</v>
          </cell>
          <cell r="B375">
            <v>38814</v>
          </cell>
          <cell r="C375">
            <v>3500000</v>
          </cell>
          <cell r="D375">
            <v>1580114.5</v>
          </cell>
          <cell r="E375">
            <v>1743235.2</v>
          </cell>
          <cell r="F375">
            <v>470213.6</v>
          </cell>
          <cell r="G375">
            <v>3793563.3</v>
          </cell>
          <cell r="H375">
            <v>-293563.3</v>
          </cell>
          <cell r="I375" t="str">
            <v>POCO CUPO</v>
          </cell>
        </row>
        <row r="376">
          <cell r="A376">
            <v>38574</v>
          </cell>
          <cell r="B376">
            <v>38814</v>
          </cell>
          <cell r="C376">
            <v>3500000</v>
          </cell>
          <cell r="D376">
            <v>1580114.5</v>
          </cell>
          <cell r="E376">
            <v>1743235.2</v>
          </cell>
          <cell r="F376">
            <v>470213.6</v>
          </cell>
          <cell r="G376">
            <v>3793563.3</v>
          </cell>
          <cell r="H376">
            <v>-293563.3</v>
          </cell>
          <cell r="I376" t="str">
            <v>POCO CUPO</v>
          </cell>
        </row>
        <row r="377">
          <cell r="A377">
            <v>38575</v>
          </cell>
          <cell r="B377">
            <v>38814</v>
          </cell>
          <cell r="C377">
            <v>3500000</v>
          </cell>
          <cell r="D377">
            <v>1580114.5</v>
          </cell>
          <cell r="E377">
            <v>1758235.2</v>
          </cell>
          <cell r="F377">
            <v>676855.7</v>
          </cell>
          <cell r="G377">
            <v>4015205.4</v>
          </cell>
          <cell r="H377">
            <v>-515205.4</v>
          </cell>
          <cell r="I377" t="str">
            <v>POCO CUPO</v>
          </cell>
        </row>
        <row r="378">
          <cell r="A378">
            <v>38576</v>
          </cell>
          <cell r="B378">
            <v>38814</v>
          </cell>
          <cell r="C378">
            <v>3500000</v>
          </cell>
          <cell r="D378">
            <v>1613114.5</v>
          </cell>
          <cell r="E378">
            <v>1758235.2</v>
          </cell>
          <cell r="F378">
            <v>682461.1</v>
          </cell>
          <cell r="G378">
            <v>4053810.8</v>
          </cell>
          <cell r="H378">
            <v>-553810.80000000005</v>
          </cell>
          <cell r="I378" t="str">
            <v>POCO CUPO</v>
          </cell>
        </row>
        <row r="379">
          <cell r="A379">
            <v>38580</v>
          </cell>
          <cell r="B379">
            <v>38814</v>
          </cell>
          <cell r="C379">
            <v>3500000</v>
          </cell>
          <cell r="D379">
            <v>1613114.5</v>
          </cell>
          <cell r="E379">
            <v>1758235.2</v>
          </cell>
          <cell r="F379">
            <v>683044.3</v>
          </cell>
          <cell r="G379">
            <v>4054394</v>
          </cell>
          <cell r="H379">
            <v>-554394</v>
          </cell>
          <cell r="I379" t="str">
            <v>POCO CUPO</v>
          </cell>
        </row>
        <row r="380">
          <cell r="A380">
            <v>38581</v>
          </cell>
          <cell r="B380">
            <v>38814</v>
          </cell>
          <cell r="C380">
            <v>3500000</v>
          </cell>
          <cell r="D380">
            <v>1613114.5</v>
          </cell>
          <cell r="E380">
            <v>1758235.2</v>
          </cell>
          <cell r="F380">
            <v>683044.3</v>
          </cell>
          <cell r="G380">
            <v>4054394</v>
          </cell>
          <cell r="H380">
            <v>-554394</v>
          </cell>
          <cell r="I380" t="str">
            <v>POCO CUPO</v>
          </cell>
        </row>
        <row r="381">
          <cell r="A381">
            <v>38582</v>
          </cell>
          <cell r="B381">
            <v>38814</v>
          </cell>
          <cell r="C381">
            <v>3500000</v>
          </cell>
          <cell r="D381">
            <v>1613114.5</v>
          </cell>
          <cell r="E381">
            <v>1758235.2</v>
          </cell>
          <cell r="F381">
            <v>683044.3</v>
          </cell>
          <cell r="G381">
            <v>4054394</v>
          </cell>
          <cell r="H381">
            <v>-554394</v>
          </cell>
          <cell r="I381" t="str">
            <v>POCO CUPO</v>
          </cell>
        </row>
        <row r="382">
          <cell r="A382">
            <v>38583</v>
          </cell>
          <cell r="B382">
            <v>38814</v>
          </cell>
          <cell r="C382">
            <v>3500000</v>
          </cell>
          <cell r="D382">
            <v>1613114.5</v>
          </cell>
          <cell r="E382">
            <v>1758235.2</v>
          </cell>
          <cell r="F382">
            <v>699851.2</v>
          </cell>
          <cell r="G382">
            <v>4071200.9</v>
          </cell>
          <cell r="H382">
            <v>-571200.9</v>
          </cell>
          <cell r="I382" t="str">
            <v>POCO CUPO</v>
          </cell>
        </row>
        <row r="383">
          <cell r="A383">
            <v>38586</v>
          </cell>
          <cell r="B383">
            <v>38814</v>
          </cell>
          <cell r="C383">
            <v>3500000</v>
          </cell>
          <cell r="D383">
            <v>1613114.5</v>
          </cell>
          <cell r="E383">
            <v>1758235.2</v>
          </cell>
          <cell r="F383">
            <v>699851.2</v>
          </cell>
          <cell r="G383">
            <v>4071200.9</v>
          </cell>
          <cell r="H383">
            <v>-571200.9</v>
          </cell>
          <cell r="I383" t="str">
            <v>POCO CUPO</v>
          </cell>
        </row>
        <row r="384">
          <cell r="A384">
            <v>38587</v>
          </cell>
          <cell r="B384">
            <v>38814</v>
          </cell>
          <cell r="C384">
            <v>3500000</v>
          </cell>
          <cell r="D384">
            <v>1613114.5</v>
          </cell>
          <cell r="E384">
            <v>1758235.2</v>
          </cell>
          <cell r="F384">
            <v>708616.9</v>
          </cell>
          <cell r="G384">
            <v>4079966.6</v>
          </cell>
          <cell r="H384">
            <v>-579966.6</v>
          </cell>
          <cell r="I384" t="str">
            <v>POCO CUPO</v>
          </cell>
        </row>
        <row r="385">
          <cell r="A385">
            <v>38588</v>
          </cell>
          <cell r="B385">
            <v>38814</v>
          </cell>
          <cell r="C385">
            <v>3500000</v>
          </cell>
          <cell r="D385">
            <v>1658114.5</v>
          </cell>
          <cell r="E385">
            <v>1758235.2</v>
          </cell>
          <cell r="F385">
            <v>708616.9</v>
          </cell>
          <cell r="G385">
            <v>4124966.6</v>
          </cell>
          <cell r="H385">
            <v>-624966.6</v>
          </cell>
          <cell r="I385" t="str">
            <v>POCO CUPO</v>
          </cell>
        </row>
        <row r="386">
          <cell r="A386">
            <v>38589</v>
          </cell>
          <cell r="B386">
            <v>38814</v>
          </cell>
          <cell r="C386">
            <v>3500000</v>
          </cell>
          <cell r="D386">
            <v>1658114.5</v>
          </cell>
          <cell r="E386">
            <v>1826171.9</v>
          </cell>
          <cell r="F386">
            <v>708616.9</v>
          </cell>
          <cell r="G386">
            <v>4192903.3</v>
          </cell>
          <cell r="H386">
            <v>-692903.3</v>
          </cell>
          <cell r="I386" t="str">
            <v>POCO CUPO</v>
          </cell>
        </row>
        <row r="387">
          <cell r="A387">
            <v>38590</v>
          </cell>
          <cell r="B387">
            <v>38814</v>
          </cell>
          <cell r="C387">
            <v>3500000</v>
          </cell>
          <cell r="D387">
            <v>1658114.5</v>
          </cell>
          <cell r="E387">
            <v>1826171.9</v>
          </cell>
          <cell r="F387">
            <v>708616.9</v>
          </cell>
          <cell r="G387">
            <v>4192903.3</v>
          </cell>
          <cell r="H387">
            <v>-692903.3</v>
          </cell>
          <cell r="I387" t="str">
            <v>POCO CUPO</v>
          </cell>
        </row>
        <row r="388">
          <cell r="A388">
            <v>38593</v>
          </cell>
          <cell r="B388">
            <v>38814</v>
          </cell>
          <cell r="C388">
            <v>3500000</v>
          </cell>
          <cell r="D388">
            <v>1672194.5</v>
          </cell>
          <cell r="E388">
            <v>1826171.9</v>
          </cell>
          <cell r="F388">
            <v>710556.4</v>
          </cell>
          <cell r="G388">
            <v>4208922.8</v>
          </cell>
          <cell r="H388">
            <v>-708922.8</v>
          </cell>
          <cell r="I388" t="str">
            <v>POCO CUPO</v>
          </cell>
        </row>
        <row r="389">
          <cell r="A389">
            <v>38594</v>
          </cell>
          <cell r="B389">
            <v>38814</v>
          </cell>
          <cell r="C389">
            <v>3500000</v>
          </cell>
          <cell r="D389">
            <v>1672194.5</v>
          </cell>
          <cell r="E389">
            <v>1826171.9</v>
          </cell>
          <cell r="F389">
            <v>711722.7</v>
          </cell>
          <cell r="G389">
            <v>4210089.0999999996</v>
          </cell>
          <cell r="H389">
            <v>-710089.1</v>
          </cell>
          <cell r="I389" t="str">
            <v>POCO CUPO</v>
          </cell>
        </row>
        <row r="390">
          <cell r="A390">
            <v>38595</v>
          </cell>
          <cell r="B390">
            <v>38814</v>
          </cell>
          <cell r="C390">
            <v>3500000</v>
          </cell>
          <cell r="D390">
            <v>1672194.5</v>
          </cell>
          <cell r="E390">
            <v>1826171.9</v>
          </cell>
          <cell r="F390">
            <v>711722.7</v>
          </cell>
          <cell r="G390">
            <v>4210089.0999999996</v>
          </cell>
          <cell r="H390">
            <v>-710089.1</v>
          </cell>
          <cell r="I390" t="str">
            <v>POCO CUPO</v>
          </cell>
        </row>
        <row r="391">
          <cell r="A391">
            <v>38596</v>
          </cell>
          <cell r="B391">
            <v>38814</v>
          </cell>
          <cell r="C391">
            <v>3500000</v>
          </cell>
          <cell r="D391">
            <v>1672194.5</v>
          </cell>
          <cell r="E391">
            <v>1826171.9</v>
          </cell>
          <cell r="F391">
            <v>711722.7</v>
          </cell>
          <cell r="G391">
            <v>4210089.0999999996</v>
          </cell>
          <cell r="H391">
            <v>-710089.1</v>
          </cell>
          <cell r="I391" t="str">
            <v>POCO CUPO</v>
          </cell>
        </row>
        <row r="392">
          <cell r="A392">
            <v>38597</v>
          </cell>
          <cell r="B392">
            <v>38814</v>
          </cell>
          <cell r="C392">
            <v>3500000</v>
          </cell>
          <cell r="D392">
            <v>1672194.5</v>
          </cell>
          <cell r="E392">
            <v>1826171.9</v>
          </cell>
          <cell r="F392">
            <v>711722.7</v>
          </cell>
          <cell r="G392">
            <v>4210089.0999999996</v>
          </cell>
          <cell r="H392">
            <v>-710089.1</v>
          </cell>
          <cell r="I392" t="str">
            <v>POCO CUPO</v>
          </cell>
        </row>
        <row r="393">
          <cell r="A393">
            <v>38600</v>
          </cell>
          <cell r="B393">
            <v>38814</v>
          </cell>
          <cell r="C393">
            <v>3500000</v>
          </cell>
          <cell r="D393">
            <v>1672194.5</v>
          </cell>
          <cell r="E393">
            <v>1826171.9</v>
          </cell>
          <cell r="F393">
            <v>715114.4</v>
          </cell>
          <cell r="G393">
            <v>4213480.8</v>
          </cell>
          <cell r="H393">
            <v>-713480.8</v>
          </cell>
          <cell r="I393" t="str">
            <v>POCO CUPO</v>
          </cell>
        </row>
        <row r="394">
          <cell r="A394">
            <v>38601</v>
          </cell>
          <cell r="B394">
            <v>38814</v>
          </cell>
          <cell r="C394">
            <v>3500000</v>
          </cell>
          <cell r="D394">
            <v>1672194.5</v>
          </cell>
          <cell r="E394">
            <v>1826171.9</v>
          </cell>
          <cell r="F394">
            <v>717254.8</v>
          </cell>
          <cell r="G394">
            <v>4215621.2</v>
          </cell>
          <cell r="H394">
            <v>-715621.2</v>
          </cell>
          <cell r="I394" t="str">
            <v>POCO CUPO</v>
          </cell>
        </row>
        <row r="395">
          <cell r="A395">
            <v>38602</v>
          </cell>
          <cell r="B395">
            <v>38814</v>
          </cell>
          <cell r="C395">
            <v>3500000</v>
          </cell>
          <cell r="D395">
            <v>1672194.5</v>
          </cell>
          <cell r="E395">
            <v>1826171.9</v>
          </cell>
          <cell r="F395">
            <v>717254.8</v>
          </cell>
          <cell r="G395">
            <v>4215621.2</v>
          </cell>
          <cell r="H395">
            <v>-715621.2</v>
          </cell>
          <cell r="I395" t="str">
            <v>POCO CUPO</v>
          </cell>
        </row>
        <row r="396">
          <cell r="A396">
            <v>38603</v>
          </cell>
          <cell r="B396">
            <v>38814</v>
          </cell>
          <cell r="C396">
            <v>3500000</v>
          </cell>
          <cell r="D396">
            <v>1672194.5</v>
          </cell>
          <cell r="E396">
            <v>1828031.1</v>
          </cell>
          <cell r="F396">
            <v>719286.6</v>
          </cell>
          <cell r="G396">
            <v>4219512.2</v>
          </cell>
          <cell r="H396">
            <v>-719512.2</v>
          </cell>
          <cell r="I396" t="str">
            <v>POCO CUPO</v>
          </cell>
        </row>
        <row r="397">
          <cell r="A397">
            <v>38604</v>
          </cell>
          <cell r="B397">
            <v>38814</v>
          </cell>
          <cell r="C397">
            <v>3500000</v>
          </cell>
          <cell r="D397">
            <v>1672194.5</v>
          </cell>
          <cell r="E397">
            <v>1916724.1</v>
          </cell>
          <cell r="F397">
            <v>878796.4</v>
          </cell>
          <cell r="G397">
            <v>4467715</v>
          </cell>
          <cell r="H397">
            <v>-967715</v>
          </cell>
          <cell r="I397" t="str">
            <v>POCO CUPO</v>
          </cell>
        </row>
        <row r="398">
          <cell r="A398">
            <v>38607</v>
          </cell>
          <cell r="B398">
            <v>38814</v>
          </cell>
          <cell r="C398">
            <v>3500000</v>
          </cell>
          <cell r="D398">
            <v>1672194.5</v>
          </cell>
          <cell r="E398">
            <v>1917858.9</v>
          </cell>
          <cell r="F398">
            <v>889763.7</v>
          </cell>
          <cell r="G398">
            <v>4479817.0999999996</v>
          </cell>
          <cell r="H398">
            <v>-979817.1</v>
          </cell>
          <cell r="I398" t="str">
            <v>POCO CUPO</v>
          </cell>
        </row>
        <row r="399">
          <cell r="A399">
            <v>38608</v>
          </cell>
          <cell r="B399">
            <v>38814</v>
          </cell>
          <cell r="C399">
            <v>3500000</v>
          </cell>
          <cell r="D399">
            <v>1672194.5</v>
          </cell>
          <cell r="E399">
            <v>1939107.1</v>
          </cell>
          <cell r="F399">
            <v>890050.4</v>
          </cell>
          <cell r="G399">
            <v>4501352</v>
          </cell>
          <cell r="H399">
            <v>-1001352</v>
          </cell>
          <cell r="I399" t="str">
            <v>POCO CUPO</v>
          </cell>
        </row>
        <row r="400">
          <cell r="A400">
            <v>38609</v>
          </cell>
          <cell r="B400">
            <v>38814</v>
          </cell>
          <cell r="C400">
            <v>3500000</v>
          </cell>
          <cell r="D400">
            <v>1717194.5</v>
          </cell>
          <cell r="E400">
            <v>1939107.1</v>
          </cell>
          <cell r="F400">
            <v>890050.4</v>
          </cell>
          <cell r="G400">
            <v>4546352</v>
          </cell>
          <cell r="H400">
            <v>-1046352</v>
          </cell>
          <cell r="I400" t="str">
            <v>POCO CUPO</v>
          </cell>
        </row>
        <row r="401">
          <cell r="A401">
            <v>38610</v>
          </cell>
          <cell r="B401">
            <v>38814</v>
          </cell>
          <cell r="C401">
            <v>3500000</v>
          </cell>
          <cell r="D401">
            <v>1717194.5</v>
          </cell>
          <cell r="E401">
            <v>1939107.1</v>
          </cell>
          <cell r="F401">
            <v>903940</v>
          </cell>
          <cell r="G401">
            <v>4560241.5999999996</v>
          </cell>
          <cell r="H401">
            <v>-1060241.6000000001</v>
          </cell>
          <cell r="I401" t="str">
            <v>POCO CUPO</v>
          </cell>
        </row>
        <row r="402">
          <cell r="A402">
            <v>38611</v>
          </cell>
          <cell r="B402">
            <v>38814</v>
          </cell>
          <cell r="C402">
            <v>3500000</v>
          </cell>
          <cell r="D402">
            <v>1717194.5</v>
          </cell>
          <cell r="E402">
            <v>1977586.3</v>
          </cell>
          <cell r="F402">
            <v>908215.1</v>
          </cell>
          <cell r="G402">
            <v>4602995.9000000004</v>
          </cell>
          <cell r="H402">
            <v>-1102995.8999999999</v>
          </cell>
          <cell r="I402" t="str">
            <v>POCO CUPO</v>
          </cell>
        </row>
        <row r="403">
          <cell r="A403">
            <v>38614</v>
          </cell>
          <cell r="B403">
            <v>38814</v>
          </cell>
          <cell r="C403">
            <v>3500000</v>
          </cell>
          <cell r="D403">
            <v>1717194.5</v>
          </cell>
          <cell r="E403">
            <v>1977586.3</v>
          </cell>
          <cell r="F403">
            <v>908215.1</v>
          </cell>
          <cell r="G403">
            <v>4602995.9000000004</v>
          </cell>
          <cell r="H403">
            <v>-1102995.8999999999</v>
          </cell>
          <cell r="I403" t="str">
            <v>POCO CUPO</v>
          </cell>
        </row>
        <row r="404">
          <cell r="A404">
            <v>38615</v>
          </cell>
          <cell r="B404">
            <v>38814</v>
          </cell>
          <cell r="C404">
            <v>3500000</v>
          </cell>
          <cell r="D404">
            <v>1717194.5</v>
          </cell>
          <cell r="E404">
            <v>1977586.3</v>
          </cell>
          <cell r="F404">
            <v>920515.9</v>
          </cell>
          <cell r="G404">
            <v>4615296.7</v>
          </cell>
          <cell r="H404">
            <v>-1115296.7</v>
          </cell>
          <cell r="I404" t="str">
            <v>POCO CUPO</v>
          </cell>
        </row>
        <row r="405">
          <cell r="A405">
            <v>38616</v>
          </cell>
          <cell r="B405">
            <v>38814</v>
          </cell>
          <cell r="C405">
            <v>3500000</v>
          </cell>
          <cell r="D405">
            <v>1717194.5</v>
          </cell>
          <cell r="E405">
            <v>1977586.3</v>
          </cell>
          <cell r="F405">
            <v>920515.9</v>
          </cell>
          <cell r="G405">
            <v>4615296.7</v>
          </cell>
          <cell r="H405">
            <v>-1115296.7</v>
          </cell>
          <cell r="I405" t="str">
            <v>POCO CUPO</v>
          </cell>
        </row>
        <row r="406">
          <cell r="A406">
            <v>38617</v>
          </cell>
          <cell r="B406">
            <v>38814</v>
          </cell>
          <cell r="C406">
            <v>3500000</v>
          </cell>
          <cell r="D406">
            <v>1717194.5</v>
          </cell>
          <cell r="E406">
            <v>1977586.3</v>
          </cell>
          <cell r="F406">
            <v>920515.9</v>
          </cell>
          <cell r="G406">
            <v>4615296.7</v>
          </cell>
          <cell r="H406">
            <v>-1115296.7</v>
          </cell>
          <cell r="I406" t="str">
            <v>POCO CUPO</v>
          </cell>
        </row>
        <row r="407">
          <cell r="A407">
            <v>38618</v>
          </cell>
          <cell r="B407">
            <v>38814</v>
          </cell>
          <cell r="C407">
            <v>3500000</v>
          </cell>
          <cell r="D407">
            <v>1717194.5</v>
          </cell>
          <cell r="E407">
            <v>1977586.3</v>
          </cell>
          <cell r="F407">
            <v>937683.9</v>
          </cell>
          <cell r="G407">
            <v>4632464.7</v>
          </cell>
          <cell r="H407">
            <v>-1132464.7</v>
          </cell>
          <cell r="I407" t="str">
            <v>POCO CUPO</v>
          </cell>
        </row>
        <row r="408">
          <cell r="A408">
            <v>38621</v>
          </cell>
          <cell r="B408">
            <v>38814</v>
          </cell>
          <cell r="C408">
            <v>3500000</v>
          </cell>
          <cell r="D408">
            <v>1717194.5</v>
          </cell>
          <cell r="E408">
            <v>1977586.3</v>
          </cell>
          <cell r="F408">
            <v>937683.9</v>
          </cell>
          <cell r="G408">
            <v>4632464.7</v>
          </cell>
          <cell r="H408">
            <v>-1132464.7</v>
          </cell>
          <cell r="I408" t="str">
            <v>POCO CUPO</v>
          </cell>
        </row>
        <row r="409">
          <cell r="A409">
            <v>38622</v>
          </cell>
          <cell r="B409">
            <v>38814</v>
          </cell>
          <cell r="C409">
            <v>3500000</v>
          </cell>
          <cell r="D409">
            <v>1717194.5</v>
          </cell>
          <cell r="E409">
            <v>1977586.3</v>
          </cell>
          <cell r="F409">
            <v>942386.5</v>
          </cell>
          <cell r="G409">
            <v>4637167.3</v>
          </cell>
          <cell r="H409">
            <v>-1137167.3</v>
          </cell>
          <cell r="I409" t="str">
            <v>POCO CUPO</v>
          </cell>
        </row>
        <row r="410">
          <cell r="A410">
            <v>38623</v>
          </cell>
          <cell r="B410">
            <v>38814</v>
          </cell>
          <cell r="C410">
            <v>3500000</v>
          </cell>
          <cell r="D410">
            <v>1797194.5</v>
          </cell>
          <cell r="E410">
            <v>1977586.3</v>
          </cell>
          <cell r="F410">
            <v>942386.5</v>
          </cell>
          <cell r="G410">
            <v>4717167.3</v>
          </cell>
          <cell r="H410">
            <v>-1217167.3</v>
          </cell>
          <cell r="I410" t="str">
            <v>POCO CUPO</v>
          </cell>
        </row>
        <row r="411">
          <cell r="A411">
            <v>38624</v>
          </cell>
          <cell r="B411">
            <v>38814</v>
          </cell>
          <cell r="C411">
            <v>3500000</v>
          </cell>
          <cell r="D411">
            <v>1797194.5</v>
          </cell>
          <cell r="E411">
            <v>1979086.3</v>
          </cell>
          <cell r="F411">
            <v>945148.1</v>
          </cell>
          <cell r="G411">
            <v>4721428.9000000004</v>
          </cell>
          <cell r="H411">
            <v>-1221428.8999999999</v>
          </cell>
          <cell r="I411" t="str">
            <v>POCO CUPO</v>
          </cell>
        </row>
        <row r="412">
          <cell r="A412">
            <v>38625</v>
          </cell>
          <cell r="B412">
            <v>38814</v>
          </cell>
          <cell r="C412">
            <v>3500000</v>
          </cell>
          <cell r="D412">
            <v>1797194.5</v>
          </cell>
          <cell r="E412">
            <v>1979086.3</v>
          </cell>
          <cell r="F412">
            <v>950795.4</v>
          </cell>
          <cell r="G412">
            <v>4727076.2</v>
          </cell>
          <cell r="H412">
            <v>-1227076.2</v>
          </cell>
          <cell r="I412" t="str">
            <v>POCO CUPO</v>
          </cell>
        </row>
        <row r="413">
          <cell r="A413">
            <v>38628</v>
          </cell>
          <cell r="B413">
            <v>38814</v>
          </cell>
          <cell r="C413">
            <v>3500000</v>
          </cell>
          <cell r="D413">
            <v>1827171.5</v>
          </cell>
          <cell r="E413">
            <v>1979086.3</v>
          </cell>
          <cell r="F413">
            <v>950910.2</v>
          </cell>
          <cell r="G413">
            <v>4757168</v>
          </cell>
          <cell r="H413">
            <v>-1257168</v>
          </cell>
          <cell r="I413" t="str">
            <v>POCO CUPO</v>
          </cell>
        </row>
        <row r="414">
          <cell r="A414">
            <v>38629</v>
          </cell>
          <cell r="B414">
            <v>38814</v>
          </cell>
          <cell r="C414">
            <v>3500000</v>
          </cell>
          <cell r="D414">
            <v>1827171.5</v>
          </cell>
          <cell r="E414">
            <v>1979086.3</v>
          </cell>
          <cell r="F414">
            <v>955504.7</v>
          </cell>
          <cell r="G414">
            <v>4761762.5</v>
          </cell>
          <cell r="H414">
            <v>-1261762.5</v>
          </cell>
          <cell r="I414" t="str">
            <v>POCO CUPO</v>
          </cell>
        </row>
        <row r="415">
          <cell r="A415">
            <v>38630</v>
          </cell>
          <cell r="B415">
            <v>38814</v>
          </cell>
          <cell r="C415">
            <v>3500000</v>
          </cell>
          <cell r="D415">
            <v>1892171.5</v>
          </cell>
          <cell r="E415">
            <v>2029086.3</v>
          </cell>
          <cell r="F415">
            <v>955916.2</v>
          </cell>
          <cell r="G415">
            <v>4877174</v>
          </cell>
          <cell r="H415">
            <v>-1377174</v>
          </cell>
          <cell r="I415" t="str">
            <v>POCO CUPO</v>
          </cell>
        </row>
        <row r="416">
          <cell r="A416">
            <v>38631</v>
          </cell>
          <cell r="B416">
            <v>38814</v>
          </cell>
          <cell r="C416">
            <v>3500000</v>
          </cell>
          <cell r="D416">
            <v>1892171.5</v>
          </cell>
          <cell r="E416">
            <v>2029086.3</v>
          </cell>
          <cell r="F416">
            <v>1077567.6000000001</v>
          </cell>
          <cell r="G416">
            <v>4998825.4000000004</v>
          </cell>
          <cell r="H416">
            <v>-1498825.4</v>
          </cell>
          <cell r="I416" t="str">
            <v>POCO CUPO</v>
          </cell>
        </row>
        <row r="417">
          <cell r="A417">
            <v>38632</v>
          </cell>
          <cell r="B417">
            <v>38814</v>
          </cell>
          <cell r="C417">
            <v>3500000</v>
          </cell>
          <cell r="D417">
            <v>1892171.5</v>
          </cell>
          <cell r="E417">
            <v>2029086.3</v>
          </cell>
          <cell r="F417">
            <v>1089182.8</v>
          </cell>
          <cell r="G417">
            <v>5010440.5999999996</v>
          </cell>
          <cell r="H417">
            <v>-1510440.6</v>
          </cell>
          <cell r="I417" t="str">
            <v>POCO CUPO</v>
          </cell>
        </row>
        <row r="418">
          <cell r="A418">
            <v>38635</v>
          </cell>
          <cell r="B418">
            <v>38814</v>
          </cell>
          <cell r="C418">
            <v>3500000</v>
          </cell>
          <cell r="D418">
            <v>1892171.5</v>
          </cell>
          <cell r="E418">
            <v>2029086.3</v>
          </cell>
          <cell r="F418">
            <v>1091097.3999999999</v>
          </cell>
          <cell r="G418">
            <v>5012355.2</v>
          </cell>
          <cell r="H418">
            <v>-1512355.2</v>
          </cell>
          <cell r="I418" t="str">
            <v>POCO CUPO</v>
          </cell>
        </row>
        <row r="419">
          <cell r="A419">
            <v>38636</v>
          </cell>
          <cell r="B419">
            <v>38814</v>
          </cell>
          <cell r="C419">
            <v>3500000</v>
          </cell>
          <cell r="D419">
            <v>1892171.5</v>
          </cell>
          <cell r="E419">
            <v>2029086.3</v>
          </cell>
          <cell r="F419">
            <v>1091925.3</v>
          </cell>
          <cell r="G419">
            <v>5013183.0999999996</v>
          </cell>
          <cell r="H419">
            <v>-1513183.1</v>
          </cell>
          <cell r="I419" t="str">
            <v>POCO CUPO</v>
          </cell>
        </row>
        <row r="420">
          <cell r="A420">
            <v>38637</v>
          </cell>
          <cell r="B420">
            <v>38814</v>
          </cell>
          <cell r="C420">
            <v>3500000</v>
          </cell>
          <cell r="D420">
            <v>1964171.5</v>
          </cell>
          <cell r="E420">
            <v>2029086.3</v>
          </cell>
          <cell r="F420">
            <v>1092083.3</v>
          </cell>
          <cell r="G420">
            <v>5085341.0999999996</v>
          </cell>
          <cell r="H420">
            <v>-1585341.1</v>
          </cell>
          <cell r="I420" t="str">
            <v>POCO CUPO</v>
          </cell>
        </row>
        <row r="421">
          <cell r="A421">
            <v>38638</v>
          </cell>
          <cell r="B421">
            <v>38814</v>
          </cell>
          <cell r="C421">
            <v>3500000</v>
          </cell>
          <cell r="D421">
            <v>1964171.5</v>
          </cell>
          <cell r="E421">
            <v>2029086.3</v>
          </cell>
          <cell r="F421">
            <v>1092083.3</v>
          </cell>
          <cell r="G421">
            <v>5085341.0999999996</v>
          </cell>
          <cell r="H421">
            <v>-1585341.1</v>
          </cell>
          <cell r="I421" t="str">
            <v>POCO CUPO</v>
          </cell>
        </row>
        <row r="422">
          <cell r="A422">
            <v>38639</v>
          </cell>
          <cell r="B422">
            <v>38814</v>
          </cell>
          <cell r="C422">
            <v>3500000</v>
          </cell>
          <cell r="D422">
            <v>1964171.5</v>
          </cell>
          <cell r="E422">
            <v>2049086.3</v>
          </cell>
          <cell r="F422">
            <v>1092231.6000000001</v>
          </cell>
          <cell r="G422">
            <v>5105489.4000000004</v>
          </cell>
          <cell r="H422">
            <v>-1605489.4</v>
          </cell>
          <cell r="I422" t="str">
            <v>POCO CUPO</v>
          </cell>
        </row>
        <row r="423">
          <cell r="A423">
            <v>38643</v>
          </cell>
          <cell r="B423">
            <v>38814</v>
          </cell>
          <cell r="C423">
            <v>3500000</v>
          </cell>
          <cell r="D423">
            <v>1999951.7</v>
          </cell>
          <cell r="E423">
            <v>2049086.3</v>
          </cell>
          <cell r="F423">
            <v>1092231.6000000001</v>
          </cell>
          <cell r="G423">
            <v>5141269.5999999996</v>
          </cell>
          <cell r="H423">
            <v>-1641269.6</v>
          </cell>
          <cell r="I423" t="str">
            <v>POCO CUPO</v>
          </cell>
        </row>
        <row r="424">
          <cell r="A424">
            <v>38644</v>
          </cell>
          <cell r="B424">
            <v>38814</v>
          </cell>
          <cell r="C424">
            <v>3500000</v>
          </cell>
          <cell r="D424">
            <v>1999951.7</v>
          </cell>
          <cell r="E424">
            <v>2049086.3</v>
          </cell>
          <cell r="F424">
            <v>1092231.6000000001</v>
          </cell>
          <cell r="G424">
            <v>5141269.5999999996</v>
          </cell>
          <cell r="H424">
            <v>-1641269.6</v>
          </cell>
          <cell r="I424" t="str">
            <v>POCO CUPO</v>
          </cell>
        </row>
        <row r="425">
          <cell r="A425">
            <v>38645</v>
          </cell>
          <cell r="B425">
            <v>38814</v>
          </cell>
          <cell r="C425">
            <v>3500000</v>
          </cell>
          <cell r="D425">
            <v>1999951.7</v>
          </cell>
          <cell r="E425">
            <v>2049086.3</v>
          </cell>
          <cell r="F425">
            <v>1097010.5</v>
          </cell>
          <cell r="G425">
            <v>5146048.5</v>
          </cell>
          <cell r="H425">
            <v>-1646048.5</v>
          </cell>
          <cell r="I425" t="str">
            <v>POCO CUPO</v>
          </cell>
        </row>
        <row r="426">
          <cell r="A426">
            <v>38646</v>
          </cell>
          <cell r="B426">
            <v>38814</v>
          </cell>
          <cell r="C426">
            <v>3500000</v>
          </cell>
          <cell r="D426">
            <v>1999951.7</v>
          </cell>
          <cell r="E426">
            <v>2092086.3</v>
          </cell>
          <cell r="F426">
            <v>1178038.5</v>
          </cell>
          <cell r="G426">
            <v>5270076.5</v>
          </cell>
          <cell r="H426">
            <v>-1770076.5</v>
          </cell>
          <cell r="I426" t="str">
            <v>POCO CUPO</v>
          </cell>
        </row>
        <row r="427">
          <cell r="A427">
            <v>38649</v>
          </cell>
          <cell r="B427">
            <v>38814</v>
          </cell>
          <cell r="C427">
            <v>3500000</v>
          </cell>
          <cell r="D427">
            <v>1999951.7</v>
          </cell>
          <cell r="E427">
            <v>2135086.2999999998</v>
          </cell>
          <cell r="F427">
            <v>1178038.5</v>
          </cell>
          <cell r="G427">
            <v>5313076.5</v>
          </cell>
          <cell r="H427">
            <v>-1813076.5</v>
          </cell>
          <cell r="I427" t="str">
            <v>POCO CUPO</v>
          </cell>
        </row>
        <row r="428">
          <cell r="A428">
            <v>38650</v>
          </cell>
          <cell r="B428">
            <v>38814</v>
          </cell>
          <cell r="C428">
            <v>3500000</v>
          </cell>
          <cell r="D428">
            <v>1999951.7</v>
          </cell>
          <cell r="E428">
            <v>2173086.2999999998</v>
          </cell>
          <cell r="F428">
            <v>1178038.5</v>
          </cell>
          <cell r="G428">
            <v>5351076.5</v>
          </cell>
          <cell r="H428">
            <v>-1851076.5</v>
          </cell>
          <cell r="I428" t="str">
            <v>POCO CUPO</v>
          </cell>
        </row>
        <row r="429">
          <cell r="A429">
            <v>38651</v>
          </cell>
          <cell r="B429">
            <v>38814</v>
          </cell>
          <cell r="C429">
            <v>3500000</v>
          </cell>
          <cell r="D429">
            <v>1999951.7</v>
          </cell>
          <cell r="E429">
            <v>2173086.2999999998</v>
          </cell>
          <cell r="F429">
            <v>1178038.5</v>
          </cell>
          <cell r="G429">
            <v>5351076.5</v>
          </cell>
          <cell r="H429">
            <v>-1851076.5</v>
          </cell>
          <cell r="I429" t="str">
            <v>POCO CUPO</v>
          </cell>
        </row>
        <row r="430">
          <cell r="A430">
            <v>38652</v>
          </cell>
          <cell r="B430">
            <v>38814</v>
          </cell>
          <cell r="C430">
            <v>3500000</v>
          </cell>
          <cell r="D430">
            <v>1999951.7</v>
          </cell>
          <cell r="E430">
            <v>2173086.2999999998</v>
          </cell>
          <cell r="F430">
            <v>1178038.5</v>
          </cell>
          <cell r="G430">
            <v>5351076.5</v>
          </cell>
          <cell r="H430">
            <v>-1851076.5</v>
          </cell>
          <cell r="I430" t="str">
            <v>POCO CUPO</v>
          </cell>
        </row>
        <row r="431">
          <cell r="A431">
            <v>38653</v>
          </cell>
          <cell r="B431">
            <v>38814</v>
          </cell>
          <cell r="C431">
            <v>3500000</v>
          </cell>
          <cell r="D431">
            <v>1999951.7</v>
          </cell>
          <cell r="E431">
            <v>2173086.2999999998</v>
          </cell>
          <cell r="F431">
            <v>1178038.5</v>
          </cell>
          <cell r="G431">
            <v>5351076.5</v>
          </cell>
          <cell r="H431">
            <v>-1851076.5</v>
          </cell>
          <cell r="I431" t="str">
            <v>POCO CUPO</v>
          </cell>
        </row>
        <row r="432">
          <cell r="A432">
            <v>38656</v>
          </cell>
          <cell r="B432">
            <v>38814</v>
          </cell>
          <cell r="C432">
            <v>3500000</v>
          </cell>
          <cell r="D432">
            <v>1999951.7</v>
          </cell>
          <cell r="E432">
            <v>2173086.2999999998</v>
          </cell>
          <cell r="F432">
            <v>1178038.5</v>
          </cell>
          <cell r="G432">
            <v>5351076.5</v>
          </cell>
          <cell r="H432">
            <v>-1851076.5</v>
          </cell>
          <cell r="I432" t="str">
            <v>POCO CUPO</v>
          </cell>
        </row>
        <row r="433">
          <cell r="A433">
            <v>38657</v>
          </cell>
          <cell r="B433">
            <v>38814</v>
          </cell>
          <cell r="C433">
            <v>3500000</v>
          </cell>
          <cell r="D433">
            <v>1999951.7</v>
          </cell>
          <cell r="E433">
            <v>2173086.2999999998</v>
          </cell>
          <cell r="F433">
            <v>1178038.5</v>
          </cell>
          <cell r="G433">
            <v>5351076.5</v>
          </cell>
          <cell r="H433">
            <v>-1851076.5</v>
          </cell>
          <cell r="I433" t="str">
            <v>POCO CUPO</v>
          </cell>
        </row>
        <row r="434">
          <cell r="A434">
            <v>38658</v>
          </cell>
          <cell r="B434">
            <v>38814</v>
          </cell>
          <cell r="C434">
            <v>3500000</v>
          </cell>
          <cell r="D434">
            <v>1999951.7</v>
          </cell>
          <cell r="E434">
            <v>2173086.2999999998</v>
          </cell>
          <cell r="F434">
            <v>1178038.5</v>
          </cell>
          <cell r="G434">
            <v>5351076.5</v>
          </cell>
          <cell r="H434">
            <v>-1851076.5</v>
          </cell>
          <cell r="I434" t="str">
            <v>POCO CUPO</v>
          </cell>
        </row>
        <row r="435">
          <cell r="A435">
            <v>38659</v>
          </cell>
          <cell r="B435">
            <v>38814</v>
          </cell>
          <cell r="C435">
            <v>3500000</v>
          </cell>
          <cell r="D435">
            <v>1999951.7</v>
          </cell>
          <cell r="E435">
            <v>2173086.2999999998</v>
          </cell>
          <cell r="F435">
            <v>1178038.5</v>
          </cell>
          <cell r="G435">
            <v>5351076.5</v>
          </cell>
          <cell r="H435">
            <v>-1851076.5</v>
          </cell>
          <cell r="I435" t="str">
            <v>POCO CUPO</v>
          </cell>
        </row>
        <row r="436">
          <cell r="A436">
            <v>38660</v>
          </cell>
          <cell r="B436">
            <v>38814</v>
          </cell>
          <cell r="C436">
            <v>3500000</v>
          </cell>
          <cell r="D436">
            <v>1999951.7</v>
          </cell>
          <cell r="E436">
            <v>2173086.2999999998</v>
          </cell>
          <cell r="F436">
            <v>1178038.5</v>
          </cell>
          <cell r="G436">
            <v>5351076.5</v>
          </cell>
          <cell r="H436">
            <v>-1851076.5</v>
          </cell>
          <cell r="I436" t="str">
            <v>POCO CUPO</v>
          </cell>
        </row>
        <row r="437">
          <cell r="A437">
            <v>38664</v>
          </cell>
          <cell r="B437">
            <v>38814</v>
          </cell>
          <cell r="C437">
            <v>3500000</v>
          </cell>
          <cell r="D437">
            <v>1999951.7</v>
          </cell>
          <cell r="E437">
            <v>2173086.2999999998</v>
          </cell>
          <cell r="F437">
            <v>1178038.5</v>
          </cell>
          <cell r="G437">
            <v>5351076.5</v>
          </cell>
          <cell r="H437">
            <v>-1851076.5</v>
          </cell>
          <cell r="I437" t="str">
            <v>POCO CUPO</v>
          </cell>
        </row>
        <row r="438">
          <cell r="A438">
            <v>38665</v>
          </cell>
          <cell r="B438">
            <v>38814</v>
          </cell>
          <cell r="C438">
            <v>3500000</v>
          </cell>
          <cell r="D438">
            <v>1999951.7</v>
          </cell>
          <cell r="E438">
            <v>2173086.2999999998</v>
          </cell>
          <cell r="F438">
            <v>1178038.5</v>
          </cell>
          <cell r="G438">
            <v>5351076.5</v>
          </cell>
          <cell r="H438">
            <v>-1851076.5</v>
          </cell>
          <cell r="I438" t="str">
            <v>POCO CUPO</v>
          </cell>
        </row>
        <row r="439">
          <cell r="A439">
            <v>38666</v>
          </cell>
          <cell r="B439">
            <v>38814</v>
          </cell>
          <cell r="C439">
            <v>3500000</v>
          </cell>
          <cell r="D439">
            <v>1999951.7</v>
          </cell>
          <cell r="E439">
            <v>2173086.2999999998</v>
          </cell>
          <cell r="F439">
            <v>1178038.5</v>
          </cell>
          <cell r="G439">
            <v>5351076.5</v>
          </cell>
          <cell r="H439">
            <v>-1851076.5</v>
          </cell>
          <cell r="I439" t="str">
            <v>POCO CUPO</v>
          </cell>
        </row>
        <row r="440">
          <cell r="A440">
            <v>38667</v>
          </cell>
          <cell r="B440">
            <v>38814</v>
          </cell>
          <cell r="C440">
            <v>3500000</v>
          </cell>
          <cell r="D440">
            <v>1999951.7</v>
          </cell>
          <cell r="E440">
            <v>2173086.2999999998</v>
          </cell>
          <cell r="F440">
            <v>1178038.5</v>
          </cell>
          <cell r="G440">
            <v>5351076.5</v>
          </cell>
          <cell r="H440">
            <v>-1851076.5</v>
          </cell>
          <cell r="I440" t="str">
            <v>POCO CUPO</v>
          </cell>
        </row>
        <row r="441">
          <cell r="A441">
            <v>38671</v>
          </cell>
          <cell r="B441">
            <v>38814</v>
          </cell>
          <cell r="C441">
            <v>3500000</v>
          </cell>
          <cell r="D441">
            <v>1999951.7</v>
          </cell>
          <cell r="E441">
            <v>2173086.2999999998</v>
          </cell>
          <cell r="F441">
            <v>1178038.5</v>
          </cell>
          <cell r="G441">
            <v>5351076.5</v>
          </cell>
          <cell r="H441">
            <v>-1851076.5</v>
          </cell>
          <cell r="I441" t="str">
            <v>POCO CUPO</v>
          </cell>
        </row>
        <row r="442">
          <cell r="A442">
            <v>38672</v>
          </cell>
          <cell r="B442">
            <v>38814</v>
          </cell>
          <cell r="C442">
            <v>3500000</v>
          </cell>
          <cell r="D442">
            <v>1999951.7</v>
          </cell>
          <cell r="E442">
            <v>2173086.2999999998</v>
          </cell>
          <cell r="F442">
            <v>1178038.5</v>
          </cell>
          <cell r="G442">
            <v>5351076.5</v>
          </cell>
          <cell r="H442">
            <v>-1851076.5</v>
          </cell>
          <cell r="I442" t="str">
            <v>POCO CUPO</v>
          </cell>
        </row>
        <row r="443">
          <cell r="A443">
            <v>38673</v>
          </cell>
          <cell r="B443">
            <v>38814</v>
          </cell>
          <cell r="C443">
            <v>3500000</v>
          </cell>
          <cell r="D443">
            <v>1999951.7</v>
          </cell>
          <cell r="E443">
            <v>2173086.2999999998</v>
          </cell>
          <cell r="F443">
            <v>1178038.5</v>
          </cell>
          <cell r="G443">
            <v>5351076.5</v>
          </cell>
          <cell r="H443">
            <v>-1851076.5</v>
          </cell>
          <cell r="I443" t="str">
            <v>POCO CUPO</v>
          </cell>
        </row>
        <row r="444">
          <cell r="A444">
            <v>38674</v>
          </cell>
          <cell r="B444">
            <v>38814</v>
          </cell>
          <cell r="C444">
            <v>3500000</v>
          </cell>
          <cell r="D444">
            <v>1999951.7</v>
          </cell>
          <cell r="E444">
            <v>2173086.2999999998</v>
          </cell>
          <cell r="F444">
            <v>1178038.5</v>
          </cell>
          <cell r="G444">
            <v>5351076.5</v>
          </cell>
          <cell r="H444">
            <v>-1851076.5</v>
          </cell>
          <cell r="I444" t="str">
            <v>POCO CUPO</v>
          </cell>
        </row>
        <row r="445">
          <cell r="A445">
            <v>38677</v>
          </cell>
          <cell r="B445">
            <v>38814</v>
          </cell>
          <cell r="C445">
            <v>3500000</v>
          </cell>
          <cell r="D445">
            <v>1999951.7</v>
          </cell>
          <cell r="E445">
            <v>2173086.2999999998</v>
          </cell>
          <cell r="F445">
            <v>1178038.5</v>
          </cell>
          <cell r="G445">
            <v>5351076.5</v>
          </cell>
          <cell r="H445">
            <v>-1851076.5</v>
          </cell>
          <cell r="I445" t="str">
            <v>POCO CUPO</v>
          </cell>
        </row>
        <row r="446">
          <cell r="A446">
            <v>38678</v>
          </cell>
          <cell r="B446">
            <v>38814</v>
          </cell>
          <cell r="C446">
            <v>3500000</v>
          </cell>
          <cell r="G446">
            <v>0</v>
          </cell>
          <cell r="H446">
            <v>3500000</v>
          </cell>
          <cell r="I446">
            <v>3500000</v>
          </cell>
        </row>
        <row r="447">
          <cell r="A447">
            <v>38679</v>
          </cell>
          <cell r="B447">
            <v>38814</v>
          </cell>
          <cell r="C447">
            <v>3500000</v>
          </cell>
          <cell r="G447">
            <v>0</v>
          </cell>
          <cell r="H447">
            <v>3500000</v>
          </cell>
          <cell r="I447">
            <v>3500000</v>
          </cell>
        </row>
        <row r="448">
          <cell r="A448">
            <v>38680</v>
          </cell>
          <cell r="B448">
            <v>38814</v>
          </cell>
          <cell r="C448">
            <v>3500000</v>
          </cell>
          <cell r="G448">
            <v>0</v>
          </cell>
          <cell r="H448">
            <v>3500000</v>
          </cell>
          <cell r="I448">
            <v>3500000</v>
          </cell>
        </row>
        <row r="449">
          <cell r="A449">
            <v>38681</v>
          </cell>
          <cell r="B449">
            <v>38814</v>
          </cell>
          <cell r="C449">
            <v>3500000</v>
          </cell>
          <cell r="G449">
            <v>0</v>
          </cell>
          <cell r="H449">
            <v>3500000</v>
          </cell>
          <cell r="I449">
            <v>3500000</v>
          </cell>
        </row>
        <row r="450">
          <cell r="A450">
            <v>38684</v>
          </cell>
          <cell r="B450">
            <v>38814</v>
          </cell>
          <cell r="C450">
            <v>3500000</v>
          </cell>
          <cell r="G450">
            <v>0</v>
          </cell>
          <cell r="H450">
            <v>3500000</v>
          </cell>
          <cell r="I450">
            <v>3500000</v>
          </cell>
        </row>
        <row r="451">
          <cell r="A451">
            <v>38685</v>
          </cell>
          <cell r="B451">
            <v>38814</v>
          </cell>
          <cell r="C451">
            <v>3500000</v>
          </cell>
          <cell r="G451">
            <v>0</v>
          </cell>
          <cell r="H451">
            <v>3500000</v>
          </cell>
          <cell r="I451">
            <v>3500000</v>
          </cell>
        </row>
        <row r="452">
          <cell r="A452">
            <v>38686</v>
          </cell>
          <cell r="B452">
            <v>38814</v>
          </cell>
          <cell r="C452">
            <v>3500000</v>
          </cell>
          <cell r="G452">
            <v>0</v>
          </cell>
          <cell r="H452">
            <v>3500000</v>
          </cell>
          <cell r="I452">
            <v>3500000</v>
          </cell>
        </row>
        <row r="453">
          <cell r="A453">
            <v>38687</v>
          </cell>
          <cell r="B453">
            <v>38814</v>
          </cell>
          <cell r="C453">
            <v>3500000</v>
          </cell>
          <cell r="G453">
            <v>0</v>
          </cell>
          <cell r="H453">
            <v>3500000</v>
          </cell>
          <cell r="I453">
            <v>3500000</v>
          </cell>
        </row>
        <row r="454">
          <cell r="A454">
            <v>38688</v>
          </cell>
          <cell r="B454">
            <v>38814</v>
          </cell>
          <cell r="C454">
            <v>3500000</v>
          </cell>
          <cell r="G454">
            <v>0</v>
          </cell>
          <cell r="H454">
            <v>3500000</v>
          </cell>
          <cell r="I454">
            <v>3500000</v>
          </cell>
        </row>
        <row r="455">
          <cell r="A455">
            <v>38691</v>
          </cell>
          <cell r="B455">
            <v>38814</v>
          </cell>
          <cell r="C455">
            <v>3500000</v>
          </cell>
          <cell r="G455">
            <v>0</v>
          </cell>
          <cell r="H455">
            <v>3500000</v>
          </cell>
          <cell r="I455">
            <v>3500000</v>
          </cell>
        </row>
        <row r="456">
          <cell r="A456">
            <v>38692</v>
          </cell>
          <cell r="B456">
            <v>38814</v>
          </cell>
          <cell r="C456">
            <v>3500000</v>
          </cell>
          <cell r="G456">
            <v>0</v>
          </cell>
          <cell r="H456">
            <v>3500000</v>
          </cell>
          <cell r="I456">
            <v>3500000</v>
          </cell>
        </row>
        <row r="457">
          <cell r="A457">
            <v>38693</v>
          </cell>
          <cell r="B457">
            <v>38814</v>
          </cell>
          <cell r="C457">
            <v>3500000</v>
          </cell>
          <cell r="G457">
            <v>0</v>
          </cell>
          <cell r="H457">
            <v>3500000</v>
          </cell>
          <cell r="I457">
            <v>3500000</v>
          </cell>
        </row>
        <row r="458">
          <cell r="A458">
            <v>38695</v>
          </cell>
          <cell r="B458">
            <v>38814</v>
          </cell>
          <cell r="C458">
            <v>3500000</v>
          </cell>
          <cell r="G458">
            <v>0</v>
          </cell>
          <cell r="H458">
            <v>3500000</v>
          </cell>
          <cell r="I458">
            <v>3500000</v>
          </cell>
        </row>
        <row r="459">
          <cell r="A459">
            <v>38698</v>
          </cell>
          <cell r="B459">
            <v>38814</v>
          </cell>
          <cell r="C459">
            <v>3500000</v>
          </cell>
          <cell r="G459">
            <v>0</v>
          </cell>
          <cell r="H459">
            <v>3500000</v>
          </cell>
          <cell r="I459">
            <v>3500000</v>
          </cell>
        </row>
        <row r="460">
          <cell r="A460">
            <v>38699</v>
          </cell>
          <cell r="B460">
            <v>38814</v>
          </cell>
          <cell r="C460">
            <v>3500000</v>
          </cell>
          <cell r="G460">
            <v>0</v>
          </cell>
          <cell r="H460">
            <v>3500000</v>
          </cell>
          <cell r="I460">
            <v>3500000</v>
          </cell>
        </row>
        <row r="461">
          <cell r="A461">
            <v>38700</v>
          </cell>
          <cell r="B461">
            <v>38814</v>
          </cell>
          <cell r="C461">
            <v>3500000</v>
          </cell>
          <cell r="G461">
            <v>0</v>
          </cell>
          <cell r="H461">
            <v>3500000</v>
          </cell>
          <cell r="I461">
            <v>3500000</v>
          </cell>
        </row>
        <row r="462">
          <cell r="A462">
            <v>38701</v>
          </cell>
          <cell r="B462">
            <v>38814</v>
          </cell>
          <cell r="C462">
            <v>3500000</v>
          </cell>
          <cell r="G462">
            <v>0</v>
          </cell>
          <cell r="H462">
            <v>3500000</v>
          </cell>
          <cell r="I462">
            <v>3500000</v>
          </cell>
        </row>
        <row r="463">
          <cell r="A463">
            <v>38702</v>
          </cell>
          <cell r="B463">
            <v>38814</v>
          </cell>
          <cell r="C463">
            <v>3500000</v>
          </cell>
          <cell r="G463">
            <v>0</v>
          </cell>
          <cell r="H463">
            <v>3500000</v>
          </cell>
          <cell r="I463">
            <v>3500000</v>
          </cell>
        </row>
        <row r="464">
          <cell r="A464">
            <v>38705</v>
          </cell>
          <cell r="B464">
            <v>38814</v>
          </cell>
          <cell r="C464">
            <v>3500000</v>
          </cell>
          <cell r="G464">
            <v>0</v>
          </cell>
          <cell r="H464">
            <v>3500000</v>
          </cell>
          <cell r="I464">
            <v>3500000</v>
          </cell>
        </row>
        <row r="465">
          <cell r="A465">
            <v>38706</v>
          </cell>
          <cell r="B465">
            <v>38814</v>
          </cell>
          <cell r="C465">
            <v>3500000</v>
          </cell>
          <cell r="G465">
            <v>0</v>
          </cell>
          <cell r="H465">
            <v>3500000</v>
          </cell>
          <cell r="I465">
            <v>3500000</v>
          </cell>
        </row>
        <row r="466">
          <cell r="A466">
            <v>38707</v>
          </cell>
          <cell r="B466">
            <v>38814</v>
          </cell>
          <cell r="C466">
            <v>3500000</v>
          </cell>
          <cell r="G466">
            <v>0</v>
          </cell>
          <cell r="H466">
            <v>3500000</v>
          </cell>
          <cell r="I466">
            <v>3500000</v>
          </cell>
        </row>
        <row r="467">
          <cell r="A467">
            <v>38708</v>
          </cell>
          <cell r="B467">
            <v>38814</v>
          </cell>
          <cell r="C467">
            <v>3500000</v>
          </cell>
          <cell r="G467">
            <v>0</v>
          </cell>
          <cell r="H467">
            <v>3500000</v>
          </cell>
          <cell r="I467">
            <v>3500000</v>
          </cell>
        </row>
        <row r="468">
          <cell r="A468">
            <v>38709</v>
          </cell>
          <cell r="B468">
            <v>38814</v>
          </cell>
          <cell r="C468">
            <v>3500000</v>
          </cell>
          <cell r="G468">
            <v>0</v>
          </cell>
          <cell r="H468">
            <v>3500000</v>
          </cell>
          <cell r="I468">
            <v>3500000</v>
          </cell>
        </row>
        <row r="469">
          <cell r="A469">
            <v>38712</v>
          </cell>
          <cell r="B469">
            <v>38814</v>
          </cell>
          <cell r="C469">
            <v>3500000</v>
          </cell>
          <cell r="G469">
            <v>0</v>
          </cell>
          <cell r="H469">
            <v>3500000</v>
          </cell>
          <cell r="I469">
            <v>3500000</v>
          </cell>
        </row>
        <row r="470">
          <cell r="A470">
            <v>38713</v>
          </cell>
          <cell r="B470">
            <v>38814</v>
          </cell>
          <cell r="C470">
            <v>3500000</v>
          </cell>
          <cell r="G470">
            <v>0</v>
          </cell>
          <cell r="H470">
            <v>3500000</v>
          </cell>
          <cell r="I470">
            <v>3500000</v>
          </cell>
        </row>
        <row r="471">
          <cell r="A471">
            <v>38714</v>
          </cell>
          <cell r="B471">
            <v>38814</v>
          </cell>
          <cell r="C471">
            <v>3500000</v>
          </cell>
          <cell r="G471">
            <v>0</v>
          </cell>
          <cell r="H471">
            <v>3500000</v>
          </cell>
          <cell r="I471">
            <v>3500000</v>
          </cell>
        </row>
        <row r="472">
          <cell r="A472">
            <v>38715</v>
          </cell>
          <cell r="B472">
            <v>38814</v>
          </cell>
          <cell r="C472">
            <v>3500000</v>
          </cell>
          <cell r="G472">
            <v>0</v>
          </cell>
          <cell r="H472">
            <v>3500000</v>
          </cell>
          <cell r="I472">
            <v>3500000</v>
          </cell>
        </row>
        <row r="473">
          <cell r="A473">
            <v>38716</v>
          </cell>
          <cell r="B473">
            <v>38814</v>
          </cell>
          <cell r="C473">
            <v>3500000</v>
          </cell>
          <cell r="G473">
            <v>0</v>
          </cell>
          <cell r="H473">
            <v>3500000</v>
          </cell>
          <cell r="I473">
            <v>3500000</v>
          </cell>
        </row>
        <row r="474">
          <cell r="A474">
            <v>38719</v>
          </cell>
          <cell r="B474">
            <v>38814</v>
          </cell>
          <cell r="C474">
            <v>3500000</v>
          </cell>
          <cell r="G474">
            <v>0</v>
          </cell>
          <cell r="H474">
            <v>3500000</v>
          </cell>
          <cell r="I474">
            <v>3500000</v>
          </cell>
        </row>
        <row r="475">
          <cell r="A475">
            <v>38720</v>
          </cell>
          <cell r="B475">
            <v>38814</v>
          </cell>
          <cell r="C475">
            <v>3500000</v>
          </cell>
          <cell r="G475">
            <v>0</v>
          </cell>
          <cell r="H475">
            <v>3500000</v>
          </cell>
          <cell r="I475">
            <v>3500000</v>
          </cell>
        </row>
        <row r="476">
          <cell r="A476">
            <v>38721</v>
          </cell>
          <cell r="B476">
            <v>38814</v>
          </cell>
          <cell r="C476">
            <v>3500000</v>
          </cell>
          <cell r="G476">
            <v>0</v>
          </cell>
          <cell r="H476">
            <v>3500000</v>
          </cell>
          <cell r="I476">
            <v>3500000</v>
          </cell>
        </row>
        <row r="477">
          <cell r="A477">
            <v>38722</v>
          </cell>
          <cell r="B477">
            <v>38814</v>
          </cell>
          <cell r="C477">
            <v>3500000</v>
          </cell>
          <cell r="G477">
            <v>0</v>
          </cell>
          <cell r="H477">
            <v>3500000</v>
          </cell>
          <cell r="I477">
            <v>3500000</v>
          </cell>
        </row>
        <row r="478">
          <cell r="A478">
            <v>38723</v>
          </cell>
          <cell r="B478">
            <v>38814</v>
          </cell>
          <cell r="C478">
            <v>3500000</v>
          </cell>
          <cell r="G478">
            <v>0</v>
          </cell>
          <cell r="H478">
            <v>3500000</v>
          </cell>
          <cell r="I478">
            <v>3500000</v>
          </cell>
        </row>
        <row r="479">
          <cell r="A479">
            <v>38726</v>
          </cell>
          <cell r="B479">
            <v>38814</v>
          </cell>
          <cell r="C479">
            <v>3500000</v>
          </cell>
          <cell r="G479">
            <v>0</v>
          </cell>
          <cell r="H479">
            <v>3500000</v>
          </cell>
          <cell r="I479">
            <v>3500000</v>
          </cell>
        </row>
        <row r="480">
          <cell r="A480">
            <v>38727</v>
          </cell>
          <cell r="B480">
            <v>38814</v>
          </cell>
          <cell r="C480">
            <v>3500000</v>
          </cell>
          <cell r="G480">
            <v>0</v>
          </cell>
          <cell r="H480">
            <v>3500000</v>
          </cell>
          <cell r="I480">
            <v>3500000</v>
          </cell>
        </row>
        <row r="481">
          <cell r="A481">
            <v>38728</v>
          </cell>
          <cell r="B481">
            <v>38814</v>
          </cell>
          <cell r="C481">
            <v>3500000</v>
          </cell>
          <cell r="G481">
            <v>0</v>
          </cell>
          <cell r="H481">
            <v>3500000</v>
          </cell>
          <cell r="I481">
            <v>3500000</v>
          </cell>
        </row>
        <row r="482">
          <cell r="A482">
            <v>38729</v>
          </cell>
          <cell r="B482">
            <v>38814</v>
          </cell>
          <cell r="C482">
            <v>3500000</v>
          </cell>
          <cell r="G482">
            <v>0</v>
          </cell>
          <cell r="H482">
            <v>3500000</v>
          </cell>
          <cell r="I482">
            <v>3500000</v>
          </cell>
        </row>
        <row r="483">
          <cell r="A483">
            <v>38730</v>
          </cell>
          <cell r="B483">
            <v>38814</v>
          </cell>
          <cell r="C483">
            <v>3500000</v>
          </cell>
          <cell r="G483">
            <v>0</v>
          </cell>
          <cell r="H483">
            <v>3500000</v>
          </cell>
          <cell r="I483">
            <v>3500000</v>
          </cell>
        </row>
        <row r="484">
          <cell r="A484">
            <v>38733</v>
          </cell>
          <cell r="B484">
            <v>38814</v>
          </cell>
          <cell r="C484">
            <v>3500000</v>
          </cell>
          <cell r="G484">
            <v>0</v>
          </cell>
          <cell r="H484">
            <v>3500000</v>
          </cell>
          <cell r="I484">
            <v>3500000</v>
          </cell>
        </row>
        <row r="485">
          <cell r="A485">
            <v>38352</v>
          </cell>
          <cell r="B485">
            <v>39549</v>
          </cell>
          <cell r="C485">
            <v>5000000</v>
          </cell>
          <cell r="G485">
            <v>0</v>
          </cell>
          <cell r="H485">
            <v>5000000</v>
          </cell>
          <cell r="I485">
            <v>5000000</v>
          </cell>
        </row>
        <row r="486">
          <cell r="A486">
            <v>38355</v>
          </cell>
          <cell r="B486">
            <v>39549</v>
          </cell>
          <cell r="C486">
            <v>5000000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5000000</v>
          </cell>
          <cell r="I486">
            <v>5000000</v>
          </cell>
        </row>
        <row r="487">
          <cell r="A487">
            <v>38356</v>
          </cell>
          <cell r="B487">
            <v>39549</v>
          </cell>
          <cell r="C487">
            <v>5000000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5000000</v>
          </cell>
          <cell r="I487">
            <v>5000000</v>
          </cell>
        </row>
        <row r="488">
          <cell r="A488">
            <v>38357</v>
          </cell>
          <cell r="B488">
            <v>39549</v>
          </cell>
          <cell r="C488">
            <v>5000000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5000000</v>
          </cell>
          <cell r="I488">
            <v>5000000</v>
          </cell>
        </row>
        <row r="489">
          <cell r="A489">
            <v>38358</v>
          </cell>
          <cell r="B489">
            <v>39549</v>
          </cell>
          <cell r="C489">
            <v>5000000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5000000</v>
          </cell>
          <cell r="I489">
            <v>5000000</v>
          </cell>
        </row>
        <row r="490">
          <cell r="A490">
            <v>38359</v>
          </cell>
          <cell r="B490">
            <v>39549</v>
          </cell>
          <cell r="C490">
            <v>5000000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5000000</v>
          </cell>
          <cell r="I490">
            <v>5000000</v>
          </cell>
        </row>
        <row r="491">
          <cell r="A491">
            <v>38363</v>
          </cell>
          <cell r="B491">
            <v>39549</v>
          </cell>
          <cell r="C491">
            <v>5000000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5000000</v>
          </cell>
          <cell r="I491">
            <v>5000000</v>
          </cell>
        </row>
        <row r="492">
          <cell r="A492">
            <v>38364</v>
          </cell>
          <cell r="B492">
            <v>39549</v>
          </cell>
          <cell r="C492">
            <v>5000000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5000000</v>
          </cell>
          <cell r="I492">
            <v>5000000</v>
          </cell>
        </row>
        <row r="493">
          <cell r="A493">
            <v>38365</v>
          </cell>
          <cell r="B493">
            <v>39549</v>
          </cell>
          <cell r="C493">
            <v>5000000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5000000</v>
          </cell>
          <cell r="I493">
            <v>5000000</v>
          </cell>
        </row>
        <row r="494">
          <cell r="A494">
            <v>38366</v>
          </cell>
          <cell r="B494">
            <v>39549</v>
          </cell>
          <cell r="C494">
            <v>5000000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5000000</v>
          </cell>
          <cell r="I494">
            <v>5000000</v>
          </cell>
        </row>
        <row r="495">
          <cell r="A495">
            <v>38369</v>
          </cell>
          <cell r="B495">
            <v>39549</v>
          </cell>
          <cell r="C495">
            <v>5000000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5000000</v>
          </cell>
          <cell r="I495">
            <v>5000000</v>
          </cell>
        </row>
        <row r="496">
          <cell r="A496">
            <v>38370</v>
          </cell>
          <cell r="B496">
            <v>39549</v>
          </cell>
          <cell r="C496">
            <v>5000000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5000000</v>
          </cell>
          <cell r="I496">
            <v>5000000</v>
          </cell>
        </row>
        <row r="497">
          <cell r="A497">
            <v>38371</v>
          </cell>
          <cell r="B497">
            <v>39549</v>
          </cell>
          <cell r="C497">
            <v>5000000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5000000</v>
          </cell>
          <cell r="I497">
            <v>5000000</v>
          </cell>
        </row>
        <row r="498">
          <cell r="A498">
            <v>38372</v>
          </cell>
          <cell r="B498">
            <v>39549</v>
          </cell>
          <cell r="C498">
            <v>5000000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5000000</v>
          </cell>
          <cell r="I498">
            <v>5000000</v>
          </cell>
        </row>
        <row r="499">
          <cell r="A499">
            <v>38373</v>
          </cell>
          <cell r="B499">
            <v>39549</v>
          </cell>
          <cell r="C499">
            <v>5000000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5000000</v>
          </cell>
          <cell r="I499">
            <v>5000000</v>
          </cell>
        </row>
        <row r="500">
          <cell r="A500">
            <v>38376</v>
          </cell>
          <cell r="B500">
            <v>39549</v>
          </cell>
          <cell r="C500">
            <v>5000000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5000000</v>
          </cell>
          <cell r="I500">
            <v>5000000</v>
          </cell>
        </row>
        <row r="501">
          <cell r="A501">
            <v>38377</v>
          </cell>
          <cell r="B501">
            <v>39549</v>
          </cell>
          <cell r="C501">
            <v>5000000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5000000</v>
          </cell>
          <cell r="I501">
            <v>5000000</v>
          </cell>
        </row>
        <row r="502">
          <cell r="A502">
            <v>38378</v>
          </cell>
          <cell r="B502">
            <v>39549</v>
          </cell>
          <cell r="C502">
            <v>5000000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5000000</v>
          </cell>
          <cell r="I502">
            <v>5000000</v>
          </cell>
        </row>
        <row r="503">
          <cell r="A503">
            <v>38379</v>
          </cell>
          <cell r="B503">
            <v>39549</v>
          </cell>
          <cell r="C503">
            <v>5000000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5000000</v>
          </cell>
          <cell r="I503">
            <v>5000000</v>
          </cell>
        </row>
        <row r="504">
          <cell r="A504">
            <v>38380</v>
          </cell>
          <cell r="B504">
            <v>39549</v>
          </cell>
          <cell r="C504">
            <v>5000000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5000000</v>
          </cell>
          <cell r="I504">
            <v>5000000</v>
          </cell>
        </row>
        <row r="505">
          <cell r="A505">
            <v>38383</v>
          </cell>
          <cell r="B505">
            <v>39549</v>
          </cell>
          <cell r="C505">
            <v>5000000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5000000</v>
          </cell>
          <cell r="I505">
            <v>5000000</v>
          </cell>
        </row>
        <row r="506">
          <cell r="A506">
            <v>38384</v>
          </cell>
          <cell r="B506">
            <v>39549</v>
          </cell>
          <cell r="C506">
            <v>5000000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5000000</v>
          </cell>
          <cell r="I506">
            <v>5000000</v>
          </cell>
        </row>
        <row r="507">
          <cell r="A507">
            <v>38385</v>
          </cell>
          <cell r="B507">
            <v>39549</v>
          </cell>
          <cell r="C507">
            <v>5000000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5000000</v>
          </cell>
          <cell r="I507">
            <v>5000000</v>
          </cell>
        </row>
        <row r="508">
          <cell r="A508">
            <v>38386</v>
          </cell>
          <cell r="B508">
            <v>39549</v>
          </cell>
          <cell r="C508">
            <v>5000000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5000000</v>
          </cell>
          <cell r="I508">
            <v>5000000</v>
          </cell>
        </row>
        <row r="509">
          <cell r="A509">
            <v>38387</v>
          </cell>
          <cell r="B509">
            <v>39549</v>
          </cell>
          <cell r="C509">
            <v>5000000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5000000</v>
          </cell>
          <cell r="I509">
            <v>5000000</v>
          </cell>
        </row>
        <row r="510">
          <cell r="A510">
            <v>38390</v>
          </cell>
          <cell r="B510">
            <v>39549</v>
          </cell>
          <cell r="C510">
            <v>5000000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5000000</v>
          </cell>
          <cell r="I510">
            <v>5000000</v>
          </cell>
        </row>
        <row r="511">
          <cell r="A511">
            <v>38391</v>
          </cell>
          <cell r="B511">
            <v>39549</v>
          </cell>
          <cell r="C511">
            <v>5000000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5000000</v>
          </cell>
          <cell r="I511">
            <v>5000000</v>
          </cell>
        </row>
        <row r="512">
          <cell r="A512">
            <v>38392</v>
          </cell>
          <cell r="B512">
            <v>39549</v>
          </cell>
          <cell r="C512">
            <v>5000000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5000000</v>
          </cell>
          <cell r="I512">
            <v>5000000</v>
          </cell>
        </row>
        <row r="513">
          <cell r="A513">
            <v>38393</v>
          </cell>
          <cell r="B513">
            <v>39549</v>
          </cell>
          <cell r="C513">
            <v>5000000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5000000</v>
          </cell>
          <cell r="I513">
            <v>5000000</v>
          </cell>
        </row>
        <row r="514">
          <cell r="A514">
            <v>38394</v>
          </cell>
          <cell r="B514">
            <v>39549</v>
          </cell>
          <cell r="C514">
            <v>5000000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5000000</v>
          </cell>
          <cell r="I514">
            <v>5000000</v>
          </cell>
        </row>
        <row r="515">
          <cell r="A515">
            <v>38397</v>
          </cell>
          <cell r="B515">
            <v>39549</v>
          </cell>
          <cell r="C515">
            <v>5000000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5000000</v>
          </cell>
          <cell r="I515">
            <v>5000000</v>
          </cell>
        </row>
        <row r="516">
          <cell r="A516">
            <v>38398</v>
          </cell>
          <cell r="B516">
            <v>39549</v>
          </cell>
          <cell r="C516">
            <v>5000000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5000000</v>
          </cell>
          <cell r="I516">
            <v>5000000</v>
          </cell>
        </row>
        <row r="517">
          <cell r="A517">
            <v>38399</v>
          </cell>
          <cell r="B517">
            <v>39549</v>
          </cell>
          <cell r="C517">
            <v>5000000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5000000</v>
          </cell>
          <cell r="I517">
            <v>5000000</v>
          </cell>
        </row>
        <row r="518">
          <cell r="A518">
            <v>38400</v>
          </cell>
          <cell r="B518">
            <v>39549</v>
          </cell>
          <cell r="C518">
            <v>5000000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5000000</v>
          </cell>
          <cell r="I518">
            <v>5000000</v>
          </cell>
        </row>
        <row r="519">
          <cell r="A519">
            <v>38401</v>
          </cell>
          <cell r="B519">
            <v>39549</v>
          </cell>
          <cell r="C519">
            <v>5000000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5000000</v>
          </cell>
          <cell r="I519">
            <v>5000000</v>
          </cell>
        </row>
        <row r="520">
          <cell r="A520">
            <v>38404</v>
          </cell>
          <cell r="B520">
            <v>39549</v>
          </cell>
          <cell r="C520">
            <v>5000000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5000000</v>
          </cell>
          <cell r="I520">
            <v>5000000</v>
          </cell>
        </row>
        <row r="521">
          <cell r="A521">
            <v>38405</v>
          </cell>
          <cell r="B521">
            <v>39549</v>
          </cell>
          <cell r="C521">
            <v>5000000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5000000</v>
          </cell>
          <cell r="I521">
            <v>5000000</v>
          </cell>
        </row>
        <row r="522">
          <cell r="A522">
            <v>38406</v>
          </cell>
          <cell r="B522">
            <v>39549</v>
          </cell>
          <cell r="C522">
            <v>5000000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5000000</v>
          </cell>
          <cell r="I522">
            <v>5000000</v>
          </cell>
        </row>
        <row r="523">
          <cell r="A523">
            <v>38407</v>
          </cell>
          <cell r="B523">
            <v>39549</v>
          </cell>
          <cell r="C523">
            <v>5000000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5000000</v>
          </cell>
          <cell r="I523">
            <v>5000000</v>
          </cell>
        </row>
        <row r="524">
          <cell r="A524">
            <v>38408</v>
          </cell>
          <cell r="B524">
            <v>39549</v>
          </cell>
          <cell r="C524">
            <v>5000000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5000000</v>
          </cell>
          <cell r="I524">
            <v>5000000</v>
          </cell>
        </row>
        <row r="525">
          <cell r="A525">
            <v>38411</v>
          </cell>
          <cell r="B525">
            <v>39549</v>
          </cell>
          <cell r="C525">
            <v>5000000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5000000</v>
          </cell>
          <cell r="I525">
            <v>5000000</v>
          </cell>
        </row>
        <row r="526">
          <cell r="A526">
            <v>38412</v>
          </cell>
          <cell r="B526">
            <v>39549</v>
          </cell>
          <cell r="C526">
            <v>5000000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5000000</v>
          </cell>
          <cell r="I526">
            <v>5000000</v>
          </cell>
        </row>
        <row r="527">
          <cell r="A527">
            <v>38413</v>
          </cell>
          <cell r="B527">
            <v>39549</v>
          </cell>
          <cell r="C527">
            <v>5000000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5000000</v>
          </cell>
          <cell r="I527">
            <v>5000000</v>
          </cell>
        </row>
        <row r="528">
          <cell r="A528">
            <v>38414</v>
          </cell>
          <cell r="B528">
            <v>39549</v>
          </cell>
          <cell r="C528">
            <v>5000000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5000000</v>
          </cell>
          <cell r="I528">
            <v>5000000</v>
          </cell>
        </row>
        <row r="529">
          <cell r="A529">
            <v>38415</v>
          </cell>
          <cell r="B529">
            <v>39549</v>
          </cell>
          <cell r="C529">
            <v>5000000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5000000</v>
          </cell>
          <cell r="I529">
            <v>5000000</v>
          </cell>
        </row>
        <row r="530">
          <cell r="A530">
            <v>38418</v>
          </cell>
          <cell r="B530">
            <v>39549</v>
          </cell>
          <cell r="C530">
            <v>5000000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5000000</v>
          </cell>
          <cell r="I530">
            <v>5000000</v>
          </cell>
        </row>
        <row r="531">
          <cell r="A531">
            <v>38419</v>
          </cell>
          <cell r="B531">
            <v>39549</v>
          </cell>
          <cell r="C531">
            <v>5000000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5000000</v>
          </cell>
          <cell r="I531">
            <v>5000000</v>
          </cell>
        </row>
        <row r="532">
          <cell r="A532">
            <v>38420</v>
          </cell>
          <cell r="B532">
            <v>39549</v>
          </cell>
          <cell r="C532">
            <v>5000000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5000000</v>
          </cell>
          <cell r="I532">
            <v>5000000</v>
          </cell>
        </row>
        <row r="533">
          <cell r="A533">
            <v>38421</v>
          </cell>
          <cell r="B533">
            <v>39549</v>
          </cell>
          <cell r="C533">
            <v>5000000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5000000</v>
          </cell>
          <cell r="I533">
            <v>5000000</v>
          </cell>
        </row>
        <row r="534">
          <cell r="A534">
            <v>38422</v>
          </cell>
          <cell r="B534">
            <v>39549</v>
          </cell>
          <cell r="C534">
            <v>5000000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5000000</v>
          </cell>
          <cell r="I534">
            <v>5000000</v>
          </cell>
        </row>
        <row r="535">
          <cell r="A535">
            <v>38425</v>
          </cell>
          <cell r="B535">
            <v>39549</v>
          </cell>
          <cell r="C535">
            <v>5000000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5000000</v>
          </cell>
          <cell r="I535">
            <v>5000000</v>
          </cell>
        </row>
        <row r="536">
          <cell r="A536">
            <v>38426</v>
          </cell>
          <cell r="B536">
            <v>39549</v>
          </cell>
          <cell r="C536">
            <v>5000000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5000000</v>
          </cell>
          <cell r="I536">
            <v>5000000</v>
          </cell>
        </row>
        <row r="537">
          <cell r="A537">
            <v>38427</v>
          </cell>
          <cell r="B537">
            <v>39549</v>
          </cell>
          <cell r="C537">
            <v>5000000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5000000</v>
          </cell>
          <cell r="I537">
            <v>5000000</v>
          </cell>
        </row>
        <row r="538">
          <cell r="A538">
            <v>38428</v>
          </cell>
          <cell r="B538">
            <v>39549</v>
          </cell>
          <cell r="C538">
            <v>5000000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5000000</v>
          </cell>
          <cell r="I538">
            <v>5000000</v>
          </cell>
        </row>
        <row r="539">
          <cell r="A539">
            <v>38429</v>
          </cell>
          <cell r="B539">
            <v>39549</v>
          </cell>
          <cell r="C539">
            <v>5000000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5000000</v>
          </cell>
          <cell r="I539">
            <v>5000000</v>
          </cell>
        </row>
        <row r="540">
          <cell r="A540">
            <v>38432</v>
          </cell>
          <cell r="B540">
            <v>39549</v>
          </cell>
          <cell r="C540">
            <v>5000000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5000000</v>
          </cell>
          <cell r="I540">
            <v>5000000</v>
          </cell>
        </row>
        <row r="541">
          <cell r="A541">
            <v>38433</v>
          </cell>
          <cell r="B541">
            <v>39549</v>
          </cell>
          <cell r="C541">
            <v>5000000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5000000</v>
          </cell>
          <cell r="I541">
            <v>5000000</v>
          </cell>
        </row>
        <row r="542">
          <cell r="A542">
            <v>38434</v>
          </cell>
          <cell r="B542">
            <v>39549</v>
          </cell>
          <cell r="C542">
            <v>5000000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5000000</v>
          </cell>
          <cell r="I542">
            <v>5000000</v>
          </cell>
        </row>
        <row r="543">
          <cell r="A543">
            <v>38439</v>
          </cell>
          <cell r="B543">
            <v>39549</v>
          </cell>
          <cell r="C543">
            <v>5000000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5000000</v>
          </cell>
          <cell r="I543">
            <v>5000000</v>
          </cell>
        </row>
        <row r="544">
          <cell r="A544">
            <v>38440</v>
          </cell>
          <cell r="B544">
            <v>39549</v>
          </cell>
          <cell r="C544">
            <v>5000000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5000000</v>
          </cell>
          <cell r="I544">
            <v>5000000</v>
          </cell>
        </row>
        <row r="545">
          <cell r="A545">
            <v>38441</v>
          </cell>
          <cell r="B545">
            <v>39549</v>
          </cell>
          <cell r="C545">
            <v>5000000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5000000</v>
          </cell>
          <cell r="I545">
            <v>5000000</v>
          </cell>
        </row>
        <row r="546">
          <cell r="A546">
            <v>38442</v>
          </cell>
          <cell r="B546">
            <v>39549</v>
          </cell>
          <cell r="C546">
            <v>5000000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5000000</v>
          </cell>
          <cell r="I546">
            <v>5000000</v>
          </cell>
        </row>
        <row r="547">
          <cell r="A547">
            <v>38443</v>
          </cell>
          <cell r="B547">
            <v>39549</v>
          </cell>
          <cell r="C547">
            <v>5000000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5000000</v>
          </cell>
          <cell r="I547">
            <v>5000000</v>
          </cell>
        </row>
        <row r="548">
          <cell r="A548">
            <v>38446</v>
          </cell>
          <cell r="B548">
            <v>39549</v>
          </cell>
          <cell r="C548">
            <v>5000000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5000000</v>
          </cell>
          <cell r="I548">
            <v>5000000</v>
          </cell>
        </row>
        <row r="549">
          <cell r="A549">
            <v>38447</v>
          </cell>
          <cell r="B549">
            <v>39549</v>
          </cell>
          <cell r="C549">
            <v>5000000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5000000</v>
          </cell>
          <cell r="I549">
            <v>5000000</v>
          </cell>
        </row>
        <row r="550">
          <cell r="A550">
            <v>38448</v>
          </cell>
          <cell r="B550">
            <v>39549</v>
          </cell>
          <cell r="C550">
            <v>5000000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5000000</v>
          </cell>
          <cell r="I550">
            <v>5000000</v>
          </cell>
        </row>
        <row r="551">
          <cell r="A551">
            <v>38449</v>
          </cell>
          <cell r="B551">
            <v>39549</v>
          </cell>
          <cell r="C551">
            <v>5000000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5000000</v>
          </cell>
          <cell r="I551">
            <v>5000000</v>
          </cell>
        </row>
        <row r="552">
          <cell r="A552">
            <v>38450</v>
          </cell>
          <cell r="B552">
            <v>39549</v>
          </cell>
          <cell r="C552">
            <v>5000000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5000000</v>
          </cell>
          <cell r="I552">
            <v>5000000</v>
          </cell>
        </row>
        <row r="553">
          <cell r="A553">
            <v>38453</v>
          </cell>
          <cell r="B553">
            <v>39549</v>
          </cell>
          <cell r="C553">
            <v>5000000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5000000</v>
          </cell>
          <cell r="I553">
            <v>5000000</v>
          </cell>
        </row>
        <row r="554">
          <cell r="A554">
            <v>38454</v>
          </cell>
          <cell r="B554">
            <v>39549</v>
          </cell>
          <cell r="C554">
            <v>5000000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5000000</v>
          </cell>
          <cell r="I554">
            <v>5000000</v>
          </cell>
        </row>
        <row r="555">
          <cell r="A555">
            <v>38455</v>
          </cell>
          <cell r="B555">
            <v>39549</v>
          </cell>
          <cell r="C555">
            <v>5000000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5000000</v>
          </cell>
          <cell r="I555">
            <v>5000000</v>
          </cell>
        </row>
        <row r="556">
          <cell r="A556">
            <v>38456</v>
          </cell>
          <cell r="B556">
            <v>39549</v>
          </cell>
          <cell r="C556">
            <v>5000000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5000000</v>
          </cell>
          <cell r="I556">
            <v>5000000</v>
          </cell>
        </row>
        <row r="557">
          <cell r="A557">
            <v>38457</v>
          </cell>
          <cell r="B557">
            <v>39549</v>
          </cell>
          <cell r="C557">
            <v>5000000</v>
          </cell>
          <cell r="D557">
            <v>92889</v>
          </cell>
          <cell r="E557">
            <v>0</v>
          </cell>
          <cell r="F557">
            <v>0</v>
          </cell>
          <cell r="G557">
            <v>92889</v>
          </cell>
          <cell r="H557">
            <v>4907111</v>
          </cell>
          <cell r="I557">
            <v>4907111</v>
          </cell>
        </row>
        <row r="558">
          <cell r="A558">
            <v>38460</v>
          </cell>
          <cell r="B558">
            <v>39549</v>
          </cell>
          <cell r="C558">
            <v>5000000</v>
          </cell>
          <cell r="D558">
            <v>92889</v>
          </cell>
          <cell r="E558">
            <v>0</v>
          </cell>
          <cell r="F558">
            <v>0</v>
          </cell>
          <cell r="G558">
            <v>92889</v>
          </cell>
          <cell r="H558">
            <v>4907111</v>
          </cell>
          <cell r="I558">
            <v>4907111</v>
          </cell>
        </row>
        <row r="559">
          <cell r="A559">
            <v>38461</v>
          </cell>
          <cell r="B559">
            <v>39549</v>
          </cell>
          <cell r="C559">
            <v>5000000</v>
          </cell>
          <cell r="D559">
            <v>92889</v>
          </cell>
          <cell r="E559">
            <v>0</v>
          </cell>
          <cell r="F559">
            <v>0</v>
          </cell>
          <cell r="G559">
            <v>92889</v>
          </cell>
          <cell r="H559">
            <v>4907111</v>
          </cell>
          <cell r="I559">
            <v>4907111</v>
          </cell>
        </row>
        <row r="560">
          <cell r="A560">
            <v>38462</v>
          </cell>
          <cell r="B560">
            <v>39549</v>
          </cell>
          <cell r="C560">
            <v>5000000</v>
          </cell>
          <cell r="D560">
            <v>92889</v>
          </cell>
          <cell r="E560">
            <v>0</v>
          </cell>
          <cell r="F560">
            <v>0</v>
          </cell>
          <cell r="G560">
            <v>92889</v>
          </cell>
          <cell r="H560">
            <v>4907111</v>
          </cell>
          <cell r="I560">
            <v>4907111</v>
          </cell>
        </row>
        <row r="561">
          <cell r="A561">
            <v>38463</v>
          </cell>
          <cell r="B561">
            <v>39549</v>
          </cell>
          <cell r="C561">
            <v>5000000</v>
          </cell>
          <cell r="D561">
            <v>92889</v>
          </cell>
          <cell r="E561">
            <v>0</v>
          </cell>
          <cell r="F561">
            <v>6000</v>
          </cell>
          <cell r="G561">
            <v>98889</v>
          </cell>
          <cell r="H561">
            <v>4901111</v>
          </cell>
          <cell r="I561">
            <v>4901111</v>
          </cell>
        </row>
        <row r="562">
          <cell r="A562">
            <v>38464</v>
          </cell>
          <cell r="B562">
            <v>39549</v>
          </cell>
          <cell r="C562">
            <v>5000000</v>
          </cell>
          <cell r="D562">
            <v>92889</v>
          </cell>
          <cell r="E562">
            <v>2593.4</v>
          </cell>
          <cell r="F562">
            <v>6000</v>
          </cell>
          <cell r="G562">
            <v>101482.4</v>
          </cell>
          <cell r="H562">
            <v>4898517.5999999996</v>
          </cell>
          <cell r="I562">
            <v>4898517.5999999996</v>
          </cell>
        </row>
        <row r="563">
          <cell r="A563">
            <v>38467</v>
          </cell>
          <cell r="B563">
            <v>39549</v>
          </cell>
          <cell r="C563">
            <v>5000000</v>
          </cell>
          <cell r="D563">
            <v>92889</v>
          </cell>
          <cell r="E563">
            <v>2593.4</v>
          </cell>
          <cell r="F563">
            <v>6000</v>
          </cell>
          <cell r="G563">
            <v>101482.4</v>
          </cell>
          <cell r="H563">
            <v>4898517.5999999996</v>
          </cell>
          <cell r="I563">
            <v>4898517.5999999996</v>
          </cell>
        </row>
        <row r="564">
          <cell r="A564">
            <v>38468</v>
          </cell>
          <cell r="B564">
            <v>39549</v>
          </cell>
          <cell r="C564">
            <v>5000000</v>
          </cell>
          <cell r="D564">
            <v>92889</v>
          </cell>
          <cell r="E564">
            <v>2593.4</v>
          </cell>
          <cell r="F564">
            <v>6000</v>
          </cell>
          <cell r="G564">
            <v>101482.4</v>
          </cell>
          <cell r="H564">
            <v>4898517.5999999996</v>
          </cell>
          <cell r="I564">
            <v>4898517.5999999996</v>
          </cell>
        </row>
        <row r="565">
          <cell r="A565">
            <v>38469</v>
          </cell>
          <cell r="B565">
            <v>39549</v>
          </cell>
          <cell r="C565">
            <v>5000000</v>
          </cell>
          <cell r="D565">
            <v>92889</v>
          </cell>
          <cell r="E565">
            <v>2593.4</v>
          </cell>
          <cell r="F565">
            <v>6000</v>
          </cell>
          <cell r="G565">
            <v>101482.4</v>
          </cell>
          <cell r="H565">
            <v>4898517.5999999996</v>
          </cell>
          <cell r="I565">
            <v>4898517.5999999996</v>
          </cell>
        </row>
        <row r="566">
          <cell r="A566">
            <v>38470</v>
          </cell>
          <cell r="B566">
            <v>39549</v>
          </cell>
          <cell r="C566">
            <v>5000000</v>
          </cell>
          <cell r="D566">
            <v>92889</v>
          </cell>
          <cell r="E566">
            <v>2593.4</v>
          </cell>
          <cell r="F566">
            <v>9973</v>
          </cell>
          <cell r="G566">
            <v>105455.4</v>
          </cell>
          <cell r="H566">
            <v>4894544.5999999996</v>
          </cell>
          <cell r="I566">
            <v>4894544.5999999996</v>
          </cell>
        </row>
        <row r="567">
          <cell r="A567">
            <v>38471</v>
          </cell>
          <cell r="B567">
            <v>39549</v>
          </cell>
          <cell r="C567">
            <v>5000000</v>
          </cell>
          <cell r="D567">
            <v>173889</v>
          </cell>
          <cell r="E567">
            <v>2593.4</v>
          </cell>
          <cell r="F567">
            <v>21904.1</v>
          </cell>
          <cell r="G567">
            <v>198386.5</v>
          </cell>
          <cell r="H567">
            <v>4801613.5</v>
          </cell>
          <cell r="I567">
            <v>4801613.5</v>
          </cell>
        </row>
        <row r="568">
          <cell r="A568">
            <v>38474</v>
          </cell>
          <cell r="B568">
            <v>39549</v>
          </cell>
          <cell r="C568">
            <v>5000000</v>
          </cell>
          <cell r="D568">
            <v>173889</v>
          </cell>
          <cell r="E568">
            <v>2593.4</v>
          </cell>
          <cell r="F568">
            <v>21904.1</v>
          </cell>
          <cell r="G568">
            <v>198386.5</v>
          </cell>
          <cell r="H568">
            <v>4801613.5</v>
          </cell>
          <cell r="I568">
            <v>4801613.5</v>
          </cell>
        </row>
        <row r="569">
          <cell r="A569">
            <v>38475</v>
          </cell>
          <cell r="B569">
            <v>39549</v>
          </cell>
          <cell r="C569">
            <v>5000000</v>
          </cell>
          <cell r="D569">
            <v>173889</v>
          </cell>
          <cell r="E569">
            <v>2593.4</v>
          </cell>
          <cell r="F569">
            <v>21904.1</v>
          </cell>
          <cell r="G569">
            <v>198386.5</v>
          </cell>
          <cell r="H569">
            <v>4801613.5</v>
          </cell>
          <cell r="I569">
            <v>4801613.5</v>
          </cell>
        </row>
        <row r="570">
          <cell r="A570">
            <v>38476</v>
          </cell>
          <cell r="B570">
            <v>39549</v>
          </cell>
          <cell r="C570">
            <v>5000000</v>
          </cell>
          <cell r="D570">
            <v>173889</v>
          </cell>
          <cell r="E570">
            <v>3323.9</v>
          </cell>
          <cell r="F570">
            <v>22634.400000000001</v>
          </cell>
          <cell r="G570">
            <v>199847.3</v>
          </cell>
          <cell r="H570">
            <v>4800152.7</v>
          </cell>
          <cell r="I570">
            <v>4800152.7</v>
          </cell>
        </row>
        <row r="571">
          <cell r="A571">
            <v>38477</v>
          </cell>
          <cell r="B571">
            <v>39549</v>
          </cell>
          <cell r="C571">
            <v>5000000</v>
          </cell>
          <cell r="D571">
            <v>173889</v>
          </cell>
          <cell r="E571">
            <v>3323.9</v>
          </cell>
          <cell r="F571">
            <v>33344.1</v>
          </cell>
          <cell r="G571">
            <v>210557</v>
          </cell>
          <cell r="H571">
            <v>4789443</v>
          </cell>
          <cell r="I571">
            <v>4789443</v>
          </cell>
        </row>
        <row r="572">
          <cell r="A572">
            <v>38478</v>
          </cell>
          <cell r="B572">
            <v>39549</v>
          </cell>
          <cell r="C572">
            <v>5000000</v>
          </cell>
          <cell r="D572">
            <v>173889</v>
          </cell>
          <cell r="E572">
            <v>3323.9</v>
          </cell>
          <cell r="F572">
            <v>33344.1</v>
          </cell>
          <cell r="G572">
            <v>210557</v>
          </cell>
          <cell r="H572">
            <v>4789443</v>
          </cell>
          <cell r="I572">
            <v>4789443</v>
          </cell>
        </row>
        <row r="573">
          <cell r="A573">
            <v>38482</v>
          </cell>
          <cell r="B573">
            <v>39549</v>
          </cell>
          <cell r="C573">
            <v>5000000</v>
          </cell>
          <cell r="D573">
            <v>173889</v>
          </cell>
          <cell r="E573">
            <v>3323.9</v>
          </cell>
          <cell r="F573">
            <v>33344.1</v>
          </cell>
          <cell r="G573">
            <v>210557</v>
          </cell>
          <cell r="H573">
            <v>4789443</v>
          </cell>
          <cell r="I573">
            <v>4789443</v>
          </cell>
        </row>
        <row r="574">
          <cell r="A574">
            <v>38483</v>
          </cell>
          <cell r="B574">
            <v>39549</v>
          </cell>
          <cell r="C574">
            <v>5000000</v>
          </cell>
          <cell r="D574">
            <v>173889</v>
          </cell>
          <cell r="E574">
            <v>3323.9</v>
          </cell>
          <cell r="F574">
            <v>33344.1</v>
          </cell>
          <cell r="G574">
            <v>210557</v>
          </cell>
          <cell r="H574">
            <v>4789443</v>
          </cell>
          <cell r="I574">
            <v>4789443</v>
          </cell>
        </row>
        <row r="575">
          <cell r="A575">
            <v>38484</v>
          </cell>
          <cell r="B575">
            <v>39549</v>
          </cell>
          <cell r="C575">
            <v>5000000</v>
          </cell>
          <cell r="D575">
            <v>173889</v>
          </cell>
          <cell r="E575">
            <v>3930.5</v>
          </cell>
          <cell r="F575">
            <v>33344.1</v>
          </cell>
          <cell r="G575">
            <v>211163.6</v>
          </cell>
          <cell r="H575">
            <v>4788836.4000000004</v>
          </cell>
          <cell r="I575">
            <v>4788836.4000000004</v>
          </cell>
        </row>
        <row r="576">
          <cell r="A576">
            <v>38485</v>
          </cell>
          <cell r="B576">
            <v>39549</v>
          </cell>
          <cell r="C576">
            <v>5000000</v>
          </cell>
          <cell r="D576">
            <v>300189</v>
          </cell>
          <cell r="E576">
            <v>3930.5</v>
          </cell>
          <cell r="F576">
            <v>52783.6</v>
          </cell>
          <cell r="G576">
            <v>356903.1</v>
          </cell>
          <cell r="H576">
            <v>4643096.9000000004</v>
          </cell>
          <cell r="I576">
            <v>4643096.9000000004</v>
          </cell>
        </row>
        <row r="577">
          <cell r="A577">
            <v>38488</v>
          </cell>
          <cell r="B577">
            <v>39549</v>
          </cell>
          <cell r="C577">
            <v>5000000</v>
          </cell>
          <cell r="D577">
            <v>300189</v>
          </cell>
          <cell r="E577">
            <v>3930.5</v>
          </cell>
          <cell r="F577">
            <v>60068</v>
          </cell>
          <cell r="G577">
            <v>364187.5</v>
          </cell>
          <cell r="H577">
            <v>4635812.5</v>
          </cell>
          <cell r="I577">
            <v>4635812.5</v>
          </cell>
        </row>
        <row r="578">
          <cell r="A578">
            <v>38489</v>
          </cell>
          <cell r="B578">
            <v>39549</v>
          </cell>
          <cell r="C578">
            <v>5000000</v>
          </cell>
          <cell r="D578">
            <v>300189</v>
          </cell>
          <cell r="E578">
            <v>3930.5</v>
          </cell>
          <cell r="F578">
            <v>60068</v>
          </cell>
          <cell r="G578">
            <v>364187.5</v>
          </cell>
          <cell r="H578">
            <v>4635812.5</v>
          </cell>
          <cell r="I578">
            <v>4635812.5</v>
          </cell>
        </row>
        <row r="579">
          <cell r="A579">
            <v>38490</v>
          </cell>
          <cell r="B579">
            <v>39549</v>
          </cell>
          <cell r="C579">
            <v>5000000</v>
          </cell>
          <cell r="D579">
            <v>300189</v>
          </cell>
          <cell r="E579">
            <v>3930.5</v>
          </cell>
          <cell r="F579">
            <v>74671.5</v>
          </cell>
          <cell r="G579">
            <v>378791</v>
          </cell>
          <cell r="H579">
            <v>4621209</v>
          </cell>
          <cell r="I579">
            <v>4621209</v>
          </cell>
        </row>
        <row r="580">
          <cell r="A580">
            <v>38491</v>
          </cell>
          <cell r="B580">
            <v>39549</v>
          </cell>
          <cell r="C580">
            <v>5000000</v>
          </cell>
          <cell r="D580">
            <v>300189</v>
          </cell>
          <cell r="E580">
            <v>3930.5</v>
          </cell>
          <cell r="F580">
            <v>74671.5</v>
          </cell>
          <cell r="G580">
            <v>378791</v>
          </cell>
          <cell r="H580">
            <v>4621209</v>
          </cell>
          <cell r="I580">
            <v>4621209</v>
          </cell>
        </row>
        <row r="581">
          <cell r="A581">
            <v>38492</v>
          </cell>
          <cell r="B581">
            <v>39549</v>
          </cell>
          <cell r="C581">
            <v>5000000</v>
          </cell>
          <cell r="D581">
            <v>300189</v>
          </cell>
          <cell r="E581">
            <v>5384.6</v>
          </cell>
          <cell r="F581">
            <v>80487.899999999994</v>
          </cell>
          <cell r="G581">
            <v>386061.5</v>
          </cell>
          <cell r="H581">
            <v>4613938.5</v>
          </cell>
          <cell r="I581">
            <v>4613938.5</v>
          </cell>
        </row>
        <row r="582">
          <cell r="A582">
            <v>38495</v>
          </cell>
          <cell r="B582">
            <v>39549</v>
          </cell>
          <cell r="C582">
            <v>5000000</v>
          </cell>
          <cell r="D582">
            <v>300189</v>
          </cell>
          <cell r="E582">
            <v>5384.6</v>
          </cell>
          <cell r="F582">
            <v>80487.899999999994</v>
          </cell>
          <cell r="G582">
            <v>386061.5</v>
          </cell>
          <cell r="H582">
            <v>4613938.5</v>
          </cell>
          <cell r="I582">
            <v>4613938.5</v>
          </cell>
        </row>
        <row r="583">
          <cell r="A583">
            <v>38496</v>
          </cell>
          <cell r="B583">
            <v>39549</v>
          </cell>
          <cell r="C583">
            <v>5000000</v>
          </cell>
          <cell r="D583">
            <v>300189</v>
          </cell>
          <cell r="E583">
            <v>5384.6</v>
          </cell>
          <cell r="F583">
            <v>81207.899999999994</v>
          </cell>
          <cell r="G583">
            <v>386781.5</v>
          </cell>
          <cell r="H583">
            <v>4613218.5</v>
          </cell>
          <cell r="I583">
            <v>4613218.5</v>
          </cell>
        </row>
        <row r="584">
          <cell r="A584">
            <v>38497</v>
          </cell>
          <cell r="B584">
            <v>39549</v>
          </cell>
          <cell r="C584">
            <v>5000000</v>
          </cell>
          <cell r="D584">
            <v>300189</v>
          </cell>
          <cell r="E584">
            <v>5384.6</v>
          </cell>
          <cell r="F584">
            <v>81207.899999999994</v>
          </cell>
          <cell r="G584">
            <v>386781.5</v>
          </cell>
          <cell r="H584">
            <v>4613218.5</v>
          </cell>
          <cell r="I584">
            <v>4613218.5</v>
          </cell>
        </row>
        <row r="585">
          <cell r="A585">
            <v>38498</v>
          </cell>
          <cell r="B585">
            <v>39549</v>
          </cell>
          <cell r="C585">
            <v>5000000</v>
          </cell>
          <cell r="D585">
            <v>300189</v>
          </cell>
          <cell r="E585">
            <v>5384.6</v>
          </cell>
          <cell r="F585">
            <v>81207.899999999994</v>
          </cell>
          <cell r="G585">
            <v>386781.5</v>
          </cell>
          <cell r="H585">
            <v>4613218.5</v>
          </cell>
          <cell r="I585">
            <v>4613218.5</v>
          </cell>
        </row>
        <row r="586">
          <cell r="A586">
            <v>38499</v>
          </cell>
          <cell r="B586">
            <v>39549</v>
          </cell>
          <cell r="C586">
            <v>5000000</v>
          </cell>
          <cell r="D586">
            <v>337189</v>
          </cell>
          <cell r="E586">
            <v>32522.7</v>
          </cell>
          <cell r="F586">
            <v>168338.7</v>
          </cell>
          <cell r="G586">
            <v>538050.4</v>
          </cell>
          <cell r="H586">
            <v>4461949.5999999996</v>
          </cell>
          <cell r="I586">
            <v>4461949.5999999996</v>
          </cell>
        </row>
        <row r="587">
          <cell r="A587">
            <v>38503</v>
          </cell>
          <cell r="B587">
            <v>39549</v>
          </cell>
          <cell r="C587">
            <v>5000000</v>
          </cell>
          <cell r="D587">
            <v>337189</v>
          </cell>
          <cell r="E587">
            <v>32522.7</v>
          </cell>
          <cell r="F587">
            <v>171990</v>
          </cell>
          <cell r="G587">
            <v>541701.69999999995</v>
          </cell>
          <cell r="H587">
            <v>4458298.3</v>
          </cell>
          <cell r="I587">
            <v>4458298.3</v>
          </cell>
        </row>
        <row r="588">
          <cell r="A588">
            <v>38504</v>
          </cell>
          <cell r="B588">
            <v>39549</v>
          </cell>
          <cell r="C588">
            <v>5000000</v>
          </cell>
          <cell r="D588">
            <v>337189</v>
          </cell>
          <cell r="E588">
            <v>32522.7</v>
          </cell>
          <cell r="F588">
            <v>193428.8</v>
          </cell>
          <cell r="G588">
            <v>563140.5</v>
          </cell>
          <cell r="H588">
            <v>4436859.5</v>
          </cell>
          <cell r="I588">
            <v>4436859.5</v>
          </cell>
        </row>
        <row r="589">
          <cell r="A589">
            <v>38505</v>
          </cell>
          <cell r="B589">
            <v>39549</v>
          </cell>
          <cell r="C589">
            <v>5000000</v>
          </cell>
          <cell r="D589">
            <v>337189</v>
          </cell>
          <cell r="E589">
            <v>32522.7</v>
          </cell>
          <cell r="F589">
            <v>193428.8</v>
          </cell>
          <cell r="G589">
            <v>563140.5</v>
          </cell>
          <cell r="H589">
            <v>4436859.5</v>
          </cell>
          <cell r="I589">
            <v>4436859.5</v>
          </cell>
        </row>
        <row r="590">
          <cell r="A590">
            <v>38506</v>
          </cell>
          <cell r="B590">
            <v>39549</v>
          </cell>
          <cell r="C590">
            <v>5000000</v>
          </cell>
          <cell r="D590">
            <v>337189</v>
          </cell>
          <cell r="E590">
            <v>32522.7</v>
          </cell>
          <cell r="F590">
            <v>193428.8</v>
          </cell>
          <cell r="G590">
            <v>563140.5</v>
          </cell>
          <cell r="H590">
            <v>4436859.5</v>
          </cell>
          <cell r="I590">
            <v>4436859.5</v>
          </cell>
        </row>
        <row r="591">
          <cell r="A591">
            <v>38510</v>
          </cell>
          <cell r="B591">
            <v>39549</v>
          </cell>
          <cell r="C591">
            <v>5000000</v>
          </cell>
          <cell r="D591">
            <v>337189</v>
          </cell>
          <cell r="E591">
            <v>52522.7</v>
          </cell>
          <cell r="F591">
            <v>193428.8</v>
          </cell>
          <cell r="G591">
            <v>583140.5</v>
          </cell>
          <cell r="H591">
            <v>4416859.5</v>
          </cell>
          <cell r="I591">
            <v>4416859.5</v>
          </cell>
        </row>
        <row r="592">
          <cell r="A592">
            <v>38511</v>
          </cell>
          <cell r="B592">
            <v>39549</v>
          </cell>
          <cell r="C592">
            <v>5000000</v>
          </cell>
          <cell r="D592">
            <v>337189</v>
          </cell>
          <cell r="E592">
            <v>52522.7</v>
          </cell>
          <cell r="F592">
            <v>193428.8</v>
          </cell>
          <cell r="G592">
            <v>583140.5</v>
          </cell>
          <cell r="H592">
            <v>4416859.5</v>
          </cell>
          <cell r="I592">
            <v>4416859.5</v>
          </cell>
        </row>
        <row r="593">
          <cell r="A593">
            <v>38512</v>
          </cell>
          <cell r="B593">
            <v>39549</v>
          </cell>
          <cell r="C593">
            <v>5000000</v>
          </cell>
          <cell r="D593">
            <v>337189</v>
          </cell>
          <cell r="E593">
            <v>52522.7</v>
          </cell>
          <cell r="F593">
            <v>194896.8</v>
          </cell>
          <cell r="G593">
            <v>584608.5</v>
          </cell>
          <cell r="H593">
            <v>4415391.5</v>
          </cell>
          <cell r="I593">
            <v>4415391.5</v>
          </cell>
        </row>
        <row r="594">
          <cell r="A594">
            <v>38513</v>
          </cell>
          <cell r="B594">
            <v>39549</v>
          </cell>
          <cell r="C594">
            <v>5000000</v>
          </cell>
          <cell r="D594">
            <v>434189</v>
          </cell>
          <cell r="E594">
            <v>52522.7</v>
          </cell>
          <cell r="F594">
            <v>194896.8</v>
          </cell>
          <cell r="G594">
            <v>681608.5</v>
          </cell>
          <cell r="H594">
            <v>4318391.5</v>
          </cell>
          <cell r="I594">
            <v>4318391.5</v>
          </cell>
        </row>
        <row r="595">
          <cell r="A595">
            <v>38516</v>
          </cell>
          <cell r="B595">
            <v>39549</v>
          </cell>
          <cell r="C595">
            <v>5000000</v>
          </cell>
          <cell r="D595">
            <v>434189</v>
          </cell>
          <cell r="E595">
            <v>52522.7</v>
          </cell>
          <cell r="F595">
            <v>194896.8</v>
          </cell>
          <cell r="G595">
            <v>681608.5</v>
          </cell>
          <cell r="H595">
            <v>4318391.5</v>
          </cell>
          <cell r="I595">
            <v>4318391.5</v>
          </cell>
        </row>
        <row r="596">
          <cell r="A596">
            <v>38517</v>
          </cell>
          <cell r="B596">
            <v>39549</v>
          </cell>
          <cell r="C596">
            <v>5000000</v>
          </cell>
          <cell r="D596">
            <v>434189</v>
          </cell>
          <cell r="E596">
            <v>52522.7</v>
          </cell>
          <cell r="F596">
            <v>195206.8</v>
          </cell>
          <cell r="G596">
            <v>681918.5</v>
          </cell>
          <cell r="H596">
            <v>4318081.5</v>
          </cell>
          <cell r="I596">
            <v>4318081.5</v>
          </cell>
        </row>
        <row r="597">
          <cell r="A597">
            <v>38518</v>
          </cell>
          <cell r="B597">
            <v>39549</v>
          </cell>
          <cell r="C597">
            <v>5000000</v>
          </cell>
          <cell r="D597">
            <v>434189</v>
          </cell>
          <cell r="E597">
            <v>52522.7</v>
          </cell>
          <cell r="F597">
            <v>195206.8</v>
          </cell>
          <cell r="G597">
            <v>681918.5</v>
          </cell>
          <cell r="H597">
            <v>4318081.5</v>
          </cell>
          <cell r="I597">
            <v>4318081.5</v>
          </cell>
        </row>
        <row r="598">
          <cell r="A598">
            <v>38519</v>
          </cell>
          <cell r="B598">
            <v>39549</v>
          </cell>
          <cell r="C598">
            <v>5000000</v>
          </cell>
          <cell r="D598">
            <v>434189</v>
          </cell>
          <cell r="E598">
            <v>52522.7</v>
          </cell>
          <cell r="F598">
            <v>195534.1</v>
          </cell>
          <cell r="G598">
            <v>682245.8</v>
          </cell>
          <cell r="H598">
            <v>4317754.2</v>
          </cell>
          <cell r="I598">
            <v>4317754.2</v>
          </cell>
        </row>
        <row r="599">
          <cell r="A599">
            <v>38520</v>
          </cell>
          <cell r="B599">
            <v>39549</v>
          </cell>
          <cell r="C599">
            <v>5000000</v>
          </cell>
          <cell r="D599">
            <v>434189</v>
          </cell>
          <cell r="E599">
            <v>53466.5</v>
          </cell>
          <cell r="F599">
            <v>195534.1</v>
          </cell>
          <cell r="G599">
            <v>683189.6</v>
          </cell>
          <cell r="H599">
            <v>4316810.4000000004</v>
          </cell>
          <cell r="I599">
            <v>4316810.4000000004</v>
          </cell>
        </row>
        <row r="600">
          <cell r="A600">
            <v>38523</v>
          </cell>
          <cell r="B600">
            <v>39549</v>
          </cell>
          <cell r="C600">
            <v>5000000</v>
          </cell>
          <cell r="D600">
            <v>434189</v>
          </cell>
          <cell r="E600">
            <v>53466.5</v>
          </cell>
          <cell r="F600">
            <v>195534.1</v>
          </cell>
          <cell r="G600">
            <v>683189.6</v>
          </cell>
          <cell r="H600">
            <v>4316810.4000000004</v>
          </cell>
          <cell r="I600">
            <v>4316810.4000000004</v>
          </cell>
        </row>
        <row r="601">
          <cell r="A601">
            <v>38524</v>
          </cell>
          <cell r="B601">
            <v>39549</v>
          </cell>
          <cell r="C601">
            <v>5000000</v>
          </cell>
          <cell r="D601">
            <v>434189</v>
          </cell>
          <cell r="E601">
            <v>53466.5</v>
          </cell>
          <cell r="F601">
            <v>209858.7</v>
          </cell>
          <cell r="G601">
            <v>697514.2</v>
          </cell>
          <cell r="H601">
            <v>4302485.8</v>
          </cell>
          <cell r="I601">
            <v>4302485.8</v>
          </cell>
        </row>
        <row r="602">
          <cell r="A602">
            <v>38525</v>
          </cell>
          <cell r="B602">
            <v>39549</v>
          </cell>
          <cell r="C602">
            <v>5000000</v>
          </cell>
          <cell r="D602">
            <v>434189</v>
          </cell>
          <cell r="E602">
            <v>53466.5</v>
          </cell>
          <cell r="F602">
            <v>209858.7</v>
          </cell>
          <cell r="G602">
            <v>697514.2</v>
          </cell>
          <cell r="H602">
            <v>4302485.8</v>
          </cell>
          <cell r="I602">
            <v>4302485.8</v>
          </cell>
        </row>
        <row r="603">
          <cell r="A603">
            <v>38526</v>
          </cell>
          <cell r="B603">
            <v>39549</v>
          </cell>
          <cell r="C603">
            <v>5000000</v>
          </cell>
          <cell r="D603">
            <v>434189</v>
          </cell>
          <cell r="E603">
            <v>53466.5</v>
          </cell>
          <cell r="F603">
            <v>209858.7</v>
          </cell>
          <cell r="G603">
            <v>697514.2</v>
          </cell>
          <cell r="H603">
            <v>4302485.8</v>
          </cell>
          <cell r="I603">
            <v>4302485.8</v>
          </cell>
        </row>
        <row r="604">
          <cell r="A604">
            <v>38527</v>
          </cell>
          <cell r="B604">
            <v>39549</v>
          </cell>
          <cell r="C604">
            <v>5000000</v>
          </cell>
          <cell r="D604">
            <v>476689</v>
          </cell>
          <cell r="E604">
            <v>53466.5</v>
          </cell>
          <cell r="F604">
            <v>236829.9</v>
          </cell>
          <cell r="G604">
            <v>766985.4</v>
          </cell>
          <cell r="H604">
            <v>4233014.5999999996</v>
          </cell>
          <cell r="I604">
            <v>4233014.5999999996</v>
          </cell>
        </row>
        <row r="605">
          <cell r="A605">
            <v>38530</v>
          </cell>
          <cell r="B605">
            <v>39549</v>
          </cell>
          <cell r="C605">
            <v>5000000</v>
          </cell>
          <cell r="D605">
            <v>476689</v>
          </cell>
          <cell r="E605">
            <v>53466.5</v>
          </cell>
          <cell r="F605">
            <v>236829.9</v>
          </cell>
          <cell r="G605">
            <v>766985.4</v>
          </cell>
          <cell r="H605">
            <v>4233014.5999999996</v>
          </cell>
          <cell r="I605">
            <v>4233014.5999999996</v>
          </cell>
        </row>
        <row r="606">
          <cell r="A606">
            <v>38531</v>
          </cell>
          <cell r="B606">
            <v>39549</v>
          </cell>
          <cell r="C606">
            <v>5000000</v>
          </cell>
          <cell r="D606">
            <v>476689</v>
          </cell>
          <cell r="E606">
            <v>53466.5</v>
          </cell>
          <cell r="F606">
            <v>236829.9</v>
          </cell>
          <cell r="G606">
            <v>766985.4</v>
          </cell>
          <cell r="H606">
            <v>4233014.5999999996</v>
          </cell>
          <cell r="I606">
            <v>4233014.5999999996</v>
          </cell>
        </row>
        <row r="607">
          <cell r="A607">
            <v>38532</v>
          </cell>
          <cell r="B607">
            <v>39549</v>
          </cell>
          <cell r="C607">
            <v>5000000</v>
          </cell>
          <cell r="D607">
            <v>476689</v>
          </cell>
          <cell r="E607">
            <v>53466.5</v>
          </cell>
          <cell r="F607">
            <v>238710</v>
          </cell>
          <cell r="G607">
            <v>768865.5</v>
          </cell>
          <cell r="H607">
            <v>4231134.5</v>
          </cell>
          <cell r="I607">
            <v>4231134.5</v>
          </cell>
        </row>
        <row r="608">
          <cell r="A608">
            <v>38533</v>
          </cell>
          <cell r="B608">
            <v>39549</v>
          </cell>
          <cell r="C608">
            <v>5000000</v>
          </cell>
          <cell r="D608">
            <v>476689</v>
          </cell>
          <cell r="E608">
            <v>53466.5</v>
          </cell>
          <cell r="F608">
            <v>238710</v>
          </cell>
          <cell r="G608">
            <v>768865.5</v>
          </cell>
          <cell r="H608">
            <v>4231134.5</v>
          </cell>
          <cell r="I608">
            <v>4231134.5</v>
          </cell>
        </row>
        <row r="609">
          <cell r="A609">
            <v>38534</v>
          </cell>
          <cell r="B609">
            <v>39549</v>
          </cell>
          <cell r="C609">
            <v>5000000</v>
          </cell>
          <cell r="D609">
            <v>476689</v>
          </cell>
          <cell r="E609">
            <v>53466.5</v>
          </cell>
          <cell r="F609">
            <v>238710</v>
          </cell>
          <cell r="G609">
            <v>768865.5</v>
          </cell>
          <cell r="H609">
            <v>4231134.5</v>
          </cell>
          <cell r="I609">
            <v>4231134.5</v>
          </cell>
        </row>
        <row r="610">
          <cell r="A610">
            <v>38538</v>
          </cell>
          <cell r="B610">
            <v>39549</v>
          </cell>
          <cell r="C610">
            <v>5000000</v>
          </cell>
          <cell r="D610">
            <v>476689</v>
          </cell>
          <cell r="E610">
            <v>53466.5</v>
          </cell>
          <cell r="F610">
            <v>238710</v>
          </cell>
          <cell r="G610">
            <v>768865.5</v>
          </cell>
          <cell r="H610">
            <v>4231134.5</v>
          </cell>
          <cell r="I610">
            <v>4231134.5</v>
          </cell>
        </row>
        <row r="611">
          <cell r="A611">
            <v>38539</v>
          </cell>
          <cell r="B611">
            <v>39549</v>
          </cell>
          <cell r="C611">
            <v>5000000</v>
          </cell>
          <cell r="D611">
            <v>476689</v>
          </cell>
          <cell r="E611">
            <v>53466.5</v>
          </cell>
          <cell r="F611">
            <v>238710</v>
          </cell>
          <cell r="G611">
            <v>768865.5</v>
          </cell>
          <cell r="H611">
            <v>4231134.5</v>
          </cell>
          <cell r="I611">
            <v>4231134.5</v>
          </cell>
        </row>
        <row r="612">
          <cell r="A612">
            <v>38540</v>
          </cell>
          <cell r="B612">
            <v>39549</v>
          </cell>
          <cell r="C612">
            <v>5000000</v>
          </cell>
          <cell r="D612">
            <v>476689</v>
          </cell>
          <cell r="E612">
            <v>53466.5</v>
          </cell>
          <cell r="F612">
            <v>242066.9</v>
          </cell>
          <cell r="G612">
            <v>772222.4</v>
          </cell>
          <cell r="H612">
            <v>4227777.5999999996</v>
          </cell>
          <cell r="I612">
            <v>4227777.5999999996</v>
          </cell>
        </row>
        <row r="613">
          <cell r="A613">
            <v>38541</v>
          </cell>
          <cell r="B613">
            <v>39549</v>
          </cell>
          <cell r="C613">
            <v>5000000</v>
          </cell>
          <cell r="D613">
            <v>476689</v>
          </cell>
          <cell r="E613">
            <v>53466.5</v>
          </cell>
          <cell r="F613">
            <v>242066.9</v>
          </cell>
          <cell r="G613">
            <v>772222.4</v>
          </cell>
          <cell r="H613">
            <v>4227777.5999999996</v>
          </cell>
          <cell r="I613">
            <v>4227777.5999999996</v>
          </cell>
        </row>
        <row r="614">
          <cell r="A614">
            <v>38544</v>
          </cell>
          <cell r="B614">
            <v>39549</v>
          </cell>
          <cell r="C614">
            <v>5000000</v>
          </cell>
          <cell r="D614">
            <v>476689</v>
          </cell>
          <cell r="E614">
            <v>53466.5</v>
          </cell>
          <cell r="F614">
            <v>246685.1</v>
          </cell>
          <cell r="G614">
            <v>776840.6</v>
          </cell>
          <cell r="H614">
            <v>4223159.4000000004</v>
          </cell>
          <cell r="I614">
            <v>4223159.4000000004</v>
          </cell>
        </row>
        <row r="615">
          <cell r="A615">
            <v>38545</v>
          </cell>
          <cell r="B615">
            <v>39549</v>
          </cell>
          <cell r="C615">
            <v>5000000</v>
          </cell>
          <cell r="D615">
            <v>476689</v>
          </cell>
          <cell r="E615">
            <v>53466.5</v>
          </cell>
          <cell r="F615">
            <v>248637.4</v>
          </cell>
          <cell r="G615">
            <v>778792.9</v>
          </cell>
          <cell r="H615">
            <v>4221207.0999999996</v>
          </cell>
          <cell r="I615">
            <v>4221207.0999999996</v>
          </cell>
        </row>
        <row r="616">
          <cell r="A616">
            <v>38546</v>
          </cell>
          <cell r="B616">
            <v>39549</v>
          </cell>
          <cell r="C616">
            <v>5000000</v>
          </cell>
          <cell r="D616">
            <v>476689</v>
          </cell>
          <cell r="E616">
            <v>53466.5</v>
          </cell>
          <cell r="F616">
            <v>248637.4</v>
          </cell>
          <cell r="G616">
            <v>778792.9</v>
          </cell>
          <cell r="H616">
            <v>4221207.0999999996</v>
          </cell>
          <cell r="I616">
            <v>4221207.0999999996</v>
          </cell>
        </row>
        <row r="617">
          <cell r="A617">
            <v>38547</v>
          </cell>
          <cell r="B617">
            <v>39549</v>
          </cell>
          <cell r="C617">
            <v>5000000</v>
          </cell>
          <cell r="D617">
            <v>476689</v>
          </cell>
          <cell r="E617">
            <v>53466.5</v>
          </cell>
          <cell r="F617">
            <v>248637.4</v>
          </cell>
          <cell r="G617">
            <v>778792.9</v>
          </cell>
          <cell r="H617">
            <v>4221207.0999999996</v>
          </cell>
          <cell r="I617">
            <v>4221207.0999999996</v>
          </cell>
        </row>
        <row r="618">
          <cell r="A618">
            <v>38548</v>
          </cell>
          <cell r="B618">
            <v>39549</v>
          </cell>
          <cell r="C618">
            <v>5000000</v>
          </cell>
          <cell r="D618">
            <v>504689</v>
          </cell>
          <cell r="E618">
            <v>53466.5</v>
          </cell>
          <cell r="F618">
            <v>248637.4</v>
          </cell>
          <cell r="G618">
            <v>806792.9</v>
          </cell>
          <cell r="H618">
            <v>4193207.1</v>
          </cell>
          <cell r="I618">
            <v>4193207.1</v>
          </cell>
        </row>
        <row r="619">
          <cell r="A619">
            <v>38551</v>
          </cell>
          <cell r="B619">
            <v>39549</v>
          </cell>
          <cell r="C619">
            <v>5000000</v>
          </cell>
          <cell r="D619">
            <v>504689</v>
          </cell>
          <cell r="E619">
            <v>53466.5</v>
          </cell>
          <cell r="F619">
            <v>249370.1</v>
          </cell>
          <cell r="G619">
            <v>807525.6</v>
          </cell>
          <cell r="H619">
            <v>4192474.4</v>
          </cell>
          <cell r="I619">
            <v>4192474.4</v>
          </cell>
        </row>
        <row r="620">
          <cell r="A620">
            <v>38552</v>
          </cell>
          <cell r="B620">
            <v>39549</v>
          </cell>
          <cell r="C620">
            <v>5000000</v>
          </cell>
          <cell r="D620">
            <v>504689</v>
          </cell>
          <cell r="E620">
            <v>53466.5</v>
          </cell>
          <cell r="F620">
            <v>249370.1</v>
          </cell>
          <cell r="G620">
            <v>807525.6</v>
          </cell>
          <cell r="H620">
            <v>4192474.4</v>
          </cell>
          <cell r="I620">
            <v>4192474.4</v>
          </cell>
        </row>
        <row r="621">
          <cell r="A621">
            <v>38554</v>
          </cell>
          <cell r="B621">
            <v>39549</v>
          </cell>
          <cell r="C621">
            <v>5000000</v>
          </cell>
          <cell r="D621">
            <v>504689</v>
          </cell>
          <cell r="E621">
            <v>53466.5</v>
          </cell>
          <cell r="F621">
            <v>249370.1</v>
          </cell>
          <cell r="G621">
            <v>807525.6</v>
          </cell>
          <cell r="H621">
            <v>4192474.4</v>
          </cell>
          <cell r="I621">
            <v>4192474.4</v>
          </cell>
        </row>
        <row r="622">
          <cell r="A622">
            <v>38555</v>
          </cell>
          <cell r="B622">
            <v>39549</v>
          </cell>
          <cell r="C622">
            <v>5000000</v>
          </cell>
          <cell r="D622">
            <v>504689</v>
          </cell>
          <cell r="E622">
            <v>53466.5</v>
          </cell>
          <cell r="F622">
            <v>249370.1</v>
          </cell>
          <cell r="G622">
            <v>807525.6</v>
          </cell>
          <cell r="H622">
            <v>4192474.4</v>
          </cell>
          <cell r="I622">
            <v>4192474.4</v>
          </cell>
        </row>
        <row r="623">
          <cell r="A623">
            <v>38558</v>
          </cell>
          <cell r="B623">
            <v>39549</v>
          </cell>
          <cell r="C623">
            <v>5000000</v>
          </cell>
          <cell r="D623">
            <v>504689</v>
          </cell>
          <cell r="E623">
            <v>55330.3</v>
          </cell>
          <cell r="F623">
            <v>279163.59999999998</v>
          </cell>
          <cell r="G623">
            <v>839182.9</v>
          </cell>
          <cell r="H623">
            <v>4160817.1</v>
          </cell>
          <cell r="I623">
            <v>4160817.1</v>
          </cell>
        </row>
        <row r="624">
          <cell r="A624">
            <v>38559</v>
          </cell>
          <cell r="B624">
            <v>39549</v>
          </cell>
          <cell r="C624">
            <v>5000000</v>
          </cell>
          <cell r="D624">
            <v>504689</v>
          </cell>
          <cell r="E624">
            <v>55330.3</v>
          </cell>
          <cell r="F624">
            <v>279163.59999999998</v>
          </cell>
          <cell r="G624">
            <v>839182.9</v>
          </cell>
          <cell r="H624">
            <v>4160817.1</v>
          </cell>
          <cell r="I624">
            <v>4160817.1</v>
          </cell>
        </row>
        <row r="625">
          <cell r="A625">
            <v>38560</v>
          </cell>
          <cell r="B625">
            <v>39549</v>
          </cell>
          <cell r="C625">
            <v>5000000</v>
          </cell>
          <cell r="D625">
            <v>504689</v>
          </cell>
          <cell r="E625">
            <v>55330.3</v>
          </cell>
          <cell r="F625">
            <v>279163.59999999998</v>
          </cell>
          <cell r="G625">
            <v>839182.9</v>
          </cell>
          <cell r="H625">
            <v>4160817.1</v>
          </cell>
          <cell r="I625">
            <v>4160817.1</v>
          </cell>
        </row>
        <row r="626">
          <cell r="A626">
            <v>38561</v>
          </cell>
          <cell r="B626">
            <v>39549</v>
          </cell>
          <cell r="C626">
            <v>5000000</v>
          </cell>
          <cell r="D626">
            <v>504689</v>
          </cell>
          <cell r="E626">
            <v>55330.3</v>
          </cell>
          <cell r="F626">
            <v>279163.59999999998</v>
          </cell>
          <cell r="G626">
            <v>839182.9</v>
          </cell>
          <cell r="H626">
            <v>4160817.1</v>
          </cell>
          <cell r="I626">
            <v>4160817.1</v>
          </cell>
        </row>
        <row r="627">
          <cell r="A627">
            <v>38562</v>
          </cell>
          <cell r="B627">
            <v>39549</v>
          </cell>
          <cell r="C627">
            <v>5000000</v>
          </cell>
          <cell r="D627">
            <v>582689</v>
          </cell>
          <cell r="E627">
            <v>55330.3</v>
          </cell>
          <cell r="F627">
            <v>279163.59999999998</v>
          </cell>
          <cell r="G627">
            <v>917182.9</v>
          </cell>
          <cell r="H627">
            <v>4082817.1</v>
          </cell>
          <cell r="I627">
            <v>4082817.1</v>
          </cell>
        </row>
        <row r="628">
          <cell r="A628">
            <v>38565</v>
          </cell>
          <cell r="B628">
            <v>39549</v>
          </cell>
          <cell r="C628">
            <v>5000000</v>
          </cell>
          <cell r="D628">
            <v>582689</v>
          </cell>
          <cell r="E628">
            <v>35330.300000000003</v>
          </cell>
          <cell r="F628">
            <v>272192.40000000002</v>
          </cell>
          <cell r="G628">
            <v>890211.7</v>
          </cell>
          <cell r="H628">
            <v>4109788.3</v>
          </cell>
          <cell r="I628">
            <v>4109788.3</v>
          </cell>
        </row>
        <row r="629">
          <cell r="A629">
            <v>38566</v>
          </cell>
          <cell r="B629">
            <v>39549</v>
          </cell>
          <cell r="C629">
            <v>5000000</v>
          </cell>
          <cell r="D629">
            <v>582689</v>
          </cell>
          <cell r="E629">
            <v>35330.300000000003</v>
          </cell>
          <cell r="F629">
            <v>272192.40000000002</v>
          </cell>
          <cell r="G629">
            <v>890211.7</v>
          </cell>
          <cell r="H629">
            <v>4109788.3</v>
          </cell>
          <cell r="I629">
            <v>4109788.3</v>
          </cell>
        </row>
        <row r="630">
          <cell r="A630">
            <v>38567</v>
          </cell>
          <cell r="B630">
            <v>39549</v>
          </cell>
          <cell r="C630">
            <v>5000000</v>
          </cell>
          <cell r="D630">
            <v>582689</v>
          </cell>
          <cell r="E630">
            <v>35330.300000000003</v>
          </cell>
          <cell r="F630">
            <v>274718</v>
          </cell>
          <cell r="G630">
            <v>892737.3</v>
          </cell>
          <cell r="H630">
            <v>4107262.7</v>
          </cell>
          <cell r="I630">
            <v>4107262.7</v>
          </cell>
        </row>
        <row r="631">
          <cell r="A631">
            <v>38568</v>
          </cell>
          <cell r="B631">
            <v>39549</v>
          </cell>
          <cell r="C631">
            <v>5000000</v>
          </cell>
          <cell r="D631">
            <v>582689</v>
          </cell>
          <cell r="E631">
            <v>35330.300000000003</v>
          </cell>
          <cell r="F631">
            <v>274718</v>
          </cell>
          <cell r="G631">
            <v>892737.3</v>
          </cell>
          <cell r="H631">
            <v>4107262.7</v>
          </cell>
          <cell r="I631">
            <v>4107262.7</v>
          </cell>
        </row>
        <row r="632">
          <cell r="A632">
            <v>38569</v>
          </cell>
          <cell r="B632">
            <v>39549</v>
          </cell>
          <cell r="C632">
            <v>5000000</v>
          </cell>
          <cell r="D632">
            <v>582689</v>
          </cell>
          <cell r="E632">
            <v>36717</v>
          </cell>
          <cell r="F632">
            <v>276566.90000000002</v>
          </cell>
          <cell r="G632">
            <v>895972.9</v>
          </cell>
          <cell r="H632">
            <v>4104027.1</v>
          </cell>
          <cell r="I632">
            <v>4104027.1</v>
          </cell>
        </row>
        <row r="633">
          <cell r="A633">
            <v>38572</v>
          </cell>
          <cell r="B633">
            <v>39549</v>
          </cell>
          <cell r="C633">
            <v>5000000</v>
          </cell>
          <cell r="D633">
            <v>582689</v>
          </cell>
          <cell r="E633">
            <v>36717</v>
          </cell>
          <cell r="F633">
            <v>276566.90000000002</v>
          </cell>
          <cell r="G633">
            <v>895972.9</v>
          </cell>
          <cell r="H633">
            <v>4104027.1</v>
          </cell>
          <cell r="I633">
            <v>4104027.1</v>
          </cell>
        </row>
        <row r="634">
          <cell r="A634">
            <v>38573</v>
          </cell>
          <cell r="B634">
            <v>39549</v>
          </cell>
          <cell r="C634">
            <v>5000000</v>
          </cell>
          <cell r="D634">
            <v>582689</v>
          </cell>
          <cell r="E634">
            <v>36717</v>
          </cell>
          <cell r="F634">
            <v>282207.7</v>
          </cell>
          <cell r="G634">
            <v>901613.7</v>
          </cell>
          <cell r="H634">
            <v>4098386.3</v>
          </cell>
          <cell r="I634">
            <v>4098386.3</v>
          </cell>
        </row>
        <row r="635">
          <cell r="A635">
            <v>38574</v>
          </cell>
          <cell r="B635">
            <v>39549</v>
          </cell>
          <cell r="C635">
            <v>5000000</v>
          </cell>
          <cell r="D635">
            <v>582689</v>
          </cell>
          <cell r="E635">
            <v>36717</v>
          </cell>
          <cell r="F635">
            <v>282207.7</v>
          </cell>
          <cell r="G635">
            <v>901613.7</v>
          </cell>
          <cell r="H635">
            <v>4098386.3</v>
          </cell>
          <cell r="I635">
            <v>4098386.3</v>
          </cell>
        </row>
        <row r="636">
          <cell r="A636">
            <v>38575</v>
          </cell>
          <cell r="B636">
            <v>39549</v>
          </cell>
          <cell r="C636">
            <v>5000000</v>
          </cell>
          <cell r="D636">
            <v>582689</v>
          </cell>
          <cell r="E636">
            <v>46717</v>
          </cell>
          <cell r="F636">
            <v>293297.40000000002</v>
          </cell>
          <cell r="G636">
            <v>922703.4</v>
          </cell>
          <cell r="H636">
            <v>4077296.6</v>
          </cell>
          <cell r="I636">
            <v>4077296.6</v>
          </cell>
        </row>
        <row r="637">
          <cell r="A637">
            <v>38576</v>
          </cell>
          <cell r="B637">
            <v>39549</v>
          </cell>
          <cell r="C637">
            <v>5000000</v>
          </cell>
          <cell r="D637">
            <v>635689</v>
          </cell>
          <cell r="E637">
            <v>46717</v>
          </cell>
          <cell r="F637">
            <v>297916.09999999998</v>
          </cell>
          <cell r="G637">
            <v>980322.1</v>
          </cell>
          <cell r="H637">
            <v>4019677.9</v>
          </cell>
          <cell r="I637">
            <v>4019677.9</v>
          </cell>
        </row>
        <row r="638">
          <cell r="A638">
            <v>38580</v>
          </cell>
          <cell r="B638">
            <v>39549</v>
          </cell>
          <cell r="C638">
            <v>5000000</v>
          </cell>
          <cell r="D638">
            <v>635689</v>
          </cell>
          <cell r="E638">
            <v>46717</v>
          </cell>
          <cell r="F638">
            <v>298424.09999999998</v>
          </cell>
          <cell r="G638">
            <v>980830.1</v>
          </cell>
          <cell r="H638">
            <v>4019169.9</v>
          </cell>
          <cell r="I638">
            <v>4019169.9</v>
          </cell>
        </row>
        <row r="639">
          <cell r="A639">
            <v>38581</v>
          </cell>
          <cell r="B639">
            <v>39549</v>
          </cell>
          <cell r="C639">
            <v>5000000</v>
          </cell>
          <cell r="D639">
            <v>635689</v>
          </cell>
          <cell r="E639">
            <v>46717</v>
          </cell>
          <cell r="F639">
            <v>298424.09999999998</v>
          </cell>
          <cell r="G639">
            <v>980830.1</v>
          </cell>
          <cell r="H639">
            <v>4019169.9</v>
          </cell>
          <cell r="I639">
            <v>4019169.9</v>
          </cell>
        </row>
        <row r="640">
          <cell r="A640">
            <v>38582</v>
          </cell>
          <cell r="B640">
            <v>39549</v>
          </cell>
          <cell r="C640">
            <v>5000000</v>
          </cell>
          <cell r="D640">
            <v>635689</v>
          </cell>
          <cell r="E640">
            <v>46717</v>
          </cell>
          <cell r="F640">
            <v>298424.09999999998</v>
          </cell>
          <cell r="G640">
            <v>980830.1</v>
          </cell>
          <cell r="H640">
            <v>4019169.9</v>
          </cell>
          <cell r="I640">
            <v>4019169.9</v>
          </cell>
        </row>
        <row r="641">
          <cell r="A641">
            <v>38583</v>
          </cell>
          <cell r="B641">
            <v>39549</v>
          </cell>
          <cell r="C641">
            <v>5000000</v>
          </cell>
          <cell r="D641">
            <v>635689</v>
          </cell>
          <cell r="E641">
            <v>46717</v>
          </cell>
          <cell r="F641">
            <v>299161.5</v>
          </cell>
          <cell r="G641">
            <v>981567.5</v>
          </cell>
          <cell r="H641">
            <v>4018432.5</v>
          </cell>
          <cell r="I641">
            <v>4018432.5</v>
          </cell>
        </row>
        <row r="642">
          <cell r="A642">
            <v>38586</v>
          </cell>
          <cell r="B642">
            <v>39549</v>
          </cell>
          <cell r="C642">
            <v>5000000</v>
          </cell>
          <cell r="D642">
            <v>635689</v>
          </cell>
          <cell r="E642">
            <v>46717</v>
          </cell>
          <cell r="F642">
            <v>299161.5</v>
          </cell>
          <cell r="G642">
            <v>981567.5</v>
          </cell>
          <cell r="H642">
            <v>4018432.5</v>
          </cell>
          <cell r="I642">
            <v>4018432.5</v>
          </cell>
        </row>
        <row r="643">
          <cell r="A643">
            <v>38587</v>
          </cell>
          <cell r="B643">
            <v>39549</v>
          </cell>
          <cell r="C643">
            <v>5000000</v>
          </cell>
          <cell r="D643">
            <v>635689</v>
          </cell>
          <cell r="E643">
            <v>46717</v>
          </cell>
          <cell r="F643">
            <v>303500</v>
          </cell>
          <cell r="G643">
            <v>985906</v>
          </cell>
          <cell r="H643">
            <v>4014094</v>
          </cell>
          <cell r="I643">
            <v>4014094</v>
          </cell>
        </row>
        <row r="644">
          <cell r="A644">
            <v>38588</v>
          </cell>
          <cell r="B644">
            <v>39549</v>
          </cell>
          <cell r="C644">
            <v>5000000</v>
          </cell>
          <cell r="D644">
            <v>681189</v>
          </cell>
          <cell r="E644">
            <v>46717</v>
          </cell>
          <cell r="F644">
            <v>303500</v>
          </cell>
          <cell r="G644">
            <v>1031406</v>
          </cell>
          <cell r="H644">
            <v>3968594</v>
          </cell>
          <cell r="I644">
            <v>3968594</v>
          </cell>
        </row>
        <row r="645">
          <cell r="A645">
            <v>38589</v>
          </cell>
          <cell r="B645">
            <v>39549</v>
          </cell>
          <cell r="C645">
            <v>5000000</v>
          </cell>
          <cell r="D645">
            <v>681189</v>
          </cell>
          <cell r="E645">
            <v>46717</v>
          </cell>
          <cell r="F645">
            <v>303500</v>
          </cell>
          <cell r="G645">
            <v>1031406</v>
          </cell>
          <cell r="H645">
            <v>3968594</v>
          </cell>
          <cell r="I645">
            <v>3968594</v>
          </cell>
        </row>
        <row r="646">
          <cell r="A646">
            <v>38590</v>
          </cell>
          <cell r="B646">
            <v>39549</v>
          </cell>
          <cell r="C646">
            <v>5000000</v>
          </cell>
          <cell r="D646">
            <v>681189</v>
          </cell>
          <cell r="E646">
            <v>46717</v>
          </cell>
          <cell r="F646">
            <v>308072.59999999998</v>
          </cell>
          <cell r="G646">
            <v>1035978.6</v>
          </cell>
          <cell r="H646">
            <v>3964021.4</v>
          </cell>
          <cell r="I646">
            <v>3964021.4</v>
          </cell>
        </row>
        <row r="647">
          <cell r="A647">
            <v>38593</v>
          </cell>
          <cell r="B647">
            <v>39549</v>
          </cell>
          <cell r="C647">
            <v>5000000</v>
          </cell>
          <cell r="D647">
            <v>689189</v>
          </cell>
          <cell r="E647">
            <v>48557.1</v>
          </cell>
          <cell r="F647">
            <v>308072.59999999998</v>
          </cell>
          <cell r="G647">
            <v>1045818.7</v>
          </cell>
          <cell r="H647">
            <v>3954181.3</v>
          </cell>
          <cell r="I647">
            <v>3954181.3</v>
          </cell>
        </row>
        <row r="648">
          <cell r="A648">
            <v>38594</v>
          </cell>
          <cell r="B648">
            <v>39549</v>
          </cell>
          <cell r="C648">
            <v>5000000</v>
          </cell>
          <cell r="D648">
            <v>689189</v>
          </cell>
          <cell r="E648">
            <v>48557.1</v>
          </cell>
          <cell r="F648">
            <v>311198.2</v>
          </cell>
          <cell r="G648">
            <v>1048944.3</v>
          </cell>
          <cell r="H648">
            <v>3951055.7</v>
          </cell>
          <cell r="I648">
            <v>3951055.7</v>
          </cell>
        </row>
        <row r="649">
          <cell r="A649">
            <v>38595</v>
          </cell>
          <cell r="B649">
            <v>39549</v>
          </cell>
          <cell r="C649">
            <v>5000000</v>
          </cell>
          <cell r="D649">
            <v>689189</v>
          </cell>
          <cell r="E649">
            <v>48557.1</v>
          </cell>
          <cell r="F649">
            <v>312714.7</v>
          </cell>
          <cell r="G649">
            <v>1050460.8</v>
          </cell>
          <cell r="H649">
            <v>3949539.2</v>
          </cell>
          <cell r="I649">
            <v>3949539.2</v>
          </cell>
        </row>
        <row r="650">
          <cell r="A650">
            <v>38596</v>
          </cell>
          <cell r="B650">
            <v>39549</v>
          </cell>
          <cell r="C650">
            <v>5000000</v>
          </cell>
          <cell r="D650">
            <v>689189</v>
          </cell>
          <cell r="E650">
            <v>48557.1</v>
          </cell>
          <cell r="F650">
            <v>326492.59999999998</v>
          </cell>
          <cell r="G650">
            <v>1064238.7</v>
          </cell>
          <cell r="H650">
            <v>3935761.3</v>
          </cell>
          <cell r="I650">
            <v>3935761.3</v>
          </cell>
        </row>
        <row r="651">
          <cell r="A651">
            <v>38597</v>
          </cell>
          <cell r="B651">
            <v>39549</v>
          </cell>
          <cell r="C651">
            <v>5000000</v>
          </cell>
          <cell r="D651">
            <v>689189</v>
          </cell>
          <cell r="E651">
            <v>48557.1</v>
          </cell>
          <cell r="F651">
            <v>326492.59999999998</v>
          </cell>
          <cell r="G651">
            <v>1064238.7</v>
          </cell>
          <cell r="H651">
            <v>3935761.3</v>
          </cell>
          <cell r="I651">
            <v>3935761.3</v>
          </cell>
        </row>
        <row r="652">
          <cell r="A652">
            <v>38600</v>
          </cell>
          <cell r="B652">
            <v>39549</v>
          </cell>
          <cell r="C652">
            <v>5000000</v>
          </cell>
          <cell r="D652">
            <v>689189</v>
          </cell>
          <cell r="E652">
            <v>48557.1</v>
          </cell>
          <cell r="F652">
            <v>327777.40000000002</v>
          </cell>
          <cell r="G652">
            <v>1065523.5</v>
          </cell>
          <cell r="H652">
            <v>3934476.5</v>
          </cell>
          <cell r="I652">
            <v>3934476.5</v>
          </cell>
        </row>
        <row r="653">
          <cell r="A653">
            <v>38601</v>
          </cell>
          <cell r="B653">
            <v>39549</v>
          </cell>
          <cell r="C653">
            <v>5000000</v>
          </cell>
          <cell r="D653">
            <v>689189</v>
          </cell>
          <cell r="E653">
            <v>48557.1</v>
          </cell>
          <cell r="F653">
            <v>332777.40000000002</v>
          </cell>
          <cell r="G653">
            <v>1070523.5</v>
          </cell>
          <cell r="H653">
            <v>3929476.5</v>
          </cell>
          <cell r="I653">
            <v>3929476.5</v>
          </cell>
        </row>
        <row r="654">
          <cell r="A654">
            <v>38602</v>
          </cell>
          <cell r="B654">
            <v>39549</v>
          </cell>
          <cell r="C654">
            <v>5000000</v>
          </cell>
          <cell r="D654">
            <v>689189</v>
          </cell>
          <cell r="E654">
            <v>48557.1</v>
          </cell>
          <cell r="F654">
            <v>332777.40000000002</v>
          </cell>
          <cell r="G654">
            <v>1070523.5</v>
          </cell>
          <cell r="H654">
            <v>3929476.5</v>
          </cell>
          <cell r="I654">
            <v>3929476.5</v>
          </cell>
        </row>
        <row r="655">
          <cell r="A655">
            <v>38603</v>
          </cell>
          <cell r="B655">
            <v>39549</v>
          </cell>
          <cell r="C655">
            <v>5000000</v>
          </cell>
          <cell r="D655">
            <v>689189</v>
          </cell>
          <cell r="E655">
            <v>48557.1</v>
          </cell>
          <cell r="F655">
            <v>332777.40000000002</v>
          </cell>
          <cell r="G655">
            <v>1070523.5</v>
          </cell>
          <cell r="H655">
            <v>3929476.5</v>
          </cell>
          <cell r="I655">
            <v>3929476.5</v>
          </cell>
        </row>
        <row r="656">
          <cell r="A656">
            <v>38604</v>
          </cell>
          <cell r="B656">
            <v>39549</v>
          </cell>
          <cell r="C656">
            <v>5000000</v>
          </cell>
          <cell r="D656">
            <v>689189</v>
          </cell>
          <cell r="E656">
            <v>66782.600000000006</v>
          </cell>
          <cell r="F656">
            <v>399294.3</v>
          </cell>
          <cell r="G656">
            <v>1155265.8999999999</v>
          </cell>
          <cell r="H656">
            <v>3844734.1</v>
          </cell>
          <cell r="I656">
            <v>3844734.1</v>
          </cell>
        </row>
        <row r="657">
          <cell r="A657">
            <v>38607</v>
          </cell>
          <cell r="B657">
            <v>39549</v>
          </cell>
          <cell r="C657">
            <v>5000000</v>
          </cell>
          <cell r="D657">
            <v>689189</v>
          </cell>
          <cell r="E657">
            <v>66782.600000000006</v>
          </cell>
          <cell r="F657">
            <v>414269.5</v>
          </cell>
          <cell r="G657">
            <v>1170241.1000000001</v>
          </cell>
          <cell r="H657">
            <v>3829758.9</v>
          </cell>
          <cell r="I657">
            <v>3829758.9</v>
          </cell>
        </row>
        <row r="658">
          <cell r="A658">
            <v>38608</v>
          </cell>
          <cell r="B658">
            <v>39549</v>
          </cell>
          <cell r="C658">
            <v>5000000</v>
          </cell>
          <cell r="D658">
            <v>689189</v>
          </cell>
          <cell r="E658">
            <v>66782.600000000006</v>
          </cell>
          <cell r="F658">
            <v>414269.5</v>
          </cell>
          <cell r="G658">
            <v>1170241.1000000001</v>
          </cell>
          <cell r="H658">
            <v>3829758.9</v>
          </cell>
          <cell r="I658">
            <v>3829758.9</v>
          </cell>
        </row>
        <row r="659">
          <cell r="A659">
            <v>38609</v>
          </cell>
          <cell r="B659">
            <v>39549</v>
          </cell>
          <cell r="C659">
            <v>5000000</v>
          </cell>
          <cell r="D659">
            <v>726637.3</v>
          </cell>
          <cell r="E659">
            <v>66782.600000000006</v>
          </cell>
          <cell r="F659">
            <v>414269.5</v>
          </cell>
          <cell r="G659">
            <v>1207689.3999999999</v>
          </cell>
          <cell r="H659">
            <v>3792310.6</v>
          </cell>
          <cell r="I659">
            <v>3792310.6</v>
          </cell>
        </row>
        <row r="660">
          <cell r="A660">
            <v>38610</v>
          </cell>
          <cell r="B660">
            <v>39549</v>
          </cell>
          <cell r="C660">
            <v>5000000</v>
          </cell>
          <cell r="D660">
            <v>726637.3</v>
          </cell>
          <cell r="E660">
            <v>66782.600000000006</v>
          </cell>
          <cell r="F660">
            <v>424612.9</v>
          </cell>
          <cell r="G660">
            <v>1218032.8</v>
          </cell>
          <cell r="H660">
            <v>3781967.2</v>
          </cell>
          <cell r="I660">
            <v>3781967.2</v>
          </cell>
        </row>
        <row r="661">
          <cell r="A661">
            <v>38611</v>
          </cell>
          <cell r="B661">
            <v>39549</v>
          </cell>
          <cell r="C661">
            <v>5000000</v>
          </cell>
          <cell r="D661">
            <v>726637.3</v>
          </cell>
          <cell r="E661">
            <v>66782.600000000006</v>
          </cell>
          <cell r="F661">
            <v>424612.9</v>
          </cell>
          <cell r="G661">
            <v>1218032.8</v>
          </cell>
          <cell r="H661">
            <v>3781967.2</v>
          </cell>
          <cell r="I661">
            <v>3781967.2</v>
          </cell>
        </row>
        <row r="662">
          <cell r="A662">
            <v>38614</v>
          </cell>
          <cell r="B662">
            <v>39549</v>
          </cell>
          <cell r="C662">
            <v>5000000</v>
          </cell>
          <cell r="D662">
            <v>744939</v>
          </cell>
          <cell r="E662">
            <v>66782.600000000006</v>
          </cell>
          <cell r="F662">
            <v>424612.9</v>
          </cell>
          <cell r="G662">
            <v>1236334.5</v>
          </cell>
          <cell r="H662">
            <v>3763665.5</v>
          </cell>
          <cell r="I662">
            <v>3763665.5</v>
          </cell>
        </row>
        <row r="663">
          <cell r="A663">
            <v>38615</v>
          </cell>
          <cell r="B663">
            <v>39549</v>
          </cell>
          <cell r="C663">
            <v>5000000</v>
          </cell>
          <cell r="D663">
            <v>744939</v>
          </cell>
          <cell r="E663">
            <v>66782.600000000006</v>
          </cell>
          <cell r="F663">
            <v>424612.9</v>
          </cell>
          <cell r="G663">
            <v>1236334.5</v>
          </cell>
          <cell r="H663">
            <v>3763665.5</v>
          </cell>
          <cell r="I663">
            <v>3763665.5</v>
          </cell>
        </row>
        <row r="664">
          <cell r="A664">
            <v>38616</v>
          </cell>
          <cell r="B664">
            <v>39549</v>
          </cell>
          <cell r="C664">
            <v>5000000</v>
          </cell>
          <cell r="D664">
            <v>744939</v>
          </cell>
          <cell r="E664">
            <v>75342.2</v>
          </cell>
          <cell r="F664">
            <v>424612.9</v>
          </cell>
          <cell r="G664">
            <v>1244894.1000000001</v>
          </cell>
          <cell r="H664">
            <v>3755105.9</v>
          </cell>
          <cell r="I664">
            <v>3755105.9</v>
          </cell>
        </row>
        <row r="665">
          <cell r="A665">
            <v>38617</v>
          </cell>
          <cell r="B665">
            <v>39549</v>
          </cell>
          <cell r="C665">
            <v>5000000</v>
          </cell>
          <cell r="D665">
            <v>744939</v>
          </cell>
          <cell r="E665">
            <v>75342.2</v>
          </cell>
          <cell r="F665">
            <v>424612.9</v>
          </cell>
          <cell r="G665">
            <v>1244894.1000000001</v>
          </cell>
          <cell r="H665">
            <v>3755105.9</v>
          </cell>
          <cell r="I665">
            <v>3755105.9</v>
          </cell>
        </row>
        <row r="666">
          <cell r="A666">
            <v>38618</v>
          </cell>
          <cell r="B666">
            <v>39549</v>
          </cell>
          <cell r="C666">
            <v>5000000</v>
          </cell>
          <cell r="D666">
            <v>744939</v>
          </cell>
          <cell r="E666">
            <v>75342.2</v>
          </cell>
          <cell r="F666">
            <v>425503.7</v>
          </cell>
          <cell r="G666">
            <v>1245784.8999999999</v>
          </cell>
          <cell r="H666">
            <v>3754215.1</v>
          </cell>
          <cell r="I666">
            <v>3754215.1</v>
          </cell>
        </row>
        <row r="667">
          <cell r="A667">
            <v>38621</v>
          </cell>
          <cell r="B667">
            <v>39549</v>
          </cell>
          <cell r="C667">
            <v>5000000</v>
          </cell>
          <cell r="D667">
            <v>744939</v>
          </cell>
          <cell r="E667">
            <v>75342.2</v>
          </cell>
          <cell r="F667">
            <v>425503.7</v>
          </cell>
          <cell r="G667">
            <v>1245784.8999999999</v>
          </cell>
          <cell r="H667">
            <v>3754215.1</v>
          </cell>
          <cell r="I667">
            <v>3754215.1</v>
          </cell>
        </row>
        <row r="668">
          <cell r="A668">
            <v>38622</v>
          </cell>
          <cell r="B668">
            <v>39549</v>
          </cell>
          <cell r="C668">
            <v>5000000</v>
          </cell>
          <cell r="D668">
            <v>744939</v>
          </cell>
          <cell r="E668">
            <v>75342.2</v>
          </cell>
          <cell r="F668">
            <v>427010.2</v>
          </cell>
          <cell r="G668">
            <v>1247291.3999999999</v>
          </cell>
          <cell r="H668">
            <v>3752708.6</v>
          </cell>
          <cell r="I668">
            <v>3752708.6</v>
          </cell>
        </row>
        <row r="669">
          <cell r="A669">
            <v>38623</v>
          </cell>
          <cell r="B669">
            <v>39549</v>
          </cell>
          <cell r="C669">
            <v>5000000</v>
          </cell>
          <cell r="D669">
            <v>873795.2</v>
          </cell>
          <cell r="E669">
            <v>75342.2</v>
          </cell>
          <cell r="F669">
            <v>427010.2</v>
          </cell>
          <cell r="G669">
            <v>1376147.6</v>
          </cell>
          <cell r="H669">
            <v>3623852.4</v>
          </cell>
          <cell r="I669">
            <v>3623852.4</v>
          </cell>
        </row>
        <row r="670">
          <cell r="A670">
            <v>38624</v>
          </cell>
          <cell r="B670">
            <v>39549</v>
          </cell>
          <cell r="C670">
            <v>5000000</v>
          </cell>
          <cell r="D670">
            <v>873795.2</v>
          </cell>
          <cell r="E670">
            <v>75342.2</v>
          </cell>
          <cell r="F670">
            <v>453221.2</v>
          </cell>
          <cell r="G670">
            <v>1402358.6</v>
          </cell>
          <cell r="H670">
            <v>3597641.4</v>
          </cell>
          <cell r="I670">
            <v>3597641.4</v>
          </cell>
        </row>
        <row r="671">
          <cell r="A671">
            <v>38625</v>
          </cell>
          <cell r="B671">
            <v>39549</v>
          </cell>
          <cell r="C671">
            <v>5000000</v>
          </cell>
          <cell r="D671">
            <v>873795.2</v>
          </cell>
          <cell r="E671">
            <v>75342.2</v>
          </cell>
          <cell r="F671">
            <v>460416.1</v>
          </cell>
          <cell r="G671">
            <v>1409553.5</v>
          </cell>
          <cell r="H671">
            <v>3590446.5</v>
          </cell>
          <cell r="I671">
            <v>3590446.5</v>
          </cell>
        </row>
        <row r="672">
          <cell r="A672">
            <v>38628</v>
          </cell>
          <cell r="B672">
            <v>39549</v>
          </cell>
          <cell r="C672">
            <v>5000000</v>
          </cell>
          <cell r="D672">
            <v>932535.7</v>
          </cell>
          <cell r="E672">
            <v>75342.2</v>
          </cell>
          <cell r="F672">
            <v>460416.1</v>
          </cell>
          <cell r="G672">
            <v>1468294</v>
          </cell>
          <cell r="H672">
            <v>3531706</v>
          </cell>
          <cell r="I672">
            <v>3531706</v>
          </cell>
        </row>
        <row r="673">
          <cell r="A673">
            <v>38629</v>
          </cell>
          <cell r="B673">
            <v>39549</v>
          </cell>
          <cell r="C673">
            <v>5000000</v>
          </cell>
          <cell r="D673">
            <v>932535.7</v>
          </cell>
          <cell r="E673">
            <v>146342.20000000001</v>
          </cell>
          <cell r="F673">
            <v>460416.1</v>
          </cell>
          <cell r="G673">
            <v>1539294</v>
          </cell>
          <cell r="H673">
            <v>3460706</v>
          </cell>
          <cell r="I673">
            <v>3460706</v>
          </cell>
        </row>
        <row r="674">
          <cell r="A674">
            <v>38630</v>
          </cell>
          <cell r="B674">
            <v>39549</v>
          </cell>
          <cell r="C674">
            <v>5000000</v>
          </cell>
          <cell r="D674">
            <v>986535.7</v>
          </cell>
          <cell r="E674">
            <v>146342.20000000001</v>
          </cell>
          <cell r="F674">
            <v>467566</v>
          </cell>
          <cell r="G674">
            <v>1600443.9</v>
          </cell>
          <cell r="H674">
            <v>3399556.1</v>
          </cell>
          <cell r="I674">
            <v>3399556.1</v>
          </cell>
        </row>
        <row r="675">
          <cell r="A675">
            <v>38631</v>
          </cell>
          <cell r="B675">
            <v>39549</v>
          </cell>
          <cell r="C675">
            <v>5000000</v>
          </cell>
          <cell r="D675">
            <v>986535.7</v>
          </cell>
          <cell r="E675">
            <v>161342.20000000001</v>
          </cell>
          <cell r="F675">
            <v>470231.8</v>
          </cell>
          <cell r="G675">
            <v>1618109.7</v>
          </cell>
          <cell r="H675">
            <v>3381890.3</v>
          </cell>
          <cell r="I675">
            <v>3381890.3</v>
          </cell>
        </row>
        <row r="676">
          <cell r="A676">
            <v>38632</v>
          </cell>
          <cell r="B676">
            <v>39549</v>
          </cell>
          <cell r="C676">
            <v>5000000</v>
          </cell>
          <cell r="D676">
            <v>986535.7</v>
          </cell>
          <cell r="E676">
            <v>161342.20000000001</v>
          </cell>
          <cell r="F676">
            <v>471340.2</v>
          </cell>
          <cell r="G676">
            <v>1619218.1</v>
          </cell>
          <cell r="H676">
            <v>3380781.9</v>
          </cell>
          <cell r="I676">
            <v>3380781.9</v>
          </cell>
        </row>
        <row r="677">
          <cell r="A677">
            <v>38635</v>
          </cell>
          <cell r="B677">
            <v>39549</v>
          </cell>
          <cell r="C677">
            <v>5000000</v>
          </cell>
          <cell r="D677">
            <v>986535.7</v>
          </cell>
          <cell r="E677">
            <v>161342.20000000001</v>
          </cell>
          <cell r="F677">
            <v>471340.2</v>
          </cell>
          <cell r="G677">
            <v>1619218.1</v>
          </cell>
          <cell r="H677">
            <v>3380781.9</v>
          </cell>
          <cell r="I677">
            <v>3380781.9</v>
          </cell>
        </row>
        <row r="678">
          <cell r="A678">
            <v>38636</v>
          </cell>
          <cell r="B678">
            <v>39549</v>
          </cell>
          <cell r="C678">
            <v>5000000</v>
          </cell>
          <cell r="D678">
            <v>986535.7</v>
          </cell>
          <cell r="E678">
            <v>183767.9</v>
          </cell>
          <cell r="F678">
            <v>471340.2</v>
          </cell>
          <cell r="G678">
            <v>1641643.8</v>
          </cell>
          <cell r="H678">
            <v>3358356.2</v>
          </cell>
          <cell r="I678">
            <v>3358356.2</v>
          </cell>
        </row>
        <row r="679">
          <cell r="A679">
            <v>38637</v>
          </cell>
          <cell r="B679">
            <v>39549</v>
          </cell>
          <cell r="C679">
            <v>5000000</v>
          </cell>
          <cell r="D679">
            <v>1043535.7</v>
          </cell>
          <cell r="E679">
            <v>183767.9</v>
          </cell>
          <cell r="F679">
            <v>471422.8</v>
          </cell>
          <cell r="G679">
            <v>1698726.4</v>
          </cell>
          <cell r="H679">
            <v>3301273.6000000001</v>
          </cell>
          <cell r="I679">
            <v>3301273.6000000001</v>
          </cell>
        </row>
        <row r="680">
          <cell r="A680">
            <v>38638</v>
          </cell>
          <cell r="B680">
            <v>39549</v>
          </cell>
          <cell r="C680">
            <v>5000000</v>
          </cell>
          <cell r="D680">
            <v>1043535.7</v>
          </cell>
          <cell r="E680">
            <v>183767.9</v>
          </cell>
          <cell r="F680">
            <v>471422.8</v>
          </cell>
          <cell r="G680">
            <v>1698726.4</v>
          </cell>
          <cell r="H680">
            <v>3301273.6000000001</v>
          </cell>
          <cell r="I680">
            <v>3301273.6000000001</v>
          </cell>
        </row>
        <row r="681">
          <cell r="A681">
            <v>38639</v>
          </cell>
          <cell r="B681">
            <v>39549</v>
          </cell>
          <cell r="C681">
            <v>5000000</v>
          </cell>
          <cell r="D681">
            <v>1043535.7</v>
          </cell>
          <cell r="E681">
            <v>183767.9</v>
          </cell>
          <cell r="F681">
            <v>471422.8</v>
          </cell>
          <cell r="G681">
            <v>1698726.4</v>
          </cell>
          <cell r="H681">
            <v>3301273.6000000001</v>
          </cell>
          <cell r="I681">
            <v>3301273.6000000001</v>
          </cell>
        </row>
        <row r="682">
          <cell r="A682">
            <v>38643</v>
          </cell>
          <cell r="B682">
            <v>39549</v>
          </cell>
          <cell r="C682">
            <v>5000000</v>
          </cell>
          <cell r="D682">
            <v>1071505.1000000001</v>
          </cell>
          <cell r="E682">
            <v>183767.9</v>
          </cell>
          <cell r="F682">
            <v>471781.4</v>
          </cell>
          <cell r="G682">
            <v>1727054.4</v>
          </cell>
          <cell r="H682">
            <v>3272945.6</v>
          </cell>
          <cell r="I682">
            <v>3272945.6</v>
          </cell>
        </row>
        <row r="683">
          <cell r="A683">
            <v>38644</v>
          </cell>
          <cell r="B683">
            <v>39549</v>
          </cell>
          <cell r="C683">
            <v>5000000</v>
          </cell>
          <cell r="D683">
            <v>1071505.1000000001</v>
          </cell>
          <cell r="E683">
            <v>183767.9</v>
          </cell>
          <cell r="F683">
            <v>473121.2</v>
          </cell>
          <cell r="G683">
            <v>1728394.2</v>
          </cell>
          <cell r="H683">
            <v>3271605.8</v>
          </cell>
          <cell r="I683">
            <v>3271605.8</v>
          </cell>
        </row>
        <row r="684">
          <cell r="A684">
            <v>38645</v>
          </cell>
          <cell r="B684">
            <v>39549</v>
          </cell>
          <cell r="C684">
            <v>5000000</v>
          </cell>
          <cell r="D684">
            <v>1071505.1000000001</v>
          </cell>
          <cell r="E684">
            <v>183767.9</v>
          </cell>
          <cell r="F684">
            <v>473161.2</v>
          </cell>
          <cell r="G684">
            <v>1728434.2</v>
          </cell>
          <cell r="H684">
            <v>3271565.8</v>
          </cell>
          <cell r="I684">
            <v>3271565.8</v>
          </cell>
        </row>
        <row r="685">
          <cell r="A685">
            <v>38646</v>
          </cell>
          <cell r="B685">
            <v>39549</v>
          </cell>
          <cell r="C685">
            <v>5000000</v>
          </cell>
          <cell r="D685">
            <v>1071505.1000000001</v>
          </cell>
          <cell r="E685">
            <v>183767.9</v>
          </cell>
          <cell r="F685">
            <v>476863.5</v>
          </cell>
          <cell r="G685">
            <v>1732136.5</v>
          </cell>
          <cell r="H685">
            <v>3267863.5</v>
          </cell>
          <cell r="I685">
            <v>3267863.5</v>
          </cell>
        </row>
        <row r="686">
          <cell r="A686">
            <v>38649</v>
          </cell>
          <cell r="B686">
            <v>39549</v>
          </cell>
          <cell r="C686">
            <v>5000000</v>
          </cell>
          <cell r="D686">
            <v>1071505.1000000001</v>
          </cell>
          <cell r="E686">
            <v>183767.9</v>
          </cell>
          <cell r="F686">
            <v>476863.5</v>
          </cell>
          <cell r="G686">
            <v>1732136.5</v>
          </cell>
          <cell r="H686">
            <v>3267863.5</v>
          </cell>
          <cell r="I686">
            <v>3267863.5</v>
          </cell>
        </row>
        <row r="687">
          <cell r="A687">
            <v>38650</v>
          </cell>
          <cell r="B687">
            <v>39549</v>
          </cell>
          <cell r="C687">
            <v>5000000</v>
          </cell>
          <cell r="D687">
            <v>1071505.1000000001</v>
          </cell>
          <cell r="E687">
            <v>183767.9</v>
          </cell>
          <cell r="F687">
            <v>479224.6</v>
          </cell>
          <cell r="G687">
            <v>1734497.6</v>
          </cell>
          <cell r="H687">
            <v>3265502.4</v>
          </cell>
          <cell r="I687">
            <v>3265502.4</v>
          </cell>
        </row>
        <row r="688">
          <cell r="A688">
            <v>38651</v>
          </cell>
          <cell r="B688">
            <v>39549</v>
          </cell>
          <cell r="C688">
            <v>5000000</v>
          </cell>
          <cell r="D688">
            <v>1118505.1000000001</v>
          </cell>
          <cell r="E688">
            <v>183767.9</v>
          </cell>
          <cell r="F688">
            <v>482784.3</v>
          </cell>
          <cell r="G688">
            <v>1785057.3</v>
          </cell>
          <cell r="H688">
            <v>3214942.7</v>
          </cell>
          <cell r="I688">
            <v>3214942.7</v>
          </cell>
        </row>
        <row r="689">
          <cell r="A689">
            <v>38652</v>
          </cell>
          <cell r="B689">
            <v>39549</v>
          </cell>
          <cell r="C689">
            <v>5000000</v>
          </cell>
          <cell r="D689">
            <v>1118505.1000000001</v>
          </cell>
          <cell r="E689">
            <v>183767.9</v>
          </cell>
          <cell r="F689">
            <v>503356.8</v>
          </cell>
          <cell r="G689">
            <v>1805629.8</v>
          </cell>
          <cell r="H689">
            <v>3194370.2</v>
          </cell>
          <cell r="I689">
            <v>3194370.2</v>
          </cell>
        </row>
        <row r="690">
          <cell r="A690">
            <v>38653</v>
          </cell>
          <cell r="B690">
            <v>39549</v>
          </cell>
          <cell r="C690">
            <v>5000000</v>
          </cell>
          <cell r="D690">
            <v>1118505.1000000001</v>
          </cell>
          <cell r="E690">
            <v>213767.9</v>
          </cell>
          <cell r="F690">
            <v>529326</v>
          </cell>
          <cell r="G690">
            <v>1861599</v>
          </cell>
          <cell r="H690">
            <v>3138401</v>
          </cell>
          <cell r="I690">
            <v>3138401</v>
          </cell>
        </row>
        <row r="691">
          <cell r="A691">
            <v>38656</v>
          </cell>
          <cell r="B691">
            <v>39549</v>
          </cell>
          <cell r="C691">
            <v>5000000</v>
          </cell>
          <cell r="D691">
            <v>1118505.1000000001</v>
          </cell>
          <cell r="E691">
            <v>213767.9</v>
          </cell>
          <cell r="F691">
            <v>534290.1</v>
          </cell>
          <cell r="G691">
            <v>1866563.1</v>
          </cell>
          <cell r="H691">
            <v>3133436.9</v>
          </cell>
          <cell r="I691">
            <v>3133436.9</v>
          </cell>
        </row>
        <row r="692">
          <cell r="A692">
            <v>38657</v>
          </cell>
          <cell r="B692">
            <v>39549</v>
          </cell>
          <cell r="C692">
            <v>5000000</v>
          </cell>
          <cell r="D692">
            <v>1118505.1000000001</v>
          </cell>
          <cell r="E692">
            <v>213767.9</v>
          </cell>
          <cell r="F692">
            <v>534290.1</v>
          </cell>
          <cell r="G692">
            <v>1866563.1</v>
          </cell>
          <cell r="H692">
            <v>3133436.9</v>
          </cell>
          <cell r="I692">
            <v>3133436.9</v>
          </cell>
        </row>
        <row r="693">
          <cell r="A693">
            <v>38658</v>
          </cell>
          <cell r="B693">
            <v>39549</v>
          </cell>
          <cell r="C693">
            <v>5000000</v>
          </cell>
          <cell r="D693">
            <v>1118505.1000000001</v>
          </cell>
          <cell r="E693">
            <v>213767.9</v>
          </cell>
          <cell r="F693">
            <v>534290.1</v>
          </cell>
          <cell r="G693">
            <v>1866563.1</v>
          </cell>
          <cell r="H693">
            <v>3133436.9</v>
          </cell>
          <cell r="I693">
            <v>3133436.9</v>
          </cell>
        </row>
        <row r="694">
          <cell r="A694">
            <v>38659</v>
          </cell>
          <cell r="B694">
            <v>39549</v>
          </cell>
          <cell r="C694">
            <v>5000000</v>
          </cell>
          <cell r="D694">
            <v>1118505.1000000001</v>
          </cell>
          <cell r="E694">
            <v>213767.9</v>
          </cell>
          <cell r="F694">
            <v>537862.1</v>
          </cell>
          <cell r="G694">
            <v>1870135.1</v>
          </cell>
          <cell r="H694">
            <v>3129864.9</v>
          </cell>
          <cell r="I694">
            <v>3129864.9</v>
          </cell>
        </row>
        <row r="695">
          <cell r="A695">
            <v>38660</v>
          </cell>
          <cell r="B695">
            <v>39549</v>
          </cell>
          <cell r="C695">
            <v>5000000</v>
          </cell>
          <cell r="D695">
            <v>1118505.1000000001</v>
          </cell>
          <cell r="E695">
            <v>213767.9</v>
          </cell>
          <cell r="F695">
            <v>542778.19999999995</v>
          </cell>
          <cell r="G695">
            <v>1875051.2</v>
          </cell>
          <cell r="H695">
            <v>3124948.8</v>
          </cell>
          <cell r="I695">
            <v>3124948.8</v>
          </cell>
        </row>
        <row r="696">
          <cell r="A696">
            <v>38664</v>
          </cell>
          <cell r="B696">
            <v>39549</v>
          </cell>
          <cell r="C696">
            <v>5000000</v>
          </cell>
          <cell r="D696">
            <v>1118505.1000000001</v>
          </cell>
          <cell r="E696">
            <v>213767.9</v>
          </cell>
          <cell r="F696">
            <v>542778.19999999995</v>
          </cell>
          <cell r="G696">
            <v>1875051.2</v>
          </cell>
          <cell r="H696">
            <v>3124948.8</v>
          </cell>
          <cell r="I696">
            <v>3124948.8</v>
          </cell>
        </row>
        <row r="697">
          <cell r="A697">
            <v>38665</v>
          </cell>
          <cell r="B697">
            <v>39549</v>
          </cell>
          <cell r="C697">
            <v>5000000</v>
          </cell>
          <cell r="D697">
            <v>1152871.3</v>
          </cell>
          <cell r="E697">
            <v>213767.9</v>
          </cell>
          <cell r="F697">
            <v>546759.4</v>
          </cell>
          <cell r="G697">
            <v>1913398.6</v>
          </cell>
          <cell r="H697">
            <v>3086601.4</v>
          </cell>
          <cell r="I697">
            <v>3086601.4</v>
          </cell>
        </row>
        <row r="698">
          <cell r="A698">
            <v>38666</v>
          </cell>
          <cell r="B698">
            <v>39549</v>
          </cell>
          <cell r="C698">
            <v>5000000</v>
          </cell>
          <cell r="D698">
            <v>1152871.3</v>
          </cell>
          <cell r="E698">
            <v>219467.9</v>
          </cell>
          <cell r="F698">
            <v>548953</v>
          </cell>
          <cell r="G698">
            <v>1921292.2</v>
          </cell>
          <cell r="H698">
            <v>3078707.8</v>
          </cell>
          <cell r="I698">
            <v>3078707.8</v>
          </cell>
        </row>
        <row r="699">
          <cell r="A699">
            <v>38667</v>
          </cell>
          <cell r="B699">
            <v>39549</v>
          </cell>
          <cell r="C699">
            <v>5000000</v>
          </cell>
          <cell r="D699">
            <v>1152871.3</v>
          </cell>
          <cell r="E699">
            <v>219467.9</v>
          </cell>
          <cell r="F699">
            <v>553415.80000000005</v>
          </cell>
          <cell r="G699">
            <v>1925755</v>
          </cell>
          <cell r="H699">
            <v>3074245</v>
          </cell>
          <cell r="I699">
            <v>3074245</v>
          </cell>
        </row>
        <row r="700">
          <cell r="A700">
            <v>38671</v>
          </cell>
          <cell r="B700">
            <v>39549</v>
          </cell>
          <cell r="C700">
            <v>5000000</v>
          </cell>
          <cell r="D700">
            <v>1152871.3</v>
          </cell>
          <cell r="E700">
            <v>219467.9</v>
          </cell>
          <cell r="F700">
            <v>553415.80000000005</v>
          </cell>
          <cell r="G700">
            <v>1925755</v>
          </cell>
          <cell r="H700">
            <v>3074245</v>
          </cell>
          <cell r="I700">
            <v>3074245</v>
          </cell>
        </row>
        <row r="701">
          <cell r="A701">
            <v>38672</v>
          </cell>
          <cell r="B701">
            <v>39549</v>
          </cell>
          <cell r="C701">
            <v>5000000</v>
          </cell>
          <cell r="D701">
            <v>1152871.3</v>
          </cell>
          <cell r="E701">
            <v>219467.9</v>
          </cell>
          <cell r="F701">
            <v>553415.80000000005</v>
          </cell>
          <cell r="G701">
            <v>1925755</v>
          </cell>
          <cell r="H701">
            <v>3074245</v>
          </cell>
          <cell r="I701">
            <v>3074245</v>
          </cell>
        </row>
        <row r="702">
          <cell r="A702">
            <v>38673</v>
          </cell>
          <cell r="B702">
            <v>39549</v>
          </cell>
          <cell r="C702">
            <v>5000000</v>
          </cell>
          <cell r="D702">
            <v>1152871.3</v>
          </cell>
          <cell r="E702">
            <v>219467.9</v>
          </cell>
          <cell r="F702">
            <v>553424.19999999995</v>
          </cell>
          <cell r="G702">
            <v>1925763.4</v>
          </cell>
          <cell r="H702">
            <v>3074236.6</v>
          </cell>
          <cell r="I702">
            <v>3074236.6</v>
          </cell>
        </row>
        <row r="703">
          <cell r="A703">
            <v>38674</v>
          </cell>
          <cell r="B703">
            <v>39549</v>
          </cell>
          <cell r="C703">
            <v>5000000</v>
          </cell>
          <cell r="D703">
            <v>1152871.3</v>
          </cell>
          <cell r="E703">
            <v>219467.9</v>
          </cell>
          <cell r="F703">
            <v>561419.6</v>
          </cell>
          <cell r="G703">
            <v>1933758.8</v>
          </cell>
          <cell r="H703">
            <v>3066241.2</v>
          </cell>
          <cell r="I703">
            <v>3066241.2</v>
          </cell>
        </row>
        <row r="704">
          <cell r="A704">
            <v>38677</v>
          </cell>
          <cell r="B704">
            <v>39549</v>
          </cell>
          <cell r="C704">
            <v>5000000</v>
          </cell>
          <cell r="D704">
            <v>1152871.3</v>
          </cell>
          <cell r="E704">
            <v>219467.9</v>
          </cell>
          <cell r="F704">
            <v>561419.6</v>
          </cell>
          <cell r="G704">
            <v>1933758.8</v>
          </cell>
          <cell r="H704">
            <v>3066241.2</v>
          </cell>
          <cell r="I704">
            <v>3066241.2</v>
          </cell>
        </row>
        <row r="705">
          <cell r="A705">
            <v>38678</v>
          </cell>
          <cell r="B705">
            <v>39549</v>
          </cell>
          <cell r="C705">
            <v>5000000</v>
          </cell>
          <cell r="G705">
            <v>0</v>
          </cell>
          <cell r="H705">
            <v>5000000</v>
          </cell>
          <cell r="I705">
            <v>5000000</v>
          </cell>
        </row>
        <row r="706">
          <cell r="A706">
            <v>38679</v>
          </cell>
          <cell r="B706">
            <v>39549</v>
          </cell>
          <cell r="C706">
            <v>5000000</v>
          </cell>
          <cell r="G706">
            <v>0</v>
          </cell>
          <cell r="H706">
            <v>5000000</v>
          </cell>
          <cell r="I706">
            <v>5000000</v>
          </cell>
        </row>
        <row r="707">
          <cell r="A707">
            <v>38680</v>
          </cell>
          <cell r="B707">
            <v>39549</v>
          </cell>
          <cell r="C707">
            <v>5000000</v>
          </cell>
          <cell r="G707">
            <v>0</v>
          </cell>
          <cell r="H707">
            <v>5000000</v>
          </cell>
          <cell r="I707">
            <v>5000000</v>
          </cell>
        </row>
        <row r="708">
          <cell r="A708">
            <v>38681</v>
          </cell>
          <cell r="B708">
            <v>39549</v>
          </cell>
          <cell r="C708">
            <v>5000000</v>
          </cell>
          <cell r="G708">
            <v>0</v>
          </cell>
          <cell r="H708">
            <v>5000000</v>
          </cell>
          <cell r="I708">
            <v>5000000</v>
          </cell>
        </row>
        <row r="709">
          <cell r="A709">
            <v>38684</v>
          </cell>
          <cell r="B709">
            <v>39549</v>
          </cell>
          <cell r="C709">
            <v>5000000</v>
          </cell>
          <cell r="G709">
            <v>0</v>
          </cell>
          <cell r="H709">
            <v>5000000</v>
          </cell>
          <cell r="I709">
            <v>5000000</v>
          </cell>
        </row>
        <row r="710">
          <cell r="A710">
            <v>38685</v>
          </cell>
          <cell r="B710">
            <v>39549</v>
          </cell>
          <cell r="C710">
            <v>5000000</v>
          </cell>
          <cell r="G710">
            <v>0</v>
          </cell>
          <cell r="H710">
            <v>5000000</v>
          </cell>
          <cell r="I710">
            <v>5000000</v>
          </cell>
        </row>
        <row r="711">
          <cell r="A711">
            <v>38686</v>
          </cell>
          <cell r="B711">
            <v>39549</v>
          </cell>
          <cell r="C711">
            <v>5000000</v>
          </cell>
          <cell r="G711">
            <v>0</v>
          </cell>
          <cell r="H711">
            <v>5000000</v>
          </cell>
          <cell r="I711">
            <v>5000000</v>
          </cell>
        </row>
        <row r="712">
          <cell r="A712">
            <v>38687</v>
          </cell>
          <cell r="B712">
            <v>39549</v>
          </cell>
          <cell r="C712">
            <v>5000000</v>
          </cell>
          <cell r="G712">
            <v>0</v>
          </cell>
          <cell r="H712">
            <v>5000000</v>
          </cell>
          <cell r="I712">
            <v>5000000</v>
          </cell>
        </row>
        <row r="713">
          <cell r="A713">
            <v>38688</v>
          </cell>
          <cell r="B713">
            <v>39549</v>
          </cell>
          <cell r="C713">
            <v>5000000</v>
          </cell>
          <cell r="G713">
            <v>0</v>
          </cell>
          <cell r="H713">
            <v>5000000</v>
          </cell>
          <cell r="I713">
            <v>5000000</v>
          </cell>
        </row>
        <row r="714">
          <cell r="A714">
            <v>38691</v>
          </cell>
          <cell r="B714">
            <v>39549</v>
          </cell>
          <cell r="C714">
            <v>5000000</v>
          </cell>
          <cell r="G714">
            <v>0</v>
          </cell>
          <cell r="H714">
            <v>5000000</v>
          </cell>
          <cell r="I714">
            <v>5000000</v>
          </cell>
        </row>
        <row r="715">
          <cell r="A715">
            <v>38692</v>
          </cell>
          <cell r="B715">
            <v>39549</v>
          </cell>
          <cell r="C715">
            <v>5000000</v>
          </cell>
          <cell r="G715">
            <v>0</v>
          </cell>
          <cell r="H715">
            <v>5000000</v>
          </cell>
          <cell r="I715">
            <v>5000000</v>
          </cell>
        </row>
        <row r="716">
          <cell r="A716">
            <v>38693</v>
          </cell>
          <cell r="B716">
            <v>39549</v>
          </cell>
          <cell r="C716">
            <v>5000000</v>
          </cell>
          <cell r="G716">
            <v>0</v>
          </cell>
          <cell r="H716">
            <v>5000000</v>
          </cell>
          <cell r="I716">
            <v>5000000</v>
          </cell>
        </row>
        <row r="717">
          <cell r="A717">
            <v>38695</v>
          </cell>
          <cell r="B717">
            <v>39549</v>
          </cell>
          <cell r="C717">
            <v>5000000</v>
          </cell>
          <cell r="G717">
            <v>0</v>
          </cell>
          <cell r="H717">
            <v>5000000</v>
          </cell>
          <cell r="I717">
            <v>5000000</v>
          </cell>
        </row>
        <row r="718">
          <cell r="A718">
            <v>38698</v>
          </cell>
          <cell r="B718">
            <v>39549</v>
          </cell>
          <cell r="C718">
            <v>5000000</v>
          </cell>
          <cell r="G718">
            <v>0</v>
          </cell>
          <cell r="H718">
            <v>5000000</v>
          </cell>
          <cell r="I718">
            <v>5000000</v>
          </cell>
        </row>
        <row r="719">
          <cell r="A719">
            <v>38699</v>
          </cell>
          <cell r="B719">
            <v>39549</v>
          </cell>
          <cell r="C719">
            <v>5000000</v>
          </cell>
          <cell r="G719">
            <v>0</v>
          </cell>
          <cell r="H719">
            <v>5000000</v>
          </cell>
          <cell r="I719">
            <v>5000000</v>
          </cell>
        </row>
        <row r="720">
          <cell r="A720">
            <v>38700</v>
          </cell>
          <cell r="B720">
            <v>39549</v>
          </cell>
          <cell r="C720">
            <v>5000000</v>
          </cell>
          <cell r="G720">
            <v>0</v>
          </cell>
          <cell r="H720">
            <v>5000000</v>
          </cell>
          <cell r="I720">
            <v>5000000</v>
          </cell>
        </row>
        <row r="721">
          <cell r="A721">
            <v>38701</v>
          </cell>
          <cell r="B721">
            <v>39549</v>
          </cell>
          <cell r="C721">
            <v>5000000</v>
          </cell>
          <cell r="G721">
            <v>0</v>
          </cell>
          <cell r="H721">
            <v>5000000</v>
          </cell>
          <cell r="I721">
            <v>5000000</v>
          </cell>
        </row>
        <row r="722">
          <cell r="A722">
            <v>38702</v>
          </cell>
          <cell r="B722">
            <v>39549</v>
          </cell>
          <cell r="C722">
            <v>5000000</v>
          </cell>
          <cell r="G722">
            <v>0</v>
          </cell>
          <cell r="H722">
            <v>5000000</v>
          </cell>
          <cell r="I722">
            <v>5000000</v>
          </cell>
        </row>
        <row r="723">
          <cell r="A723">
            <v>38705</v>
          </cell>
          <cell r="B723">
            <v>39549</v>
          </cell>
          <cell r="C723">
            <v>5000000</v>
          </cell>
          <cell r="G723">
            <v>0</v>
          </cell>
          <cell r="H723">
            <v>5000000</v>
          </cell>
          <cell r="I723">
            <v>5000000</v>
          </cell>
        </row>
        <row r="724">
          <cell r="A724">
            <v>38706</v>
          </cell>
          <cell r="B724">
            <v>39549</v>
          </cell>
          <cell r="C724">
            <v>5000000</v>
          </cell>
          <cell r="G724">
            <v>0</v>
          </cell>
          <cell r="H724">
            <v>5000000</v>
          </cell>
          <cell r="I724">
            <v>5000000</v>
          </cell>
        </row>
        <row r="725">
          <cell r="A725">
            <v>38707</v>
          </cell>
          <cell r="B725">
            <v>39549</v>
          </cell>
          <cell r="C725">
            <v>5000000</v>
          </cell>
          <cell r="G725">
            <v>0</v>
          </cell>
          <cell r="H725">
            <v>5000000</v>
          </cell>
          <cell r="I725">
            <v>5000000</v>
          </cell>
        </row>
        <row r="726">
          <cell r="A726">
            <v>38708</v>
          </cell>
          <cell r="B726">
            <v>39549</v>
          </cell>
          <cell r="C726">
            <v>5000000</v>
          </cell>
          <cell r="G726">
            <v>0</v>
          </cell>
          <cell r="H726">
            <v>5000000</v>
          </cell>
          <cell r="I726">
            <v>5000000</v>
          </cell>
        </row>
        <row r="727">
          <cell r="A727">
            <v>38709</v>
          </cell>
          <cell r="B727">
            <v>39549</v>
          </cell>
          <cell r="C727">
            <v>5000000</v>
          </cell>
          <cell r="G727">
            <v>0</v>
          </cell>
          <cell r="H727">
            <v>5000000</v>
          </cell>
          <cell r="I727">
            <v>5000000</v>
          </cell>
        </row>
        <row r="728">
          <cell r="A728">
            <v>38712</v>
          </cell>
          <cell r="B728">
            <v>39549</v>
          </cell>
          <cell r="C728">
            <v>5000000</v>
          </cell>
          <cell r="G728">
            <v>0</v>
          </cell>
          <cell r="H728">
            <v>5000000</v>
          </cell>
          <cell r="I728">
            <v>5000000</v>
          </cell>
        </row>
        <row r="729">
          <cell r="A729">
            <v>38713</v>
          </cell>
          <cell r="B729">
            <v>39549</v>
          </cell>
          <cell r="C729">
            <v>5000000</v>
          </cell>
          <cell r="G729">
            <v>0</v>
          </cell>
          <cell r="H729">
            <v>5000000</v>
          </cell>
          <cell r="I729">
            <v>5000000</v>
          </cell>
        </row>
        <row r="730">
          <cell r="A730">
            <v>38714</v>
          </cell>
          <cell r="B730">
            <v>39549</v>
          </cell>
          <cell r="C730">
            <v>5000000</v>
          </cell>
          <cell r="G730">
            <v>0</v>
          </cell>
          <cell r="H730">
            <v>5000000</v>
          </cell>
          <cell r="I730">
            <v>5000000</v>
          </cell>
        </row>
        <row r="731">
          <cell r="A731">
            <v>38715</v>
          </cell>
          <cell r="B731">
            <v>39549</v>
          </cell>
          <cell r="C731">
            <v>5000000</v>
          </cell>
          <cell r="G731">
            <v>0</v>
          </cell>
          <cell r="H731">
            <v>5000000</v>
          </cell>
          <cell r="I731">
            <v>5000000</v>
          </cell>
        </row>
        <row r="732">
          <cell r="A732">
            <v>38716</v>
          </cell>
          <cell r="B732">
            <v>39549</v>
          </cell>
          <cell r="C732">
            <v>5000000</v>
          </cell>
          <cell r="G732">
            <v>0</v>
          </cell>
          <cell r="H732">
            <v>5000000</v>
          </cell>
          <cell r="I732">
            <v>5000000</v>
          </cell>
        </row>
        <row r="733">
          <cell r="A733">
            <v>38352</v>
          </cell>
          <cell r="B733">
            <v>39395</v>
          </cell>
          <cell r="C733">
            <v>5000000</v>
          </cell>
          <cell r="G733">
            <v>0</v>
          </cell>
          <cell r="H733">
            <v>5000000</v>
          </cell>
          <cell r="I733">
            <v>5000000</v>
          </cell>
        </row>
        <row r="734">
          <cell r="A734">
            <v>38355</v>
          </cell>
          <cell r="B734">
            <v>39395</v>
          </cell>
          <cell r="C734">
            <v>5000000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5000000</v>
          </cell>
          <cell r="I734">
            <v>5000000</v>
          </cell>
        </row>
        <row r="735">
          <cell r="A735">
            <v>38356</v>
          </cell>
          <cell r="B735">
            <v>39395</v>
          </cell>
          <cell r="C735">
            <v>5000000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5000000</v>
          </cell>
          <cell r="I735">
            <v>5000000</v>
          </cell>
        </row>
        <row r="736">
          <cell r="A736">
            <v>38357</v>
          </cell>
          <cell r="B736">
            <v>39395</v>
          </cell>
          <cell r="C736">
            <v>5000000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5000000</v>
          </cell>
          <cell r="I736">
            <v>5000000</v>
          </cell>
        </row>
        <row r="737">
          <cell r="A737">
            <v>38358</v>
          </cell>
          <cell r="B737">
            <v>39395</v>
          </cell>
          <cell r="C737">
            <v>5000000</v>
          </cell>
          <cell r="D737">
            <v>0</v>
          </cell>
          <cell r="E737">
            <v>0</v>
          </cell>
          <cell r="F737">
            <v>11804.9</v>
          </cell>
          <cell r="G737">
            <v>11804.9</v>
          </cell>
          <cell r="H737">
            <v>4988195.0999999996</v>
          </cell>
          <cell r="I737">
            <v>4988195.0999999996</v>
          </cell>
        </row>
        <row r="738">
          <cell r="A738">
            <v>38359</v>
          </cell>
          <cell r="B738">
            <v>39395</v>
          </cell>
          <cell r="C738">
            <v>5000000</v>
          </cell>
          <cell r="D738">
            <v>0</v>
          </cell>
          <cell r="E738">
            <v>0</v>
          </cell>
          <cell r="F738">
            <v>27627</v>
          </cell>
          <cell r="G738">
            <v>27627</v>
          </cell>
          <cell r="H738">
            <v>4972373</v>
          </cell>
          <cell r="I738">
            <v>4972373</v>
          </cell>
        </row>
        <row r="739">
          <cell r="A739">
            <v>38363</v>
          </cell>
          <cell r="B739">
            <v>39395</v>
          </cell>
          <cell r="C739">
            <v>5000000</v>
          </cell>
          <cell r="D739">
            <v>0</v>
          </cell>
          <cell r="E739">
            <v>0</v>
          </cell>
          <cell r="F739">
            <v>50973.3</v>
          </cell>
          <cell r="G739">
            <v>50973.3</v>
          </cell>
          <cell r="H739">
            <v>4949026.7</v>
          </cell>
          <cell r="I739">
            <v>4949026.7</v>
          </cell>
        </row>
        <row r="740">
          <cell r="A740">
            <v>38364</v>
          </cell>
          <cell r="B740">
            <v>39395</v>
          </cell>
          <cell r="C740">
            <v>5000000</v>
          </cell>
          <cell r="D740">
            <v>0</v>
          </cell>
          <cell r="E740">
            <v>0</v>
          </cell>
          <cell r="F740">
            <v>50973.3</v>
          </cell>
          <cell r="G740">
            <v>50973.3</v>
          </cell>
          <cell r="H740">
            <v>4949026.7</v>
          </cell>
          <cell r="I740">
            <v>4949026.7</v>
          </cell>
        </row>
        <row r="741">
          <cell r="A741">
            <v>38365</v>
          </cell>
          <cell r="B741">
            <v>39395</v>
          </cell>
          <cell r="C741">
            <v>5000000</v>
          </cell>
          <cell r="D741">
            <v>0</v>
          </cell>
          <cell r="E741">
            <v>0</v>
          </cell>
          <cell r="F741">
            <v>53853.4</v>
          </cell>
          <cell r="G741">
            <v>53853.4</v>
          </cell>
          <cell r="H741">
            <v>4946146.5999999996</v>
          </cell>
          <cell r="I741">
            <v>4946146.5999999996</v>
          </cell>
        </row>
        <row r="742">
          <cell r="A742">
            <v>38366</v>
          </cell>
          <cell r="B742">
            <v>39395</v>
          </cell>
          <cell r="C742">
            <v>5000000</v>
          </cell>
          <cell r="D742">
            <v>55000</v>
          </cell>
          <cell r="E742">
            <v>0</v>
          </cell>
          <cell r="F742">
            <v>210437.7</v>
          </cell>
          <cell r="G742">
            <v>265437.7</v>
          </cell>
          <cell r="H742">
            <v>4734562.3</v>
          </cell>
          <cell r="I742">
            <v>4734562.3</v>
          </cell>
        </row>
        <row r="743">
          <cell r="A743">
            <v>38369</v>
          </cell>
          <cell r="B743">
            <v>39395</v>
          </cell>
          <cell r="C743">
            <v>5000000</v>
          </cell>
          <cell r="D743">
            <v>55000</v>
          </cell>
          <cell r="E743">
            <v>0</v>
          </cell>
          <cell r="F743">
            <v>210437.7</v>
          </cell>
          <cell r="G743">
            <v>265437.7</v>
          </cell>
          <cell r="H743">
            <v>4734562.3</v>
          </cell>
          <cell r="I743">
            <v>4734562.3</v>
          </cell>
        </row>
        <row r="744">
          <cell r="A744">
            <v>38370</v>
          </cell>
          <cell r="B744">
            <v>39395</v>
          </cell>
          <cell r="C744">
            <v>5000000</v>
          </cell>
          <cell r="D744">
            <v>55000</v>
          </cell>
          <cell r="E744">
            <v>0</v>
          </cell>
          <cell r="F744">
            <v>211182.4</v>
          </cell>
          <cell r="G744">
            <v>266182.40000000002</v>
          </cell>
          <cell r="H744">
            <v>4733817.5999999996</v>
          </cell>
          <cell r="I744">
            <v>4733817.5999999996</v>
          </cell>
        </row>
        <row r="745">
          <cell r="A745">
            <v>38371</v>
          </cell>
          <cell r="B745">
            <v>39395</v>
          </cell>
          <cell r="C745">
            <v>5000000</v>
          </cell>
          <cell r="D745">
            <v>55000</v>
          </cell>
          <cell r="E745">
            <v>0</v>
          </cell>
          <cell r="F745">
            <v>216762.4</v>
          </cell>
          <cell r="G745">
            <v>271762.40000000002</v>
          </cell>
          <cell r="H745">
            <v>4728237.5999999996</v>
          </cell>
          <cell r="I745">
            <v>4728237.5999999996</v>
          </cell>
        </row>
        <row r="746">
          <cell r="A746">
            <v>38372</v>
          </cell>
          <cell r="B746">
            <v>39395</v>
          </cell>
          <cell r="C746">
            <v>5000000</v>
          </cell>
          <cell r="D746">
            <v>55000</v>
          </cell>
          <cell r="E746">
            <v>0</v>
          </cell>
          <cell r="F746">
            <v>216797.1</v>
          </cell>
          <cell r="G746">
            <v>271797.09999999998</v>
          </cell>
          <cell r="H746">
            <v>4728202.9000000004</v>
          </cell>
          <cell r="I746">
            <v>4728202.9000000004</v>
          </cell>
        </row>
        <row r="747">
          <cell r="A747">
            <v>38373</v>
          </cell>
          <cell r="B747">
            <v>39395</v>
          </cell>
          <cell r="C747">
            <v>5000000</v>
          </cell>
          <cell r="D747">
            <v>55000</v>
          </cell>
          <cell r="E747">
            <v>0</v>
          </cell>
          <cell r="F747">
            <v>216797.1</v>
          </cell>
          <cell r="G747">
            <v>271797.09999999998</v>
          </cell>
          <cell r="H747">
            <v>4728202.9000000004</v>
          </cell>
          <cell r="I747">
            <v>4728202.9000000004</v>
          </cell>
        </row>
        <row r="748">
          <cell r="A748">
            <v>38376</v>
          </cell>
          <cell r="B748">
            <v>39395</v>
          </cell>
          <cell r="C748">
            <v>5000000</v>
          </cell>
          <cell r="D748">
            <v>55000</v>
          </cell>
          <cell r="E748">
            <v>0</v>
          </cell>
          <cell r="F748">
            <v>216797.1</v>
          </cell>
          <cell r="G748">
            <v>271797.09999999998</v>
          </cell>
          <cell r="H748">
            <v>4728202.9000000004</v>
          </cell>
          <cell r="I748">
            <v>4728202.9000000004</v>
          </cell>
        </row>
        <row r="749">
          <cell r="A749">
            <v>38377</v>
          </cell>
          <cell r="B749">
            <v>39395</v>
          </cell>
          <cell r="C749">
            <v>5000000</v>
          </cell>
          <cell r="D749">
            <v>55000</v>
          </cell>
          <cell r="E749">
            <v>0</v>
          </cell>
          <cell r="F749">
            <v>221978.3</v>
          </cell>
          <cell r="G749">
            <v>276978.3</v>
          </cell>
          <cell r="H749">
            <v>4723021.7</v>
          </cell>
          <cell r="I749">
            <v>4723021.7</v>
          </cell>
        </row>
        <row r="750">
          <cell r="A750">
            <v>38378</v>
          </cell>
          <cell r="B750">
            <v>39395</v>
          </cell>
          <cell r="C750">
            <v>5000000</v>
          </cell>
          <cell r="D750">
            <v>55000</v>
          </cell>
          <cell r="E750">
            <v>0</v>
          </cell>
          <cell r="F750">
            <v>329688.3</v>
          </cell>
          <cell r="G750">
            <v>384688.3</v>
          </cell>
          <cell r="H750">
            <v>4615311.7</v>
          </cell>
          <cell r="I750">
            <v>4615311.7</v>
          </cell>
        </row>
        <row r="751">
          <cell r="A751">
            <v>38379</v>
          </cell>
          <cell r="B751">
            <v>39395</v>
          </cell>
          <cell r="C751">
            <v>5000000</v>
          </cell>
          <cell r="D751">
            <v>55000</v>
          </cell>
          <cell r="E751">
            <v>0</v>
          </cell>
          <cell r="F751">
            <v>330475.2</v>
          </cell>
          <cell r="G751">
            <v>385475.2</v>
          </cell>
          <cell r="H751">
            <v>4614524.8</v>
          </cell>
          <cell r="I751">
            <v>4614524.8</v>
          </cell>
        </row>
        <row r="752">
          <cell r="A752">
            <v>38380</v>
          </cell>
          <cell r="B752">
            <v>39395</v>
          </cell>
          <cell r="C752">
            <v>5000000</v>
          </cell>
          <cell r="D752">
            <v>121300.3</v>
          </cell>
          <cell r="E752">
            <v>0</v>
          </cell>
          <cell r="F752">
            <v>475023</v>
          </cell>
          <cell r="G752">
            <v>596323.30000000005</v>
          </cell>
          <cell r="H752">
            <v>4403676.7</v>
          </cell>
          <cell r="I752">
            <v>4403676.7</v>
          </cell>
        </row>
        <row r="753">
          <cell r="A753">
            <v>38383</v>
          </cell>
          <cell r="B753">
            <v>39395</v>
          </cell>
          <cell r="C753">
            <v>5000000</v>
          </cell>
          <cell r="D753">
            <v>121300.3</v>
          </cell>
          <cell r="E753">
            <v>0</v>
          </cell>
          <cell r="F753">
            <v>475023</v>
          </cell>
          <cell r="G753">
            <v>596323.30000000005</v>
          </cell>
          <cell r="H753">
            <v>4403676.7</v>
          </cell>
          <cell r="I753">
            <v>4403676.7</v>
          </cell>
        </row>
        <row r="754">
          <cell r="A754">
            <v>38384</v>
          </cell>
          <cell r="B754">
            <v>39395</v>
          </cell>
          <cell r="C754">
            <v>5000000</v>
          </cell>
          <cell r="D754">
            <v>121300.3</v>
          </cell>
          <cell r="E754">
            <v>0</v>
          </cell>
          <cell r="F754">
            <v>475023</v>
          </cell>
          <cell r="G754">
            <v>596323.30000000005</v>
          </cell>
          <cell r="H754">
            <v>4403676.7</v>
          </cell>
          <cell r="I754">
            <v>4403676.7</v>
          </cell>
        </row>
        <row r="755">
          <cell r="A755">
            <v>38385</v>
          </cell>
          <cell r="B755">
            <v>39395</v>
          </cell>
          <cell r="C755">
            <v>5000000</v>
          </cell>
          <cell r="D755">
            <v>121300.3</v>
          </cell>
          <cell r="E755">
            <v>0</v>
          </cell>
          <cell r="F755">
            <v>475023</v>
          </cell>
          <cell r="G755">
            <v>596323.30000000005</v>
          </cell>
          <cell r="H755">
            <v>4403676.7</v>
          </cell>
          <cell r="I755">
            <v>4403676.7</v>
          </cell>
        </row>
        <row r="756">
          <cell r="A756">
            <v>38386</v>
          </cell>
          <cell r="B756">
            <v>39395</v>
          </cell>
          <cell r="C756">
            <v>5000000</v>
          </cell>
          <cell r="D756">
            <v>121300.3</v>
          </cell>
          <cell r="E756">
            <v>0</v>
          </cell>
          <cell r="F756">
            <v>475023</v>
          </cell>
          <cell r="G756">
            <v>596323.30000000005</v>
          </cell>
          <cell r="H756">
            <v>4403676.7</v>
          </cell>
          <cell r="I756">
            <v>4403676.7</v>
          </cell>
        </row>
        <row r="757">
          <cell r="A757">
            <v>38387</v>
          </cell>
          <cell r="B757">
            <v>39395</v>
          </cell>
          <cell r="C757">
            <v>5000000</v>
          </cell>
          <cell r="D757">
            <v>121300.3</v>
          </cell>
          <cell r="E757">
            <v>0</v>
          </cell>
          <cell r="F757">
            <v>485117.4</v>
          </cell>
          <cell r="G757">
            <v>606417.69999999995</v>
          </cell>
          <cell r="H757">
            <v>4393582.3</v>
          </cell>
          <cell r="I757">
            <v>4393582.3</v>
          </cell>
        </row>
        <row r="758">
          <cell r="A758">
            <v>38390</v>
          </cell>
          <cell r="B758">
            <v>39395</v>
          </cell>
          <cell r="C758">
            <v>5000000</v>
          </cell>
          <cell r="D758">
            <v>121300.3</v>
          </cell>
          <cell r="E758">
            <v>0</v>
          </cell>
          <cell r="F758">
            <v>485145.8</v>
          </cell>
          <cell r="G758">
            <v>606446.1</v>
          </cell>
          <cell r="H758">
            <v>4393553.9000000004</v>
          </cell>
          <cell r="I758">
            <v>4393553.9000000004</v>
          </cell>
        </row>
        <row r="759">
          <cell r="A759">
            <v>38391</v>
          </cell>
          <cell r="B759">
            <v>39395</v>
          </cell>
          <cell r="C759">
            <v>5000000</v>
          </cell>
          <cell r="D759">
            <v>121300.3</v>
          </cell>
          <cell r="E759">
            <v>0</v>
          </cell>
          <cell r="F759">
            <v>485145.8</v>
          </cell>
          <cell r="G759">
            <v>606446.1</v>
          </cell>
          <cell r="H759">
            <v>4393553.9000000004</v>
          </cell>
          <cell r="I759">
            <v>4393553.9000000004</v>
          </cell>
        </row>
        <row r="760">
          <cell r="A760">
            <v>38392</v>
          </cell>
          <cell r="B760">
            <v>39395</v>
          </cell>
          <cell r="C760">
            <v>5000000</v>
          </cell>
          <cell r="D760">
            <v>121300.3</v>
          </cell>
          <cell r="E760">
            <v>0</v>
          </cell>
          <cell r="F760">
            <v>485145.8</v>
          </cell>
          <cell r="G760">
            <v>606446.1</v>
          </cell>
          <cell r="H760">
            <v>4393553.9000000004</v>
          </cell>
          <cell r="I760">
            <v>4393553.9000000004</v>
          </cell>
        </row>
        <row r="761">
          <cell r="A761">
            <v>38393</v>
          </cell>
          <cell r="B761">
            <v>39395</v>
          </cell>
          <cell r="C761">
            <v>5000000</v>
          </cell>
          <cell r="D761">
            <v>121300.3</v>
          </cell>
          <cell r="E761">
            <v>0</v>
          </cell>
          <cell r="F761">
            <v>492541.9</v>
          </cell>
          <cell r="G761">
            <v>613842.19999999995</v>
          </cell>
          <cell r="H761">
            <v>4386157.8</v>
          </cell>
          <cell r="I761">
            <v>4386157.8</v>
          </cell>
        </row>
        <row r="762">
          <cell r="A762">
            <v>38394</v>
          </cell>
          <cell r="B762">
            <v>39395</v>
          </cell>
          <cell r="C762">
            <v>5000000</v>
          </cell>
          <cell r="D762">
            <v>251328.3</v>
          </cell>
          <cell r="E762">
            <v>0</v>
          </cell>
          <cell r="F762">
            <v>494073.1</v>
          </cell>
          <cell r="G762">
            <v>745401.4</v>
          </cell>
          <cell r="H762">
            <v>4254598.5999999996</v>
          </cell>
          <cell r="I762">
            <v>4254598.5999999996</v>
          </cell>
        </row>
        <row r="763">
          <cell r="A763">
            <v>38397</v>
          </cell>
          <cell r="B763">
            <v>39395</v>
          </cell>
          <cell r="C763">
            <v>5000000</v>
          </cell>
          <cell r="D763">
            <v>251328.3</v>
          </cell>
          <cell r="E763">
            <v>0</v>
          </cell>
          <cell r="F763">
            <v>495625.2</v>
          </cell>
          <cell r="G763">
            <v>746953.5</v>
          </cell>
          <cell r="H763">
            <v>4253046.5</v>
          </cell>
          <cell r="I763">
            <v>4253046.5</v>
          </cell>
        </row>
        <row r="764">
          <cell r="A764">
            <v>38398</v>
          </cell>
          <cell r="B764">
            <v>39395</v>
          </cell>
          <cell r="C764">
            <v>5000000</v>
          </cell>
          <cell r="D764">
            <v>251328.3</v>
          </cell>
          <cell r="E764">
            <v>0</v>
          </cell>
          <cell r="F764">
            <v>495625.2</v>
          </cell>
          <cell r="G764">
            <v>746953.5</v>
          </cell>
          <cell r="H764">
            <v>4253046.5</v>
          </cell>
          <cell r="I764">
            <v>4253046.5</v>
          </cell>
        </row>
        <row r="765">
          <cell r="A765">
            <v>38399</v>
          </cell>
          <cell r="B765">
            <v>39395</v>
          </cell>
          <cell r="C765">
            <v>5000000</v>
          </cell>
          <cell r="D765">
            <v>251328.3</v>
          </cell>
          <cell r="E765">
            <v>0</v>
          </cell>
          <cell r="F765">
            <v>495625.2</v>
          </cell>
          <cell r="G765">
            <v>746953.5</v>
          </cell>
          <cell r="H765">
            <v>4253046.5</v>
          </cell>
          <cell r="I765">
            <v>4253046.5</v>
          </cell>
        </row>
        <row r="766">
          <cell r="A766">
            <v>38400</v>
          </cell>
          <cell r="B766">
            <v>39395</v>
          </cell>
          <cell r="C766">
            <v>5000000</v>
          </cell>
          <cell r="D766">
            <v>251328.3</v>
          </cell>
          <cell r="E766">
            <v>0</v>
          </cell>
          <cell r="F766">
            <v>495625.2</v>
          </cell>
          <cell r="G766">
            <v>746953.5</v>
          </cell>
          <cell r="H766">
            <v>4253046.5</v>
          </cell>
          <cell r="I766">
            <v>4253046.5</v>
          </cell>
        </row>
        <row r="767">
          <cell r="A767">
            <v>38401</v>
          </cell>
          <cell r="B767">
            <v>39395</v>
          </cell>
          <cell r="C767">
            <v>5000000</v>
          </cell>
          <cell r="D767">
            <v>251328.3</v>
          </cell>
          <cell r="E767">
            <v>0</v>
          </cell>
          <cell r="F767">
            <v>495625.2</v>
          </cell>
          <cell r="G767">
            <v>746953.5</v>
          </cell>
          <cell r="H767">
            <v>4253046.5</v>
          </cell>
          <cell r="I767">
            <v>4253046.5</v>
          </cell>
        </row>
        <row r="768">
          <cell r="A768">
            <v>38404</v>
          </cell>
          <cell r="B768">
            <v>39395</v>
          </cell>
          <cell r="C768">
            <v>5000000</v>
          </cell>
          <cell r="D768">
            <v>251328.3</v>
          </cell>
          <cell r="E768">
            <v>0</v>
          </cell>
          <cell r="F768">
            <v>495625.2</v>
          </cell>
          <cell r="G768">
            <v>746953.5</v>
          </cell>
          <cell r="H768">
            <v>4253046.5</v>
          </cell>
          <cell r="I768">
            <v>4253046.5</v>
          </cell>
        </row>
        <row r="769">
          <cell r="A769">
            <v>38405</v>
          </cell>
          <cell r="B769">
            <v>39395</v>
          </cell>
          <cell r="C769">
            <v>5000000</v>
          </cell>
          <cell r="D769">
            <v>251328.3</v>
          </cell>
          <cell r="E769">
            <v>0</v>
          </cell>
          <cell r="F769">
            <v>495625.2</v>
          </cell>
          <cell r="G769">
            <v>746953.5</v>
          </cell>
          <cell r="H769">
            <v>4253046.5</v>
          </cell>
          <cell r="I769">
            <v>4253046.5</v>
          </cell>
        </row>
        <row r="770">
          <cell r="A770">
            <v>38406</v>
          </cell>
          <cell r="B770">
            <v>39395</v>
          </cell>
          <cell r="C770">
            <v>5000000</v>
          </cell>
          <cell r="D770">
            <v>251328.3</v>
          </cell>
          <cell r="E770">
            <v>0</v>
          </cell>
          <cell r="F770">
            <v>495625.2</v>
          </cell>
          <cell r="G770">
            <v>746953.5</v>
          </cell>
          <cell r="H770">
            <v>4253046.5</v>
          </cell>
          <cell r="I770">
            <v>4253046.5</v>
          </cell>
        </row>
        <row r="771">
          <cell r="A771">
            <v>38407</v>
          </cell>
          <cell r="B771">
            <v>39395</v>
          </cell>
          <cell r="C771">
            <v>5000000</v>
          </cell>
          <cell r="D771">
            <v>251328.3</v>
          </cell>
          <cell r="E771">
            <v>0</v>
          </cell>
          <cell r="F771">
            <v>495625.2</v>
          </cell>
          <cell r="G771">
            <v>746953.5</v>
          </cell>
          <cell r="H771">
            <v>4253046.5</v>
          </cell>
          <cell r="I771">
            <v>4253046.5</v>
          </cell>
        </row>
        <row r="772">
          <cell r="A772">
            <v>38408</v>
          </cell>
          <cell r="B772">
            <v>39395</v>
          </cell>
          <cell r="C772">
            <v>5000000</v>
          </cell>
          <cell r="D772">
            <v>360481.1</v>
          </cell>
          <cell r="E772">
            <v>0</v>
          </cell>
          <cell r="F772">
            <v>495625.2</v>
          </cell>
          <cell r="G772">
            <v>856106.3</v>
          </cell>
          <cell r="H772">
            <v>4143893.7</v>
          </cell>
          <cell r="I772">
            <v>4143893.7</v>
          </cell>
        </row>
        <row r="773">
          <cell r="A773">
            <v>38411</v>
          </cell>
          <cell r="B773">
            <v>39395</v>
          </cell>
          <cell r="C773">
            <v>5000000</v>
          </cell>
          <cell r="D773">
            <v>360481.1</v>
          </cell>
          <cell r="E773">
            <v>0</v>
          </cell>
          <cell r="F773">
            <v>495625.2</v>
          </cell>
          <cell r="G773">
            <v>856106.3</v>
          </cell>
          <cell r="H773">
            <v>4143893.7</v>
          </cell>
          <cell r="I773">
            <v>4143893.7</v>
          </cell>
        </row>
        <row r="774">
          <cell r="A774">
            <v>38412</v>
          </cell>
          <cell r="B774">
            <v>39395</v>
          </cell>
          <cell r="C774">
            <v>5000000</v>
          </cell>
          <cell r="D774">
            <v>360481.1</v>
          </cell>
          <cell r="E774">
            <v>0</v>
          </cell>
          <cell r="F774">
            <v>495625.2</v>
          </cell>
          <cell r="G774">
            <v>856106.3</v>
          </cell>
          <cell r="H774">
            <v>4143893.7</v>
          </cell>
          <cell r="I774">
            <v>4143893.7</v>
          </cell>
        </row>
        <row r="775">
          <cell r="A775">
            <v>38413</v>
          </cell>
          <cell r="B775">
            <v>39395</v>
          </cell>
          <cell r="C775">
            <v>5000000</v>
          </cell>
          <cell r="D775">
            <v>360481.1</v>
          </cell>
          <cell r="E775">
            <v>0</v>
          </cell>
          <cell r="F775">
            <v>495625.2</v>
          </cell>
          <cell r="G775">
            <v>856106.3</v>
          </cell>
          <cell r="H775">
            <v>4143893.7</v>
          </cell>
          <cell r="I775">
            <v>4143893.7</v>
          </cell>
        </row>
        <row r="776">
          <cell r="A776">
            <v>38414</v>
          </cell>
          <cell r="B776">
            <v>39395</v>
          </cell>
          <cell r="C776">
            <v>5000000</v>
          </cell>
          <cell r="D776">
            <v>360481.1</v>
          </cell>
          <cell r="E776">
            <v>0</v>
          </cell>
          <cell r="F776">
            <v>495625.2</v>
          </cell>
          <cell r="G776">
            <v>856106.3</v>
          </cell>
          <cell r="H776">
            <v>4143893.7</v>
          </cell>
          <cell r="I776">
            <v>4143893.7</v>
          </cell>
        </row>
        <row r="777">
          <cell r="A777">
            <v>38415</v>
          </cell>
          <cell r="B777">
            <v>39395</v>
          </cell>
          <cell r="C777">
            <v>5000000</v>
          </cell>
          <cell r="D777">
            <v>548743.1</v>
          </cell>
          <cell r="E777">
            <v>0</v>
          </cell>
          <cell r="F777">
            <v>495625.2</v>
          </cell>
          <cell r="G777">
            <v>1044368.3</v>
          </cell>
          <cell r="H777">
            <v>3955631.7</v>
          </cell>
          <cell r="I777">
            <v>3955631.7</v>
          </cell>
        </row>
        <row r="778">
          <cell r="A778">
            <v>38418</v>
          </cell>
          <cell r="B778">
            <v>39395</v>
          </cell>
          <cell r="C778">
            <v>5000000</v>
          </cell>
          <cell r="D778">
            <v>548743.1</v>
          </cell>
          <cell r="E778">
            <v>0</v>
          </cell>
          <cell r="F778">
            <v>495625.2</v>
          </cell>
          <cell r="G778">
            <v>1044368.3</v>
          </cell>
          <cell r="H778">
            <v>3955631.7</v>
          </cell>
          <cell r="I778">
            <v>3955631.7</v>
          </cell>
        </row>
        <row r="779">
          <cell r="A779">
            <v>38419</v>
          </cell>
          <cell r="B779">
            <v>39395</v>
          </cell>
          <cell r="C779">
            <v>5000000</v>
          </cell>
          <cell r="D779">
            <v>548743.1</v>
          </cell>
          <cell r="E779">
            <v>0</v>
          </cell>
          <cell r="F779">
            <v>495625.2</v>
          </cell>
          <cell r="G779">
            <v>1044368.3</v>
          </cell>
          <cell r="H779">
            <v>3955631.7</v>
          </cell>
          <cell r="I779">
            <v>3955631.7</v>
          </cell>
        </row>
        <row r="780">
          <cell r="A780">
            <v>38420</v>
          </cell>
          <cell r="B780">
            <v>39395</v>
          </cell>
          <cell r="C780">
            <v>5000000</v>
          </cell>
          <cell r="D780">
            <v>548743.1</v>
          </cell>
          <cell r="E780">
            <v>0</v>
          </cell>
          <cell r="F780">
            <v>495625.2</v>
          </cell>
          <cell r="G780">
            <v>1044368.3</v>
          </cell>
          <cell r="H780">
            <v>3955631.7</v>
          </cell>
          <cell r="I780">
            <v>3955631.7</v>
          </cell>
        </row>
        <row r="781">
          <cell r="A781">
            <v>38421</v>
          </cell>
          <cell r="B781">
            <v>39395</v>
          </cell>
          <cell r="C781">
            <v>5000000</v>
          </cell>
          <cell r="D781">
            <v>548743.1</v>
          </cell>
          <cell r="E781">
            <v>0</v>
          </cell>
          <cell r="F781">
            <v>495625.2</v>
          </cell>
          <cell r="G781">
            <v>1044368.3</v>
          </cell>
          <cell r="H781">
            <v>3955631.7</v>
          </cell>
          <cell r="I781">
            <v>3955631.7</v>
          </cell>
        </row>
        <row r="782">
          <cell r="A782">
            <v>38422</v>
          </cell>
          <cell r="B782">
            <v>39395</v>
          </cell>
          <cell r="C782">
            <v>5000000</v>
          </cell>
          <cell r="D782">
            <v>681743.1</v>
          </cell>
          <cell r="E782">
            <v>0</v>
          </cell>
          <cell r="F782">
            <v>495625.2</v>
          </cell>
          <cell r="G782">
            <v>1177368.3</v>
          </cell>
          <cell r="H782">
            <v>3822631.7</v>
          </cell>
          <cell r="I782">
            <v>3822631.7</v>
          </cell>
        </row>
        <row r="783">
          <cell r="A783">
            <v>38425</v>
          </cell>
          <cell r="B783">
            <v>39395</v>
          </cell>
          <cell r="C783">
            <v>5000000</v>
          </cell>
          <cell r="D783">
            <v>681743.1</v>
          </cell>
          <cell r="E783">
            <v>0</v>
          </cell>
          <cell r="F783">
            <v>495625.2</v>
          </cell>
          <cell r="G783">
            <v>1177368.3</v>
          </cell>
          <cell r="H783">
            <v>3822631.7</v>
          </cell>
          <cell r="I783">
            <v>3822631.7</v>
          </cell>
        </row>
        <row r="784">
          <cell r="A784">
            <v>38426</v>
          </cell>
          <cell r="B784">
            <v>39395</v>
          </cell>
          <cell r="C784">
            <v>5000000</v>
          </cell>
          <cell r="D784">
            <v>681743.1</v>
          </cell>
          <cell r="E784">
            <v>0</v>
          </cell>
          <cell r="F784">
            <v>495625.2</v>
          </cell>
          <cell r="G784">
            <v>1177368.3</v>
          </cell>
          <cell r="H784">
            <v>3822631.7</v>
          </cell>
          <cell r="I784">
            <v>3822631.7</v>
          </cell>
        </row>
        <row r="785">
          <cell r="A785">
            <v>38427</v>
          </cell>
          <cell r="B785">
            <v>39395</v>
          </cell>
          <cell r="C785">
            <v>5000000</v>
          </cell>
          <cell r="D785">
            <v>681743.1</v>
          </cell>
          <cell r="E785">
            <v>0</v>
          </cell>
          <cell r="F785">
            <v>495625.2</v>
          </cell>
          <cell r="G785">
            <v>1177368.3</v>
          </cell>
          <cell r="H785">
            <v>3822631.7</v>
          </cell>
          <cell r="I785">
            <v>3822631.7</v>
          </cell>
        </row>
        <row r="786">
          <cell r="A786">
            <v>38428</v>
          </cell>
          <cell r="B786">
            <v>39395</v>
          </cell>
          <cell r="C786">
            <v>5000000</v>
          </cell>
          <cell r="D786">
            <v>681743.1</v>
          </cell>
          <cell r="E786">
            <v>0</v>
          </cell>
          <cell r="F786">
            <v>495625.2</v>
          </cell>
          <cell r="G786">
            <v>1177368.3</v>
          </cell>
          <cell r="H786">
            <v>3822631.7</v>
          </cell>
          <cell r="I786">
            <v>3822631.7</v>
          </cell>
        </row>
        <row r="787">
          <cell r="A787">
            <v>38429</v>
          </cell>
          <cell r="B787">
            <v>39395</v>
          </cell>
          <cell r="C787">
            <v>5000000</v>
          </cell>
          <cell r="D787">
            <v>832619.1</v>
          </cell>
          <cell r="E787">
            <v>0</v>
          </cell>
          <cell r="F787">
            <v>495625.2</v>
          </cell>
          <cell r="G787">
            <v>1328244.3</v>
          </cell>
          <cell r="H787">
            <v>3671755.7</v>
          </cell>
          <cell r="I787">
            <v>3671755.7</v>
          </cell>
        </row>
        <row r="788">
          <cell r="A788">
            <v>38432</v>
          </cell>
          <cell r="B788">
            <v>39395</v>
          </cell>
          <cell r="C788">
            <v>5000000</v>
          </cell>
          <cell r="D788">
            <v>832619.1</v>
          </cell>
          <cell r="E788">
            <v>0</v>
          </cell>
          <cell r="F788">
            <v>495625.2</v>
          </cell>
          <cell r="G788">
            <v>1328244.3</v>
          </cell>
          <cell r="H788">
            <v>3671755.7</v>
          </cell>
          <cell r="I788">
            <v>3671755.7</v>
          </cell>
        </row>
        <row r="789">
          <cell r="A789">
            <v>38433</v>
          </cell>
          <cell r="B789">
            <v>39395</v>
          </cell>
          <cell r="C789">
            <v>5000000</v>
          </cell>
          <cell r="D789">
            <v>832619.1</v>
          </cell>
          <cell r="E789">
            <v>0</v>
          </cell>
          <cell r="F789">
            <v>495625.2</v>
          </cell>
          <cell r="G789">
            <v>1328244.3</v>
          </cell>
          <cell r="H789">
            <v>3671755.7</v>
          </cell>
          <cell r="I789">
            <v>3671755.7</v>
          </cell>
        </row>
        <row r="790">
          <cell r="A790">
            <v>38434</v>
          </cell>
          <cell r="B790">
            <v>39395</v>
          </cell>
          <cell r="C790">
            <v>5000000</v>
          </cell>
          <cell r="D790">
            <v>832619.1</v>
          </cell>
          <cell r="E790">
            <v>0</v>
          </cell>
          <cell r="F790">
            <v>495625.2</v>
          </cell>
          <cell r="G790">
            <v>1328244.3</v>
          </cell>
          <cell r="H790">
            <v>3671755.7</v>
          </cell>
          <cell r="I790">
            <v>3671755.7</v>
          </cell>
        </row>
        <row r="791">
          <cell r="A791">
            <v>38439</v>
          </cell>
          <cell r="B791">
            <v>39395</v>
          </cell>
          <cell r="C791">
            <v>5000000</v>
          </cell>
          <cell r="D791">
            <v>832619.1</v>
          </cell>
          <cell r="E791">
            <v>0</v>
          </cell>
          <cell r="F791">
            <v>495625.2</v>
          </cell>
          <cell r="G791">
            <v>1328244.3</v>
          </cell>
          <cell r="H791">
            <v>3671755.7</v>
          </cell>
          <cell r="I791">
            <v>3671755.7</v>
          </cell>
        </row>
        <row r="792">
          <cell r="A792">
            <v>38440</v>
          </cell>
          <cell r="B792">
            <v>39395</v>
          </cell>
          <cell r="C792">
            <v>5000000</v>
          </cell>
          <cell r="D792">
            <v>832619.1</v>
          </cell>
          <cell r="E792">
            <v>0</v>
          </cell>
          <cell r="F792">
            <v>495625.2</v>
          </cell>
          <cell r="G792">
            <v>1328244.3</v>
          </cell>
          <cell r="H792">
            <v>3671755.7</v>
          </cell>
          <cell r="I792">
            <v>3671755.7</v>
          </cell>
        </row>
        <row r="793">
          <cell r="A793">
            <v>38441</v>
          </cell>
          <cell r="B793">
            <v>39395</v>
          </cell>
          <cell r="C793">
            <v>5000000</v>
          </cell>
          <cell r="D793">
            <v>832619.1</v>
          </cell>
          <cell r="E793">
            <v>0</v>
          </cell>
          <cell r="F793">
            <v>495625.2</v>
          </cell>
          <cell r="G793">
            <v>1328244.3</v>
          </cell>
          <cell r="H793">
            <v>3671755.7</v>
          </cell>
          <cell r="I793">
            <v>3671755.7</v>
          </cell>
        </row>
        <row r="794">
          <cell r="A794">
            <v>38442</v>
          </cell>
          <cell r="B794">
            <v>39395</v>
          </cell>
          <cell r="C794">
            <v>5000000</v>
          </cell>
          <cell r="D794">
            <v>832619.1</v>
          </cell>
          <cell r="E794">
            <v>0</v>
          </cell>
          <cell r="F794">
            <v>495625.2</v>
          </cell>
          <cell r="G794">
            <v>1328244.3</v>
          </cell>
          <cell r="H794">
            <v>3671755.7</v>
          </cell>
          <cell r="I794">
            <v>3671755.7</v>
          </cell>
        </row>
        <row r="795">
          <cell r="A795">
            <v>38443</v>
          </cell>
          <cell r="B795">
            <v>39395</v>
          </cell>
          <cell r="C795">
            <v>5000000</v>
          </cell>
          <cell r="D795">
            <v>1088969.1000000001</v>
          </cell>
          <cell r="E795">
            <v>0</v>
          </cell>
          <cell r="F795">
            <v>495625.2</v>
          </cell>
          <cell r="G795">
            <v>1584594.3</v>
          </cell>
          <cell r="H795">
            <v>3415405.7</v>
          </cell>
          <cell r="I795">
            <v>3415405.7</v>
          </cell>
        </row>
        <row r="796">
          <cell r="A796">
            <v>38446</v>
          </cell>
          <cell r="B796">
            <v>39395</v>
          </cell>
          <cell r="C796">
            <v>5000000</v>
          </cell>
          <cell r="D796">
            <v>1088969.1000000001</v>
          </cell>
          <cell r="E796">
            <v>0</v>
          </cell>
          <cell r="F796">
            <v>495625.2</v>
          </cell>
          <cell r="G796">
            <v>1584594.3</v>
          </cell>
          <cell r="H796">
            <v>3415405.7</v>
          </cell>
          <cell r="I796">
            <v>3415405.7</v>
          </cell>
        </row>
        <row r="797">
          <cell r="A797">
            <v>38447</v>
          </cell>
          <cell r="B797">
            <v>39395</v>
          </cell>
          <cell r="C797">
            <v>5000000</v>
          </cell>
          <cell r="D797">
            <v>1088969.1000000001</v>
          </cell>
          <cell r="E797">
            <v>0</v>
          </cell>
          <cell r="F797">
            <v>495625.2</v>
          </cell>
          <cell r="G797">
            <v>1584594.3</v>
          </cell>
          <cell r="H797">
            <v>3415405.7</v>
          </cell>
          <cell r="I797">
            <v>3415405.7</v>
          </cell>
        </row>
        <row r="798">
          <cell r="A798">
            <v>38448</v>
          </cell>
          <cell r="B798">
            <v>39395</v>
          </cell>
          <cell r="C798">
            <v>5000000</v>
          </cell>
          <cell r="D798">
            <v>1088969.1000000001</v>
          </cell>
          <cell r="E798">
            <v>0</v>
          </cell>
          <cell r="F798">
            <v>495625.2</v>
          </cell>
          <cell r="G798">
            <v>1584594.3</v>
          </cell>
          <cell r="H798">
            <v>3415405.7</v>
          </cell>
          <cell r="I798">
            <v>3415405.7</v>
          </cell>
        </row>
        <row r="799">
          <cell r="A799">
            <v>38449</v>
          </cell>
          <cell r="B799">
            <v>39395</v>
          </cell>
          <cell r="C799">
            <v>5000000</v>
          </cell>
          <cell r="D799">
            <v>1088969.1000000001</v>
          </cell>
          <cell r="E799">
            <v>0</v>
          </cell>
          <cell r="F799">
            <v>495625.2</v>
          </cell>
          <cell r="G799">
            <v>1584594.3</v>
          </cell>
          <cell r="H799">
            <v>3415405.7</v>
          </cell>
          <cell r="I799">
            <v>3415405.7</v>
          </cell>
        </row>
        <row r="800">
          <cell r="A800">
            <v>38450</v>
          </cell>
          <cell r="B800">
            <v>39395</v>
          </cell>
          <cell r="C800">
            <v>5000000</v>
          </cell>
          <cell r="D800">
            <v>1088969.1000000001</v>
          </cell>
          <cell r="E800">
            <v>0</v>
          </cell>
          <cell r="F800">
            <v>495625.2</v>
          </cell>
          <cell r="G800">
            <v>1584594.3</v>
          </cell>
          <cell r="H800">
            <v>3415405.7</v>
          </cell>
          <cell r="I800">
            <v>3415405.7</v>
          </cell>
        </row>
        <row r="801">
          <cell r="A801">
            <v>38453</v>
          </cell>
          <cell r="B801">
            <v>39395</v>
          </cell>
          <cell r="C801">
            <v>5000000</v>
          </cell>
          <cell r="D801">
            <v>1088969.1000000001</v>
          </cell>
          <cell r="E801">
            <v>0</v>
          </cell>
          <cell r="F801">
            <v>495625.2</v>
          </cell>
          <cell r="G801">
            <v>1584594.3</v>
          </cell>
          <cell r="H801">
            <v>3415405.7</v>
          </cell>
          <cell r="I801">
            <v>3415405.7</v>
          </cell>
        </row>
        <row r="802">
          <cell r="A802">
            <v>38454</v>
          </cell>
          <cell r="B802">
            <v>39395</v>
          </cell>
          <cell r="C802">
            <v>5000000</v>
          </cell>
          <cell r="D802">
            <v>1088969.1000000001</v>
          </cell>
          <cell r="E802">
            <v>0</v>
          </cell>
          <cell r="F802">
            <v>495625.2</v>
          </cell>
          <cell r="G802">
            <v>1584594.3</v>
          </cell>
          <cell r="H802">
            <v>3415405.7</v>
          </cell>
          <cell r="I802">
            <v>3415405.7</v>
          </cell>
        </row>
        <row r="803">
          <cell r="A803">
            <v>38455</v>
          </cell>
          <cell r="B803">
            <v>39395</v>
          </cell>
          <cell r="C803">
            <v>5000000</v>
          </cell>
          <cell r="D803">
            <v>1088969.1000000001</v>
          </cell>
          <cell r="E803">
            <v>0</v>
          </cell>
          <cell r="F803">
            <v>495625.2</v>
          </cell>
          <cell r="G803">
            <v>1584594.3</v>
          </cell>
          <cell r="H803">
            <v>3415405.7</v>
          </cell>
          <cell r="I803">
            <v>3415405.7</v>
          </cell>
        </row>
        <row r="804">
          <cell r="A804">
            <v>38456</v>
          </cell>
          <cell r="B804">
            <v>39395</v>
          </cell>
          <cell r="C804">
            <v>5000000</v>
          </cell>
          <cell r="D804">
            <v>1088969.1000000001</v>
          </cell>
          <cell r="E804">
            <v>0</v>
          </cell>
          <cell r="F804">
            <v>495625.2</v>
          </cell>
          <cell r="G804">
            <v>1584594.3</v>
          </cell>
          <cell r="H804">
            <v>3415405.7</v>
          </cell>
          <cell r="I804">
            <v>3415405.7</v>
          </cell>
        </row>
        <row r="805">
          <cell r="A805">
            <v>38457</v>
          </cell>
          <cell r="B805">
            <v>39395</v>
          </cell>
          <cell r="C805">
            <v>5000000</v>
          </cell>
          <cell r="D805">
            <v>1088969.1000000001</v>
          </cell>
          <cell r="E805">
            <v>0</v>
          </cell>
          <cell r="F805">
            <v>495625.2</v>
          </cell>
          <cell r="G805">
            <v>1584594.3</v>
          </cell>
          <cell r="H805">
            <v>3415405.7</v>
          </cell>
          <cell r="I805">
            <v>3415405.7</v>
          </cell>
        </row>
        <row r="806">
          <cell r="A806">
            <v>38460</v>
          </cell>
          <cell r="B806">
            <v>39395</v>
          </cell>
          <cell r="C806">
            <v>5000000</v>
          </cell>
          <cell r="D806">
            <v>1088969.1000000001</v>
          </cell>
          <cell r="E806">
            <v>0</v>
          </cell>
          <cell r="F806">
            <v>495625.2</v>
          </cell>
          <cell r="G806">
            <v>1584594.3</v>
          </cell>
          <cell r="H806">
            <v>3415405.7</v>
          </cell>
          <cell r="I806">
            <v>3415405.7</v>
          </cell>
        </row>
        <row r="807">
          <cell r="A807">
            <v>38461</v>
          </cell>
          <cell r="B807">
            <v>39395</v>
          </cell>
          <cell r="C807">
            <v>5000000</v>
          </cell>
          <cell r="D807">
            <v>1088969.1000000001</v>
          </cell>
          <cell r="E807">
            <v>0</v>
          </cell>
          <cell r="F807">
            <v>495625.2</v>
          </cell>
          <cell r="G807">
            <v>1584594.3</v>
          </cell>
          <cell r="H807">
            <v>3415405.7</v>
          </cell>
          <cell r="I807">
            <v>3415405.7</v>
          </cell>
        </row>
        <row r="808">
          <cell r="A808">
            <v>38462</v>
          </cell>
          <cell r="B808">
            <v>39395</v>
          </cell>
          <cell r="C808">
            <v>5000000</v>
          </cell>
          <cell r="D808">
            <v>1088969.1000000001</v>
          </cell>
          <cell r="E808">
            <v>0</v>
          </cell>
          <cell r="F808">
            <v>495625.2</v>
          </cell>
          <cell r="G808">
            <v>1584594.3</v>
          </cell>
          <cell r="H808">
            <v>3415405.7</v>
          </cell>
          <cell r="I808">
            <v>3415405.7</v>
          </cell>
        </row>
        <row r="809">
          <cell r="A809">
            <v>38463</v>
          </cell>
          <cell r="B809">
            <v>39395</v>
          </cell>
          <cell r="C809">
            <v>5000000</v>
          </cell>
          <cell r="D809">
            <v>1088969.1000000001</v>
          </cell>
          <cell r="E809">
            <v>0</v>
          </cell>
          <cell r="F809">
            <v>495625.2</v>
          </cell>
          <cell r="G809">
            <v>1584594.3</v>
          </cell>
          <cell r="H809">
            <v>3415405.7</v>
          </cell>
          <cell r="I809">
            <v>3415405.7</v>
          </cell>
        </row>
        <row r="810">
          <cell r="A810">
            <v>38464</v>
          </cell>
          <cell r="B810">
            <v>39395</v>
          </cell>
          <cell r="C810">
            <v>5000000</v>
          </cell>
          <cell r="D810">
            <v>1088969.1000000001</v>
          </cell>
          <cell r="E810">
            <v>0</v>
          </cell>
          <cell r="F810">
            <v>495625.2</v>
          </cell>
          <cell r="G810">
            <v>1584594.3</v>
          </cell>
          <cell r="H810">
            <v>3415405.7</v>
          </cell>
          <cell r="I810">
            <v>3415405.7</v>
          </cell>
        </row>
        <row r="811">
          <cell r="A811">
            <v>38467</v>
          </cell>
          <cell r="B811">
            <v>39395</v>
          </cell>
          <cell r="C811">
            <v>5000000</v>
          </cell>
          <cell r="D811">
            <v>1088969.1000000001</v>
          </cell>
          <cell r="E811">
            <v>0</v>
          </cell>
          <cell r="F811">
            <v>495625.2</v>
          </cell>
          <cell r="G811">
            <v>1584594.3</v>
          </cell>
          <cell r="H811">
            <v>3415405.7</v>
          </cell>
          <cell r="I811">
            <v>3415405.7</v>
          </cell>
        </row>
        <row r="812">
          <cell r="A812">
            <v>38468</v>
          </cell>
          <cell r="B812">
            <v>39395</v>
          </cell>
          <cell r="C812">
            <v>5000000</v>
          </cell>
          <cell r="D812">
            <v>1088969.1000000001</v>
          </cell>
          <cell r="E812">
            <v>0</v>
          </cell>
          <cell r="F812">
            <v>495625.2</v>
          </cell>
          <cell r="G812">
            <v>1584594.3</v>
          </cell>
          <cell r="H812">
            <v>3415405.7</v>
          </cell>
          <cell r="I812">
            <v>3415405.7</v>
          </cell>
        </row>
        <row r="813">
          <cell r="A813">
            <v>38469</v>
          </cell>
          <cell r="B813">
            <v>39395</v>
          </cell>
          <cell r="C813">
            <v>5000000</v>
          </cell>
          <cell r="D813">
            <v>1088969.1000000001</v>
          </cell>
          <cell r="E813">
            <v>0</v>
          </cell>
          <cell r="F813">
            <v>495625.2</v>
          </cell>
          <cell r="G813">
            <v>1584594.3</v>
          </cell>
          <cell r="H813">
            <v>3415405.7</v>
          </cell>
          <cell r="I813">
            <v>3415405.7</v>
          </cell>
        </row>
        <row r="814">
          <cell r="A814">
            <v>38470</v>
          </cell>
          <cell r="B814">
            <v>39395</v>
          </cell>
          <cell r="C814">
            <v>5000000</v>
          </cell>
          <cell r="D814">
            <v>1088969.1000000001</v>
          </cell>
          <cell r="E814">
            <v>0</v>
          </cell>
          <cell r="F814">
            <v>495625.2</v>
          </cell>
          <cell r="G814">
            <v>1584594.3</v>
          </cell>
          <cell r="H814">
            <v>3415405.7</v>
          </cell>
          <cell r="I814">
            <v>3415405.7</v>
          </cell>
        </row>
        <row r="815">
          <cell r="A815">
            <v>38471</v>
          </cell>
          <cell r="B815">
            <v>39395</v>
          </cell>
          <cell r="C815">
            <v>5000000</v>
          </cell>
          <cell r="D815">
            <v>1088969.1000000001</v>
          </cell>
          <cell r="E815">
            <v>0</v>
          </cell>
          <cell r="F815">
            <v>495625.2</v>
          </cell>
          <cell r="G815">
            <v>1584594.3</v>
          </cell>
          <cell r="H815">
            <v>3415405.7</v>
          </cell>
          <cell r="I815">
            <v>3415405.7</v>
          </cell>
        </row>
        <row r="816">
          <cell r="A816">
            <v>38474</v>
          </cell>
          <cell r="B816">
            <v>39395</v>
          </cell>
          <cell r="C816">
            <v>5000000</v>
          </cell>
          <cell r="D816">
            <v>1088969.1000000001</v>
          </cell>
          <cell r="E816">
            <v>0</v>
          </cell>
          <cell r="F816">
            <v>495625.2</v>
          </cell>
          <cell r="G816">
            <v>1584594.3</v>
          </cell>
          <cell r="H816">
            <v>3415405.7</v>
          </cell>
          <cell r="I816">
            <v>3415405.7</v>
          </cell>
        </row>
        <row r="817">
          <cell r="A817">
            <v>38475</v>
          </cell>
          <cell r="B817">
            <v>39395</v>
          </cell>
          <cell r="C817">
            <v>5000000</v>
          </cell>
          <cell r="D817">
            <v>1088969.1000000001</v>
          </cell>
          <cell r="E817">
            <v>0</v>
          </cell>
          <cell r="F817">
            <v>495625.2</v>
          </cell>
          <cell r="G817">
            <v>1584594.3</v>
          </cell>
          <cell r="H817">
            <v>3415405.7</v>
          </cell>
          <cell r="I817">
            <v>3415405.7</v>
          </cell>
        </row>
        <row r="818">
          <cell r="A818">
            <v>38476</v>
          </cell>
          <cell r="B818">
            <v>39395</v>
          </cell>
          <cell r="C818">
            <v>5000000</v>
          </cell>
          <cell r="D818">
            <v>1088969.1000000001</v>
          </cell>
          <cell r="E818">
            <v>0</v>
          </cell>
          <cell r="F818">
            <v>495625.2</v>
          </cell>
          <cell r="G818">
            <v>1584594.3</v>
          </cell>
          <cell r="H818">
            <v>3415405.7</v>
          </cell>
          <cell r="I818">
            <v>3415405.7</v>
          </cell>
        </row>
        <row r="819">
          <cell r="A819">
            <v>38477</v>
          </cell>
          <cell r="B819">
            <v>39395</v>
          </cell>
          <cell r="C819">
            <v>5000000</v>
          </cell>
          <cell r="D819">
            <v>1088969.1000000001</v>
          </cell>
          <cell r="E819">
            <v>0</v>
          </cell>
          <cell r="F819">
            <v>495625.2</v>
          </cell>
          <cell r="G819">
            <v>1584594.3</v>
          </cell>
          <cell r="H819">
            <v>3415405.7</v>
          </cell>
          <cell r="I819">
            <v>3415405.7</v>
          </cell>
        </row>
        <row r="820">
          <cell r="A820">
            <v>38478</v>
          </cell>
          <cell r="B820">
            <v>39395</v>
          </cell>
          <cell r="C820">
            <v>5000000</v>
          </cell>
          <cell r="D820">
            <v>1088969.1000000001</v>
          </cell>
          <cell r="E820">
            <v>0</v>
          </cell>
          <cell r="F820">
            <v>495625.2</v>
          </cell>
          <cell r="G820">
            <v>1584594.3</v>
          </cell>
          <cell r="H820">
            <v>3415405.7</v>
          </cell>
          <cell r="I820">
            <v>3415405.7</v>
          </cell>
        </row>
        <row r="821">
          <cell r="A821">
            <v>38482</v>
          </cell>
          <cell r="B821">
            <v>39395</v>
          </cell>
          <cell r="C821">
            <v>5000000</v>
          </cell>
          <cell r="D821">
            <v>1088969.1000000001</v>
          </cell>
          <cell r="E821">
            <v>0</v>
          </cell>
          <cell r="F821">
            <v>495625.2</v>
          </cell>
          <cell r="G821">
            <v>1584594.3</v>
          </cell>
          <cell r="H821">
            <v>3415405.7</v>
          </cell>
          <cell r="I821">
            <v>3415405.7</v>
          </cell>
        </row>
        <row r="822">
          <cell r="A822">
            <v>38483</v>
          </cell>
          <cell r="B822">
            <v>39395</v>
          </cell>
          <cell r="C822">
            <v>5000000</v>
          </cell>
          <cell r="D822">
            <v>1088969.1000000001</v>
          </cell>
          <cell r="E822">
            <v>0</v>
          </cell>
          <cell r="F822">
            <v>495625.2</v>
          </cell>
          <cell r="G822">
            <v>1584594.3</v>
          </cell>
          <cell r="H822">
            <v>3415405.7</v>
          </cell>
          <cell r="I822">
            <v>3415405.7</v>
          </cell>
        </row>
        <row r="823">
          <cell r="A823">
            <v>38484</v>
          </cell>
          <cell r="B823">
            <v>39395</v>
          </cell>
          <cell r="C823">
            <v>5000000</v>
          </cell>
          <cell r="D823">
            <v>1088969.1000000001</v>
          </cell>
          <cell r="E823">
            <v>0</v>
          </cell>
          <cell r="F823">
            <v>495625.2</v>
          </cell>
          <cell r="G823">
            <v>1584594.3</v>
          </cell>
          <cell r="H823">
            <v>3415405.7</v>
          </cell>
          <cell r="I823">
            <v>3415405.7</v>
          </cell>
        </row>
        <row r="824">
          <cell r="A824">
            <v>38485</v>
          </cell>
          <cell r="B824">
            <v>39395</v>
          </cell>
          <cell r="C824">
            <v>5000000</v>
          </cell>
          <cell r="D824">
            <v>1088969.1000000001</v>
          </cell>
          <cell r="E824">
            <v>0</v>
          </cell>
          <cell r="F824">
            <v>495625.2</v>
          </cell>
          <cell r="G824">
            <v>1584594.3</v>
          </cell>
          <cell r="H824">
            <v>3415405.7</v>
          </cell>
          <cell r="I824">
            <v>3415405.7</v>
          </cell>
        </row>
        <row r="825">
          <cell r="A825">
            <v>38488</v>
          </cell>
          <cell r="B825">
            <v>39395</v>
          </cell>
          <cell r="C825">
            <v>5000000</v>
          </cell>
          <cell r="D825">
            <v>1088969.1000000001</v>
          </cell>
          <cell r="E825">
            <v>0</v>
          </cell>
          <cell r="F825">
            <v>495625.2</v>
          </cell>
          <cell r="G825">
            <v>1584594.3</v>
          </cell>
          <cell r="H825">
            <v>3415405.7</v>
          </cell>
          <cell r="I825">
            <v>3415405.7</v>
          </cell>
        </row>
        <row r="826">
          <cell r="A826">
            <v>38489</v>
          </cell>
          <cell r="B826">
            <v>39395</v>
          </cell>
          <cell r="C826">
            <v>5000000</v>
          </cell>
          <cell r="D826">
            <v>1088969.1000000001</v>
          </cell>
          <cell r="E826">
            <v>0</v>
          </cell>
          <cell r="F826">
            <v>495625.2</v>
          </cell>
          <cell r="G826">
            <v>1584594.3</v>
          </cell>
          <cell r="H826">
            <v>3415405.7</v>
          </cell>
          <cell r="I826">
            <v>3415405.7</v>
          </cell>
        </row>
        <row r="827">
          <cell r="A827">
            <v>38490</v>
          </cell>
          <cell r="B827">
            <v>39395</v>
          </cell>
          <cell r="C827">
            <v>5000000</v>
          </cell>
          <cell r="D827">
            <v>1088969.1000000001</v>
          </cell>
          <cell r="E827">
            <v>0</v>
          </cell>
          <cell r="F827">
            <v>495625.2</v>
          </cell>
          <cell r="G827">
            <v>1584594.3</v>
          </cell>
          <cell r="H827">
            <v>3415405.7</v>
          </cell>
          <cell r="I827">
            <v>3415405.7</v>
          </cell>
        </row>
        <row r="828">
          <cell r="A828">
            <v>38491</v>
          </cell>
          <cell r="B828">
            <v>39395</v>
          </cell>
          <cell r="C828">
            <v>5000000</v>
          </cell>
          <cell r="D828">
            <v>1088969.1000000001</v>
          </cell>
          <cell r="E828">
            <v>0</v>
          </cell>
          <cell r="F828">
            <v>495625.2</v>
          </cell>
          <cell r="G828">
            <v>1584594.3</v>
          </cell>
          <cell r="H828">
            <v>3415405.7</v>
          </cell>
          <cell r="I828">
            <v>3415405.7</v>
          </cell>
        </row>
        <row r="829">
          <cell r="A829">
            <v>38492</v>
          </cell>
          <cell r="B829">
            <v>39395</v>
          </cell>
          <cell r="C829">
            <v>5000000</v>
          </cell>
          <cell r="D829">
            <v>1088969.1000000001</v>
          </cell>
          <cell r="E829">
            <v>0</v>
          </cell>
          <cell r="F829">
            <v>495625.2</v>
          </cell>
          <cell r="G829">
            <v>1584594.3</v>
          </cell>
          <cell r="H829">
            <v>3415405.7</v>
          </cell>
          <cell r="I829">
            <v>3415405.7</v>
          </cell>
        </row>
        <row r="830">
          <cell r="A830">
            <v>38495</v>
          </cell>
          <cell r="B830">
            <v>39395</v>
          </cell>
          <cell r="C830">
            <v>5000000</v>
          </cell>
          <cell r="D830">
            <v>1088969.1000000001</v>
          </cell>
          <cell r="E830">
            <v>0</v>
          </cell>
          <cell r="F830">
            <v>495625.2</v>
          </cell>
          <cell r="G830">
            <v>1584594.3</v>
          </cell>
          <cell r="H830">
            <v>3415405.7</v>
          </cell>
          <cell r="I830">
            <v>3415405.7</v>
          </cell>
        </row>
        <row r="831">
          <cell r="A831">
            <v>38496</v>
          </cell>
          <cell r="B831">
            <v>39395</v>
          </cell>
          <cell r="C831">
            <v>5000000</v>
          </cell>
          <cell r="D831">
            <v>1088969.1000000001</v>
          </cell>
          <cell r="E831">
            <v>0</v>
          </cell>
          <cell r="F831">
            <v>495625.2</v>
          </cell>
          <cell r="G831">
            <v>1584594.3</v>
          </cell>
          <cell r="H831">
            <v>3415405.7</v>
          </cell>
          <cell r="I831">
            <v>3415405.7</v>
          </cell>
        </row>
        <row r="832">
          <cell r="A832">
            <v>38497</v>
          </cell>
          <cell r="B832">
            <v>39395</v>
          </cell>
          <cell r="C832">
            <v>5000000</v>
          </cell>
          <cell r="D832">
            <v>1088969.1000000001</v>
          </cell>
          <cell r="E832">
            <v>0</v>
          </cell>
          <cell r="F832">
            <v>495625.2</v>
          </cell>
          <cell r="G832">
            <v>1584594.3</v>
          </cell>
          <cell r="H832">
            <v>3415405.7</v>
          </cell>
          <cell r="I832">
            <v>3415405.7</v>
          </cell>
        </row>
        <row r="833">
          <cell r="A833">
            <v>38498</v>
          </cell>
          <cell r="B833">
            <v>39395</v>
          </cell>
          <cell r="C833">
            <v>5000000</v>
          </cell>
          <cell r="D833">
            <v>1088969.1000000001</v>
          </cell>
          <cell r="E833">
            <v>0</v>
          </cell>
          <cell r="F833">
            <v>495625.2</v>
          </cell>
          <cell r="G833">
            <v>1584594.3</v>
          </cell>
          <cell r="H833">
            <v>3415405.7</v>
          </cell>
          <cell r="I833">
            <v>3415405.7</v>
          </cell>
        </row>
        <row r="834">
          <cell r="A834">
            <v>38499</v>
          </cell>
          <cell r="B834">
            <v>39395</v>
          </cell>
          <cell r="C834">
            <v>5000000</v>
          </cell>
          <cell r="D834">
            <v>1088969.1000000001</v>
          </cell>
          <cell r="E834">
            <v>0</v>
          </cell>
          <cell r="F834">
            <v>495625.2</v>
          </cell>
          <cell r="G834">
            <v>1584594.3</v>
          </cell>
          <cell r="H834">
            <v>3415405.7</v>
          </cell>
          <cell r="I834">
            <v>3415405.7</v>
          </cell>
        </row>
        <row r="835">
          <cell r="A835">
            <v>38503</v>
          </cell>
          <cell r="B835">
            <v>39395</v>
          </cell>
          <cell r="C835">
            <v>5000000</v>
          </cell>
          <cell r="D835">
            <v>1088969.1000000001</v>
          </cell>
          <cell r="E835">
            <v>0</v>
          </cell>
          <cell r="F835">
            <v>495625.2</v>
          </cell>
          <cell r="G835">
            <v>1584594.3</v>
          </cell>
          <cell r="H835">
            <v>3415405.7</v>
          </cell>
          <cell r="I835">
            <v>3415405.7</v>
          </cell>
        </row>
        <row r="836">
          <cell r="A836">
            <v>38504</v>
          </cell>
          <cell r="B836">
            <v>39395</v>
          </cell>
          <cell r="C836">
            <v>5000000</v>
          </cell>
          <cell r="D836">
            <v>1088969.1000000001</v>
          </cell>
          <cell r="E836">
            <v>0</v>
          </cell>
          <cell r="F836">
            <v>495625.2</v>
          </cell>
          <cell r="G836">
            <v>1584594.3</v>
          </cell>
          <cell r="H836">
            <v>3415405.7</v>
          </cell>
          <cell r="I836">
            <v>3415405.7</v>
          </cell>
        </row>
        <row r="837">
          <cell r="A837">
            <v>38505</v>
          </cell>
          <cell r="B837">
            <v>39395</v>
          </cell>
          <cell r="C837">
            <v>5000000</v>
          </cell>
          <cell r="D837">
            <v>1088969.1000000001</v>
          </cell>
          <cell r="E837">
            <v>0</v>
          </cell>
          <cell r="F837">
            <v>495625.2</v>
          </cell>
          <cell r="G837">
            <v>1584594.3</v>
          </cell>
          <cell r="H837">
            <v>3415405.7</v>
          </cell>
          <cell r="I837">
            <v>3415405.7</v>
          </cell>
        </row>
        <row r="838">
          <cell r="A838">
            <v>38506</v>
          </cell>
          <cell r="B838">
            <v>39395</v>
          </cell>
          <cell r="C838">
            <v>5000000</v>
          </cell>
          <cell r="D838">
            <v>1088969.1000000001</v>
          </cell>
          <cell r="E838">
            <v>0</v>
          </cell>
          <cell r="F838">
            <v>495625.2</v>
          </cell>
          <cell r="G838">
            <v>1584594.3</v>
          </cell>
          <cell r="H838">
            <v>3415405.7</v>
          </cell>
          <cell r="I838">
            <v>3415405.7</v>
          </cell>
        </row>
        <row r="839">
          <cell r="A839">
            <v>38510</v>
          </cell>
          <cell r="B839">
            <v>39395</v>
          </cell>
          <cell r="C839">
            <v>5000000</v>
          </cell>
          <cell r="D839">
            <v>1088969.1000000001</v>
          </cell>
          <cell r="E839">
            <v>0</v>
          </cell>
          <cell r="F839">
            <v>495625.2</v>
          </cell>
          <cell r="G839">
            <v>1584594.3</v>
          </cell>
          <cell r="H839">
            <v>3415405.7</v>
          </cell>
          <cell r="I839">
            <v>3415405.7</v>
          </cell>
        </row>
        <row r="840">
          <cell r="A840">
            <v>38511</v>
          </cell>
          <cell r="B840">
            <v>39395</v>
          </cell>
          <cell r="C840">
            <v>5000000</v>
          </cell>
          <cell r="D840">
            <v>1088969.1000000001</v>
          </cell>
          <cell r="E840">
            <v>0</v>
          </cell>
          <cell r="F840">
            <v>495625.2</v>
          </cell>
          <cell r="G840">
            <v>1584594.3</v>
          </cell>
          <cell r="H840">
            <v>3415405.7</v>
          </cell>
          <cell r="I840">
            <v>3415405.7</v>
          </cell>
        </row>
        <row r="841">
          <cell r="A841">
            <v>38512</v>
          </cell>
          <cell r="B841">
            <v>39395</v>
          </cell>
          <cell r="C841">
            <v>5000000</v>
          </cell>
          <cell r="D841">
            <v>1088969.1000000001</v>
          </cell>
          <cell r="E841">
            <v>0</v>
          </cell>
          <cell r="F841">
            <v>495625.2</v>
          </cell>
          <cell r="G841">
            <v>1584594.3</v>
          </cell>
          <cell r="H841">
            <v>3415405.7</v>
          </cell>
          <cell r="I841">
            <v>3415405.7</v>
          </cell>
        </row>
        <row r="842">
          <cell r="A842">
            <v>38513</v>
          </cell>
          <cell r="B842">
            <v>39395</v>
          </cell>
          <cell r="C842">
            <v>5000000</v>
          </cell>
          <cell r="D842">
            <v>1088969.1000000001</v>
          </cell>
          <cell r="E842">
            <v>0</v>
          </cell>
          <cell r="F842">
            <v>495625.2</v>
          </cell>
          <cell r="G842">
            <v>1584594.3</v>
          </cell>
          <cell r="H842">
            <v>3415405.7</v>
          </cell>
          <cell r="I842">
            <v>3415405.7</v>
          </cell>
        </row>
        <row r="843">
          <cell r="A843">
            <v>38516</v>
          </cell>
          <cell r="B843">
            <v>39395</v>
          </cell>
          <cell r="C843">
            <v>5000000</v>
          </cell>
          <cell r="D843">
            <v>1088969.1000000001</v>
          </cell>
          <cell r="E843">
            <v>0</v>
          </cell>
          <cell r="F843">
            <v>495625.2</v>
          </cell>
          <cell r="G843">
            <v>1584594.3</v>
          </cell>
          <cell r="H843">
            <v>3415405.7</v>
          </cell>
          <cell r="I843">
            <v>3415405.7</v>
          </cell>
        </row>
        <row r="844">
          <cell r="A844">
            <v>38517</v>
          </cell>
          <cell r="B844">
            <v>39395</v>
          </cell>
          <cell r="C844">
            <v>5000000</v>
          </cell>
          <cell r="D844">
            <v>1088969.1000000001</v>
          </cell>
          <cell r="E844">
            <v>0</v>
          </cell>
          <cell r="F844">
            <v>495625.2</v>
          </cell>
          <cell r="G844">
            <v>1584594.3</v>
          </cell>
          <cell r="H844">
            <v>3415405.7</v>
          </cell>
          <cell r="I844">
            <v>3415405.7</v>
          </cell>
        </row>
        <row r="845">
          <cell r="A845">
            <v>38518</v>
          </cell>
          <cell r="B845">
            <v>39395</v>
          </cell>
          <cell r="C845">
            <v>5000000</v>
          </cell>
          <cell r="D845">
            <v>1088969.1000000001</v>
          </cell>
          <cell r="E845">
            <v>0</v>
          </cell>
          <cell r="F845">
            <v>495625.2</v>
          </cell>
          <cell r="G845">
            <v>1584594.3</v>
          </cell>
          <cell r="H845">
            <v>3415405.7</v>
          </cell>
          <cell r="I845">
            <v>3415405.7</v>
          </cell>
        </row>
        <row r="846">
          <cell r="A846">
            <v>38519</v>
          </cell>
          <cell r="B846">
            <v>39395</v>
          </cell>
          <cell r="C846">
            <v>5000000</v>
          </cell>
          <cell r="D846">
            <v>1088969.1000000001</v>
          </cell>
          <cell r="E846">
            <v>0</v>
          </cell>
          <cell r="F846">
            <v>495625.2</v>
          </cell>
          <cell r="G846">
            <v>1584594.3</v>
          </cell>
          <cell r="H846">
            <v>3415405.7</v>
          </cell>
          <cell r="I846">
            <v>3415405.7</v>
          </cell>
        </row>
        <row r="847">
          <cell r="A847">
            <v>38520</v>
          </cell>
          <cell r="B847">
            <v>39395</v>
          </cell>
          <cell r="C847">
            <v>5000000</v>
          </cell>
          <cell r="D847">
            <v>1088969.1000000001</v>
          </cell>
          <cell r="E847">
            <v>0</v>
          </cell>
          <cell r="F847">
            <v>495625.2</v>
          </cell>
          <cell r="G847">
            <v>1584594.3</v>
          </cell>
          <cell r="H847">
            <v>3415405.7</v>
          </cell>
          <cell r="I847">
            <v>3415405.7</v>
          </cell>
        </row>
        <row r="848">
          <cell r="A848">
            <v>38523</v>
          </cell>
          <cell r="B848">
            <v>39395</v>
          </cell>
          <cell r="C848">
            <v>5000000</v>
          </cell>
          <cell r="D848">
            <v>1088969.1000000001</v>
          </cell>
          <cell r="E848">
            <v>0</v>
          </cell>
          <cell r="F848">
            <v>495625.2</v>
          </cell>
          <cell r="G848">
            <v>1584594.3</v>
          </cell>
          <cell r="H848">
            <v>3415405.7</v>
          </cell>
          <cell r="I848">
            <v>3415405.7</v>
          </cell>
        </row>
        <row r="849">
          <cell r="A849">
            <v>38524</v>
          </cell>
          <cell r="B849">
            <v>39395</v>
          </cell>
          <cell r="C849">
            <v>5000000</v>
          </cell>
          <cell r="D849">
            <v>1088969.1000000001</v>
          </cell>
          <cell r="E849">
            <v>0</v>
          </cell>
          <cell r="F849">
            <v>495625.2</v>
          </cell>
          <cell r="G849">
            <v>1584594.3</v>
          </cell>
          <cell r="H849">
            <v>3415405.7</v>
          </cell>
          <cell r="I849">
            <v>3415405.7</v>
          </cell>
        </row>
        <row r="850">
          <cell r="A850">
            <v>38525</v>
          </cell>
          <cell r="B850">
            <v>39395</v>
          </cell>
          <cell r="C850">
            <v>5000000</v>
          </cell>
          <cell r="D850">
            <v>1088969.1000000001</v>
          </cell>
          <cell r="E850">
            <v>0</v>
          </cell>
          <cell r="F850">
            <v>495625.2</v>
          </cell>
          <cell r="G850">
            <v>1584594.3</v>
          </cell>
          <cell r="H850">
            <v>3415405.7</v>
          </cell>
          <cell r="I850">
            <v>3415405.7</v>
          </cell>
        </row>
        <row r="851">
          <cell r="A851">
            <v>38526</v>
          </cell>
          <cell r="B851">
            <v>39395</v>
          </cell>
          <cell r="C851">
            <v>5000000</v>
          </cell>
          <cell r="D851">
            <v>1088969.1000000001</v>
          </cell>
          <cell r="E851">
            <v>0</v>
          </cell>
          <cell r="F851">
            <v>495625.2</v>
          </cell>
          <cell r="G851">
            <v>1584594.3</v>
          </cell>
          <cell r="H851">
            <v>3415405.7</v>
          </cell>
          <cell r="I851">
            <v>3415405.7</v>
          </cell>
        </row>
        <row r="852">
          <cell r="A852">
            <v>38527</v>
          </cell>
          <cell r="B852">
            <v>39395</v>
          </cell>
          <cell r="C852">
            <v>5000000</v>
          </cell>
          <cell r="D852">
            <v>1088969.1000000001</v>
          </cell>
          <cell r="E852">
            <v>0</v>
          </cell>
          <cell r="F852">
            <v>495625.2</v>
          </cell>
          <cell r="G852">
            <v>1584594.3</v>
          </cell>
          <cell r="H852">
            <v>3415405.7</v>
          </cell>
          <cell r="I852">
            <v>3415405.7</v>
          </cell>
        </row>
        <row r="853">
          <cell r="A853">
            <v>38530</v>
          </cell>
          <cell r="B853">
            <v>39395</v>
          </cell>
          <cell r="C853">
            <v>5000000</v>
          </cell>
          <cell r="D853">
            <v>1088969.1000000001</v>
          </cell>
          <cell r="E853">
            <v>0</v>
          </cell>
          <cell r="F853">
            <v>495625.2</v>
          </cell>
          <cell r="G853">
            <v>1584594.3</v>
          </cell>
          <cell r="H853">
            <v>3415405.7</v>
          </cell>
          <cell r="I853">
            <v>3415405.7</v>
          </cell>
        </row>
        <row r="854">
          <cell r="A854">
            <v>38531</v>
          </cell>
          <cell r="B854">
            <v>39395</v>
          </cell>
          <cell r="C854">
            <v>5000000</v>
          </cell>
          <cell r="D854">
            <v>1088969.1000000001</v>
          </cell>
          <cell r="E854">
            <v>0</v>
          </cell>
          <cell r="F854">
            <v>495625.2</v>
          </cell>
          <cell r="G854">
            <v>1584594.3</v>
          </cell>
          <cell r="H854">
            <v>3415405.7</v>
          </cell>
          <cell r="I854">
            <v>3415405.7</v>
          </cell>
        </row>
        <row r="855">
          <cell r="A855">
            <v>38532</v>
          </cell>
          <cell r="B855">
            <v>39395</v>
          </cell>
          <cell r="C855">
            <v>5000000</v>
          </cell>
          <cell r="D855">
            <v>1088969.1000000001</v>
          </cell>
          <cell r="E855">
            <v>0</v>
          </cell>
          <cell r="F855">
            <v>495625.2</v>
          </cell>
          <cell r="G855">
            <v>1584594.3</v>
          </cell>
          <cell r="H855">
            <v>3415405.7</v>
          </cell>
          <cell r="I855">
            <v>3415405.7</v>
          </cell>
        </row>
        <row r="856">
          <cell r="A856">
            <v>38533</v>
          </cell>
          <cell r="B856">
            <v>39395</v>
          </cell>
          <cell r="C856">
            <v>5000000</v>
          </cell>
          <cell r="D856">
            <v>1088969.1000000001</v>
          </cell>
          <cell r="E856">
            <v>0</v>
          </cell>
          <cell r="F856">
            <v>495625.2</v>
          </cell>
          <cell r="G856">
            <v>1584594.3</v>
          </cell>
          <cell r="H856">
            <v>3415405.7</v>
          </cell>
          <cell r="I856">
            <v>3415405.7</v>
          </cell>
        </row>
        <row r="857">
          <cell r="A857">
            <v>38534</v>
          </cell>
          <cell r="B857">
            <v>39395</v>
          </cell>
          <cell r="C857">
            <v>5000000</v>
          </cell>
          <cell r="D857">
            <v>1088969.1000000001</v>
          </cell>
          <cell r="E857">
            <v>0</v>
          </cell>
          <cell r="F857">
            <v>495625.2</v>
          </cell>
          <cell r="G857">
            <v>1584594.3</v>
          </cell>
          <cell r="H857">
            <v>3415405.7</v>
          </cell>
          <cell r="I857">
            <v>3415405.7</v>
          </cell>
        </row>
        <row r="858">
          <cell r="A858">
            <v>38538</v>
          </cell>
          <cell r="B858">
            <v>39395</v>
          </cell>
          <cell r="C858">
            <v>5000000</v>
          </cell>
          <cell r="D858">
            <v>1088969.1000000001</v>
          </cell>
          <cell r="E858">
            <v>0</v>
          </cell>
          <cell r="F858">
            <v>495625.2</v>
          </cell>
          <cell r="G858">
            <v>1584594.3</v>
          </cell>
          <cell r="H858">
            <v>3415405.7</v>
          </cell>
          <cell r="I858">
            <v>3415405.7</v>
          </cell>
        </row>
        <row r="859">
          <cell r="A859">
            <v>38539</v>
          </cell>
          <cell r="B859">
            <v>39395</v>
          </cell>
          <cell r="C859">
            <v>5000000</v>
          </cell>
          <cell r="D859">
            <v>1088969.1000000001</v>
          </cell>
          <cell r="E859">
            <v>0</v>
          </cell>
          <cell r="F859">
            <v>495625.2</v>
          </cell>
          <cell r="G859">
            <v>1584594.3</v>
          </cell>
          <cell r="H859">
            <v>3415405.7</v>
          </cell>
          <cell r="I859">
            <v>3415405.7</v>
          </cell>
        </row>
        <row r="860">
          <cell r="A860">
            <v>38540</v>
          </cell>
          <cell r="B860">
            <v>39395</v>
          </cell>
          <cell r="C860">
            <v>5000000</v>
          </cell>
          <cell r="D860">
            <v>1088969.1000000001</v>
          </cell>
          <cell r="E860">
            <v>0</v>
          </cell>
          <cell r="F860">
            <v>495625.2</v>
          </cell>
          <cell r="G860">
            <v>1584594.3</v>
          </cell>
          <cell r="H860">
            <v>3415405.7</v>
          </cell>
          <cell r="I860">
            <v>3415405.7</v>
          </cell>
        </row>
        <row r="861">
          <cell r="A861">
            <v>38541</v>
          </cell>
          <cell r="B861">
            <v>39395</v>
          </cell>
          <cell r="C861">
            <v>5000000</v>
          </cell>
          <cell r="D861">
            <v>1088969.1000000001</v>
          </cell>
          <cell r="E861">
            <v>0</v>
          </cell>
          <cell r="F861">
            <v>495625.2</v>
          </cell>
          <cell r="G861">
            <v>1584594.3</v>
          </cell>
          <cell r="H861">
            <v>3415405.7</v>
          </cell>
          <cell r="I861">
            <v>3415405.7</v>
          </cell>
        </row>
        <row r="862">
          <cell r="A862">
            <v>38544</v>
          </cell>
          <cell r="B862">
            <v>39395</v>
          </cell>
          <cell r="C862">
            <v>5000000</v>
          </cell>
          <cell r="D862">
            <v>1088969.1000000001</v>
          </cell>
          <cell r="E862">
            <v>0</v>
          </cell>
          <cell r="F862">
            <v>495625.2</v>
          </cell>
          <cell r="G862">
            <v>1584594.3</v>
          </cell>
          <cell r="H862">
            <v>3415405.7</v>
          </cell>
          <cell r="I862">
            <v>3415405.7</v>
          </cell>
        </row>
        <row r="863">
          <cell r="A863">
            <v>38545</v>
          </cell>
          <cell r="B863">
            <v>39395</v>
          </cell>
          <cell r="C863">
            <v>5000000</v>
          </cell>
          <cell r="D863">
            <v>1088969.1000000001</v>
          </cell>
          <cell r="E863">
            <v>0</v>
          </cell>
          <cell r="F863">
            <v>495625.2</v>
          </cell>
          <cell r="G863">
            <v>1584594.3</v>
          </cell>
          <cell r="H863">
            <v>3415405.7</v>
          </cell>
          <cell r="I863">
            <v>3415405.7</v>
          </cell>
        </row>
        <row r="864">
          <cell r="A864">
            <v>38546</v>
          </cell>
          <cell r="B864">
            <v>39395</v>
          </cell>
          <cell r="C864">
            <v>5000000</v>
          </cell>
          <cell r="D864">
            <v>1088969.1000000001</v>
          </cell>
          <cell r="E864">
            <v>0</v>
          </cell>
          <cell r="F864">
            <v>495625.2</v>
          </cell>
          <cell r="G864">
            <v>1584594.3</v>
          </cell>
          <cell r="H864">
            <v>3415405.7</v>
          </cell>
          <cell r="I864">
            <v>3415405.7</v>
          </cell>
        </row>
        <row r="865">
          <cell r="A865">
            <v>38547</v>
          </cell>
          <cell r="B865">
            <v>39395</v>
          </cell>
          <cell r="C865">
            <v>5000000</v>
          </cell>
          <cell r="D865">
            <v>1088969.1000000001</v>
          </cell>
          <cell r="E865">
            <v>0</v>
          </cell>
          <cell r="F865">
            <v>495625.2</v>
          </cell>
          <cell r="G865">
            <v>1584594.3</v>
          </cell>
          <cell r="H865">
            <v>3415405.7</v>
          </cell>
          <cell r="I865">
            <v>3415405.7</v>
          </cell>
        </row>
        <row r="866">
          <cell r="A866">
            <v>38548</v>
          </cell>
          <cell r="B866">
            <v>39395</v>
          </cell>
          <cell r="C866">
            <v>5000000</v>
          </cell>
          <cell r="D866">
            <v>1088969.1000000001</v>
          </cell>
          <cell r="E866">
            <v>0</v>
          </cell>
          <cell r="F866">
            <v>495625.2</v>
          </cell>
          <cell r="G866">
            <v>1584594.3</v>
          </cell>
          <cell r="H866">
            <v>3415405.7</v>
          </cell>
          <cell r="I866">
            <v>3415405.7</v>
          </cell>
        </row>
        <row r="867">
          <cell r="A867">
            <v>38551</v>
          </cell>
          <cell r="B867">
            <v>39395</v>
          </cell>
          <cell r="C867">
            <v>5000000</v>
          </cell>
          <cell r="D867">
            <v>1088969.1000000001</v>
          </cell>
          <cell r="E867">
            <v>0</v>
          </cell>
          <cell r="F867">
            <v>495625.2</v>
          </cell>
          <cell r="G867">
            <v>1584594.3</v>
          </cell>
          <cell r="H867">
            <v>3415405.7</v>
          </cell>
          <cell r="I867">
            <v>3415405.7</v>
          </cell>
        </row>
        <row r="868">
          <cell r="A868">
            <v>38552</v>
          </cell>
          <cell r="B868">
            <v>39395</v>
          </cell>
          <cell r="C868">
            <v>5000000</v>
          </cell>
          <cell r="D868">
            <v>1088969.1000000001</v>
          </cell>
          <cell r="E868">
            <v>0</v>
          </cell>
          <cell r="F868">
            <v>495625.2</v>
          </cell>
          <cell r="G868">
            <v>1584594.3</v>
          </cell>
          <cell r="H868">
            <v>3415405.7</v>
          </cell>
          <cell r="I868">
            <v>3415405.7</v>
          </cell>
        </row>
        <row r="869">
          <cell r="A869">
            <v>38554</v>
          </cell>
          <cell r="B869">
            <v>39395</v>
          </cell>
          <cell r="C869">
            <v>5000000</v>
          </cell>
          <cell r="D869">
            <v>1088969.1000000001</v>
          </cell>
          <cell r="E869">
            <v>0</v>
          </cell>
          <cell r="F869">
            <v>495625.2</v>
          </cell>
          <cell r="G869">
            <v>1584594.3</v>
          </cell>
          <cell r="H869">
            <v>3415405.7</v>
          </cell>
          <cell r="I869">
            <v>3415405.7</v>
          </cell>
        </row>
        <row r="870">
          <cell r="A870">
            <v>38555</v>
          </cell>
          <cell r="B870">
            <v>39395</v>
          </cell>
          <cell r="C870">
            <v>5000000</v>
          </cell>
          <cell r="D870">
            <v>1088969.1000000001</v>
          </cell>
          <cell r="E870">
            <v>0</v>
          </cell>
          <cell r="F870">
            <v>495625.2</v>
          </cell>
          <cell r="G870">
            <v>1584594.3</v>
          </cell>
          <cell r="H870">
            <v>3415405.7</v>
          </cell>
          <cell r="I870">
            <v>3415405.7</v>
          </cell>
        </row>
        <row r="871">
          <cell r="A871">
            <v>38558</v>
          </cell>
          <cell r="B871">
            <v>39395</v>
          </cell>
          <cell r="C871">
            <v>5000000</v>
          </cell>
          <cell r="D871">
            <v>1088969.1000000001</v>
          </cell>
          <cell r="E871">
            <v>0</v>
          </cell>
          <cell r="F871">
            <v>495625.2</v>
          </cell>
          <cell r="G871">
            <v>1584594.3</v>
          </cell>
          <cell r="H871">
            <v>3415405.7</v>
          </cell>
          <cell r="I871">
            <v>3415405.7</v>
          </cell>
        </row>
        <row r="872">
          <cell r="A872">
            <v>38559</v>
          </cell>
          <cell r="B872">
            <v>39395</v>
          </cell>
          <cell r="C872">
            <v>5000000</v>
          </cell>
          <cell r="D872">
            <v>1088969.1000000001</v>
          </cell>
          <cell r="E872">
            <v>0</v>
          </cell>
          <cell r="F872">
            <v>495625.2</v>
          </cell>
          <cell r="G872">
            <v>1584594.3</v>
          </cell>
          <cell r="H872">
            <v>3415405.7</v>
          </cell>
          <cell r="I872">
            <v>3415405.7</v>
          </cell>
        </row>
        <row r="873">
          <cell r="A873">
            <v>38560</v>
          </cell>
          <cell r="B873">
            <v>39395</v>
          </cell>
          <cell r="C873">
            <v>5000000</v>
          </cell>
          <cell r="D873">
            <v>1088969.1000000001</v>
          </cell>
          <cell r="E873">
            <v>0</v>
          </cell>
          <cell r="F873">
            <v>495625.2</v>
          </cell>
          <cell r="G873">
            <v>1584594.3</v>
          </cell>
          <cell r="H873">
            <v>3415405.7</v>
          </cell>
          <cell r="I873">
            <v>3415405.7</v>
          </cell>
        </row>
        <row r="874">
          <cell r="A874">
            <v>38561</v>
          </cell>
          <cell r="B874">
            <v>39395</v>
          </cell>
          <cell r="C874">
            <v>5000000</v>
          </cell>
          <cell r="D874">
            <v>1088969.1000000001</v>
          </cell>
          <cell r="E874">
            <v>0</v>
          </cell>
          <cell r="F874">
            <v>495625.2</v>
          </cell>
          <cell r="G874">
            <v>1584594.3</v>
          </cell>
          <cell r="H874">
            <v>3415405.7</v>
          </cell>
          <cell r="I874">
            <v>3415405.7</v>
          </cell>
        </row>
        <row r="875">
          <cell r="A875">
            <v>38562</v>
          </cell>
          <cell r="B875">
            <v>39395</v>
          </cell>
          <cell r="C875">
            <v>5000000</v>
          </cell>
          <cell r="D875">
            <v>1088969.1000000001</v>
          </cell>
          <cell r="E875">
            <v>0</v>
          </cell>
          <cell r="F875">
            <v>495625.2</v>
          </cell>
          <cell r="G875">
            <v>1584594.3</v>
          </cell>
          <cell r="H875">
            <v>3415405.7</v>
          </cell>
          <cell r="I875">
            <v>3415405.7</v>
          </cell>
        </row>
        <row r="876">
          <cell r="A876">
            <v>38565</v>
          </cell>
          <cell r="B876">
            <v>39395</v>
          </cell>
          <cell r="C876">
            <v>5000000</v>
          </cell>
          <cell r="D876">
            <v>1088969.1000000001</v>
          </cell>
          <cell r="E876">
            <v>505728.2</v>
          </cell>
          <cell r="F876">
            <v>495625.2</v>
          </cell>
          <cell r="G876">
            <v>2090322.5</v>
          </cell>
          <cell r="H876">
            <v>2909677.5</v>
          </cell>
          <cell r="I876">
            <v>2909677.5</v>
          </cell>
        </row>
        <row r="877">
          <cell r="A877">
            <v>38566</v>
          </cell>
          <cell r="B877">
            <v>39395</v>
          </cell>
          <cell r="C877">
            <v>5000000</v>
          </cell>
          <cell r="D877">
            <v>1088969.1000000001</v>
          </cell>
          <cell r="E877">
            <v>505728.2</v>
          </cell>
          <cell r="F877">
            <v>495625.2</v>
          </cell>
          <cell r="G877">
            <v>2090322.5</v>
          </cell>
          <cell r="H877">
            <v>2909677.5</v>
          </cell>
          <cell r="I877">
            <v>2909677.5</v>
          </cell>
        </row>
        <row r="878">
          <cell r="A878">
            <v>38567</v>
          </cell>
          <cell r="B878">
            <v>39395</v>
          </cell>
          <cell r="C878">
            <v>5000000</v>
          </cell>
          <cell r="D878">
            <v>1088969.1000000001</v>
          </cell>
          <cell r="E878">
            <v>505728.2</v>
          </cell>
          <cell r="F878">
            <v>495625.2</v>
          </cell>
          <cell r="G878">
            <v>2090322.5</v>
          </cell>
          <cell r="H878">
            <v>2909677.5</v>
          </cell>
          <cell r="I878">
            <v>2909677.5</v>
          </cell>
        </row>
        <row r="879">
          <cell r="A879">
            <v>38568</v>
          </cell>
          <cell r="B879">
            <v>39395</v>
          </cell>
          <cell r="C879">
            <v>5000000</v>
          </cell>
          <cell r="D879">
            <v>1088969.1000000001</v>
          </cell>
          <cell r="E879">
            <v>505728.2</v>
          </cell>
          <cell r="F879">
            <v>495625.2</v>
          </cell>
          <cell r="G879">
            <v>2090322.5</v>
          </cell>
          <cell r="H879">
            <v>2909677.5</v>
          </cell>
          <cell r="I879">
            <v>2909677.5</v>
          </cell>
        </row>
        <row r="880">
          <cell r="A880">
            <v>38569</v>
          </cell>
          <cell r="B880">
            <v>39395</v>
          </cell>
          <cell r="C880">
            <v>5000000</v>
          </cell>
          <cell r="D880">
            <v>1088969.1000000001</v>
          </cell>
          <cell r="E880">
            <v>505728.2</v>
          </cell>
          <cell r="F880">
            <v>495625.2</v>
          </cell>
          <cell r="G880">
            <v>2090322.5</v>
          </cell>
          <cell r="H880">
            <v>2909677.5</v>
          </cell>
          <cell r="I880">
            <v>2909677.5</v>
          </cell>
        </row>
        <row r="881">
          <cell r="A881">
            <v>38572</v>
          </cell>
          <cell r="B881">
            <v>39395</v>
          </cell>
          <cell r="C881">
            <v>5000000</v>
          </cell>
          <cell r="D881">
            <v>1088969.1000000001</v>
          </cell>
          <cell r="E881">
            <v>505728.2</v>
          </cell>
          <cell r="F881">
            <v>495625.2</v>
          </cell>
          <cell r="G881">
            <v>2090322.5</v>
          </cell>
          <cell r="H881">
            <v>2909677.5</v>
          </cell>
          <cell r="I881">
            <v>2909677.5</v>
          </cell>
        </row>
        <row r="882">
          <cell r="A882">
            <v>38573</v>
          </cell>
          <cell r="B882">
            <v>39395</v>
          </cell>
          <cell r="C882">
            <v>5000000</v>
          </cell>
          <cell r="D882">
            <v>1088969.1000000001</v>
          </cell>
          <cell r="E882">
            <v>505728.2</v>
          </cell>
          <cell r="F882">
            <v>495625.2</v>
          </cell>
          <cell r="G882">
            <v>2090322.5</v>
          </cell>
          <cell r="H882">
            <v>2909677.5</v>
          </cell>
          <cell r="I882">
            <v>2909677.5</v>
          </cell>
        </row>
        <row r="883">
          <cell r="A883">
            <v>38574</v>
          </cell>
          <cell r="B883">
            <v>39395</v>
          </cell>
          <cell r="C883">
            <v>5000000</v>
          </cell>
          <cell r="D883">
            <v>1088969.1000000001</v>
          </cell>
          <cell r="E883">
            <v>505728.2</v>
          </cell>
          <cell r="F883">
            <v>495625.2</v>
          </cell>
          <cell r="G883">
            <v>2090322.5</v>
          </cell>
          <cell r="H883">
            <v>2909677.5</v>
          </cell>
          <cell r="I883">
            <v>2909677.5</v>
          </cell>
        </row>
        <row r="884">
          <cell r="A884">
            <v>38575</v>
          </cell>
          <cell r="B884">
            <v>39395</v>
          </cell>
          <cell r="C884">
            <v>5000000</v>
          </cell>
          <cell r="D884">
            <v>1088969.1000000001</v>
          </cell>
          <cell r="E884">
            <v>505728.2</v>
          </cell>
          <cell r="F884">
            <v>495625.2</v>
          </cell>
          <cell r="G884">
            <v>2090322.5</v>
          </cell>
          <cell r="H884">
            <v>2909677.5</v>
          </cell>
          <cell r="I884">
            <v>2909677.5</v>
          </cell>
        </row>
        <row r="885">
          <cell r="A885">
            <v>38576</v>
          </cell>
          <cell r="B885">
            <v>39395</v>
          </cell>
          <cell r="C885">
            <v>5000000</v>
          </cell>
          <cell r="D885">
            <v>1088969.1000000001</v>
          </cell>
          <cell r="E885">
            <v>505728.2</v>
          </cell>
          <cell r="F885">
            <v>495625.2</v>
          </cell>
          <cell r="G885">
            <v>2090322.5</v>
          </cell>
          <cell r="H885">
            <v>2909677.5</v>
          </cell>
          <cell r="I885">
            <v>2909677.5</v>
          </cell>
        </row>
        <row r="886">
          <cell r="A886">
            <v>38580</v>
          </cell>
          <cell r="B886">
            <v>39395</v>
          </cell>
          <cell r="C886">
            <v>5000000</v>
          </cell>
          <cell r="D886">
            <v>1088969.1000000001</v>
          </cell>
          <cell r="E886">
            <v>505728.2</v>
          </cell>
          <cell r="F886">
            <v>495625.2</v>
          </cell>
          <cell r="G886">
            <v>2090322.5</v>
          </cell>
          <cell r="H886">
            <v>2909677.5</v>
          </cell>
          <cell r="I886">
            <v>2909677.5</v>
          </cell>
        </row>
        <row r="887">
          <cell r="A887">
            <v>38581</v>
          </cell>
          <cell r="B887">
            <v>39395</v>
          </cell>
          <cell r="C887">
            <v>5000000</v>
          </cell>
          <cell r="D887">
            <v>1088969.1000000001</v>
          </cell>
          <cell r="E887">
            <v>505728.2</v>
          </cell>
          <cell r="F887">
            <v>495625.2</v>
          </cell>
          <cell r="G887">
            <v>2090322.5</v>
          </cell>
          <cell r="H887">
            <v>2909677.5</v>
          </cell>
          <cell r="I887">
            <v>2909677.5</v>
          </cell>
        </row>
        <row r="888">
          <cell r="A888">
            <v>38582</v>
          </cell>
          <cell r="B888">
            <v>39395</v>
          </cell>
          <cell r="C888">
            <v>5000000</v>
          </cell>
          <cell r="D888">
            <v>1088969.1000000001</v>
          </cell>
          <cell r="E888">
            <v>505728.2</v>
          </cell>
          <cell r="F888">
            <v>495625.2</v>
          </cell>
          <cell r="G888">
            <v>2090322.5</v>
          </cell>
          <cell r="H888">
            <v>2909677.5</v>
          </cell>
          <cell r="I888">
            <v>2909677.5</v>
          </cell>
        </row>
        <row r="889">
          <cell r="A889">
            <v>38583</v>
          </cell>
          <cell r="B889">
            <v>39395</v>
          </cell>
          <cell r="C889">
            <v>5000000</v>
          </cell>
          <cell r="D889">
            <v>1088969.1000000001</v>
          </cell>
          <cell r="E889">
            <v>505728.2</v>
          </cell>
          <cell r="F889">
            <v>495625.2</v>
          </cell>
          <cell r="G889">
            <v>2090322.5</v>
          </cell>
          <cell r="H889">
            <v>2909677.5</v>
          </cell>
          <cell r="I889">
            <v>2909677.5</v>
          </cell>
        </row>
        <row r="890">
          <cell r="A890">
            <v>38586</v>
          </cell>
          <cell r="B890">
            <v>39395</v>
          </cell>
          <cell r="C890">
            <v>5000000</v>
          </cell>
          <cell r="D890">
            <v>1088969.1000000001</v>
          </cell>
          <cell r="E890">
            <v>505728.2</v>
          </cell>
          <cell r="F890">
            <v>495625.2</v>
          </cell>
          <cell r="G890">
            <v>2090322.5</v>
          </cell>
          <cell r="H890">
            <v>2909677.5</v>
          </cell>
          <cell r="I890">
            <v>2909677.5</v>
          </cell>
        </row>
        <row r="891">
          <cell r="A891">
            <v>38587</v>
          </cell>
          <cell r="B891">
            <v>39395</v>
          </cell>
          <cell r="C891">
            <v>5000000</v>
          </cell>
          <cell r="D891">
            <v>1088969.1000000001</v>
          </cell>
          <cell r="E891">
            <v>505728.2</v>
          </cell>
          <cell r="F891">
            <v>495625.2</v>
          </cell>
          <cell r="G891">
            <v>2090322.5</v>
          </cell>
          <cell r="H891">
            <v>2909677.5</v>
          </cell>
          <cell r="I891">
            <v>2909677.5</v>
          </cell>
        </row>
        <row r="892">
          <cell r="A892">
            <v>38588</v>
          </cell>
          <cell r="B892">
            <v>39395</v>
          </cell>
          <cell r="C892">
            <v>5000000</v>
          </cell>
          <cell r="D892">
            <v>1088969.1000000001</v>
          </cell>
          <cell r="E892">
            <v>505728.2</v>
          </cell>
          <cell r="F892">
            <v>495625.2</v>
          </cell>
          <cell r="G892">
            <v>2090322.5</v>
          </cell>
          <cell r="H892">
            <v>2909677.5</v>
          </cell>
          <cell r="I892">
            <v>2909677.5</v>
          </cell>
        </row>
        <row r="893">
          <cell r="A893">
            <v>38589</v>
          </cell>
          <cell r="B893">
            <v>39395</v>
          </cell>
          <cell r="C893">
            <v>5000000</v>
          </cell>
          <cell r="D893">
            <v>1088969.1000000001</v>
          </cell>
          <cell r="E893">
            <v>505728.2</v>
          </cell>
          <cell r="F893">
            <v>495625.2</v>
          </cell>
          <cell r="G893">
            <v>2090322.5</v>
          </cell>
          <cell r="H893">
            <v>2909677.5</v>
          </cell>
          <cell r="I893">
            <v>2909677.5</v>
          </cell>
        </row>
        <row r="894">
          <cell r="A894">
            <v>38590</v>
          </cell>
          <cell r="B894">
            <v>39395</v>
          </cell>
          <cell r="C894">
            <v>5000000</v>
          </cell>
          <cell r="D894">
            <v>1088969.1000000001</v>
          </cell>
          <cell r="E894">
            <v>505728.2</v>
          </cell>
          <cell r="F894">
            <v>495625.2</v>
          </cell>
          <cell r="G894">
            <v>2090322.5</v>
          </cell>
          <cell r="H894">
            <v>2909677.5</v>
          </cell>
          <cell r="I894">
            <v>2909677.5</v>
          </cell>
        </row>
        <row r="895">
          <cell r="A895">
            <v>38593</v>
          </cell>
          <cell r="B895">
            <v>39395</v>
          </cell>
          <cell r="C895">
            <v>5000000</v>
          </cell>
          <cell r="D895">
            <v>1088969.1000000001</v>
          </cell>
          <cell r="E895">
            <v>505728.2</v>
          </cell>
          <cell r="F895">
            <v>495625.2</v>
          </cell>
          <cell r="G895">
            <v>2090322.5</v>
          </cell>
          <cell r="H895">
            <v>2909677.5</v>
          </cell>
          <cell r="I895">
            <v>2909677.5</v>
          </cell>
        </row>
        <row r="896">
          <cell r="A896">
            <v>38594</v>
          </cell>
          <cell r="B896">
            <v>39395</v>
          </cell>
          <cell r="C896">
            <v>5000000</v>
          </cell>
          <cell r="D896">
            <v>1088969.1000000001</v>
          </cell>
          <cell r="E896">
            <v>505728.2</v>
          </cell>
          <cell r="F896">
            <v>495625.2</v>
          </cell>
          <cell r="G896">
            <v>2090322.5</v>
          </cell>
          <cell r="H896">
            <v>2909677.5</v>
          </cell>
          <cell r="I896">
            <v>2909677.5</v>
          </cell>
        </row>
        <row r="897">
          <cell r="A897">
            <v>38595</v>
          </cell>
          <cell r="B897">
            <v>39395</v>
          </cell>
          <cell r="C897">
            <v>5000000</v>
          </cell>
          <cell r="D897">
            <v>1088969.1000000001</v>
          </cell>
          <cell r="E897">
            <v>505728.2</v>
          </cell>
          <cell r="F897">
            <v>495625.2</v>
          </cell>
          <cell r="G897">
            <v>2090322.5</v>
          </cell>
          <cell r="H897">
            <v>2909677.5</v>
          </cell>
          <cell r="I897">
            <v>2909677.5</v>
          </cell>
        </row>
        <row r="898">
          <cell r="A898">
            <v>38596</v>
          </cell>
          <cell r="B898">
            <v>39395</v>
          </cell>
          <cell r="C898">
            <v>5000000</v>
          </cell>
          <cell r="D898">
            <v>1088969.1000000001</v>
          </cell>
          <cell r="E898">
            <v>505728.2</v>
          </cell>
          <cell r="F898">
            <v>495625.2</v>
          </cell>
          <cell r="G898">
            <v>2090322.5</v>
          </cell>
          <cell r="H898">
            <v>2909677.5</v>
          </cell>
          <cell r="I898">
            <v>2909677.5</v>
          </cell>
        </row>
        <row r="899">
          <cell r="A899">
            <v>38597</v>
          </cell>
          <cell r="B899">
            <v>39395</v>
          </cell>
          <cell r="C899">
            <v>5000000</v>
          </cell>
          <cell r="D899">
            <v>1088969.1000000001</v>
          </cell>
          <cell r="E899">
            <v>505728.2</v>
          </cell>
          <cell r="F899">
            <v>495625.2</v>
          </cell>
          <cell r="G899">
            <v>2090322.5</v>
          </cell>
          <cell r="H899">
            <v>2909677.5</v>
          </cell>
          <cell r="I899">
            <v>2909677.5</v>
          </cell>
        </row>
        <row r="900">
          <cell r="A900">
            <v>38600</v>
          </cell>
          <cell r="B900">
            <v>39395</v>
          </cell>
          <cell r="C900">
            <v>5000000</v>
          </cell>
          <cell r="D900">
            <v>1088969.1000000001</v>
          </cell>
          <cell r="E900">
            <v>505728.2</v>
          </cell>
          <cell r="F900">
            <v>495625.2</v>
          </cell>
          <cell r="G900">
            <v>2090322.5</v>
          </cell>
          <cell r="H900">
            <v>2909677.5</v>
          </cell>
          <cell r="I900">
            <v>2909677.5</v>
          </cell>
        </row>
        <row r="901">
          <cell r="A901">
            <v>38601</v>
          </cell>
          <cell r="B901">
            <v>39395</v>
          </cell>
          <cell r="C901">
            <v>5000000</v>
          </cell>
          <cell r="D901">
            <v>1088969.1000000001</v>
          </cell>
          <cell r="E901">
            <v>505728.2</v>
          </cell>
          <cell r="F901">
            <v>495625.2</v>
          </cell>
          <cell r="G901">
            <v>2090322.5</v>
          </cell>
          <cell r="H901">
            <v>2909677.5</v>
          </cell>
          <cell r="I901">
            <v>2909677.5</v>
          </cell>
        </row>
        <row r="902">
          <cell r="A902">
            <v>38602</v>
          </cell>
          <cell r="B902">
            <v>39395</v>
          </cell>
          <cell r="C902">
            <v>5000000</v>
          </cell>
          <cell r="D902">
            <v>1088969.1000000001</v>
          </cell>
          <cell r="E902">
            <v>505728.2</v>
          </cell>
          <cell r="F902">
            <v>495625.2</v>
          </cell>
          <cell r="G902">
            <v>2090322.5</v>
          </cell>
          <cell r="H902">
            <v>2909677.5</v>
          </cell>
          <cell r="I902">
            <v>2909677.5</v>
          </cell>
        </row>
        <row r="903">
          <cell r="A903">
            <v>38603</v>
          </cell>
          <cell r="B903">
            <v>39395</v>
          </cell>
          <cell r="C903">
            <v>5000000</v>
          </cell>
          <cell r="D903">
            <v>1088969.1000000001</v>
          </cell>
          <cell r="E903">
            <v>505728.2</v>
          </cell>
          <cell r="F903">
            <v>495625.2</v>
          </cell>
          <cell r="G903">
            <v>2090322.5</v>
          </cell>
          <cell r="H903">
            <v>2909677.5</v>
          </cell>
          <cell r="I903">
            <v>2909677.5</v>
          </cell>
        </row>
        <row r="904">
          <cell r="A904">
            <v>38604</v>
          </cell>
          <cell r="B904">
            <v>39395</v>
          </cell>
          <cell r="C904">
            <v>5000000</v>
          </cell>
          <cell r="D904">
            <v>1088969.1000000001</v>
          </cell>
          <cell r="E904">
            <v>505728.2</v>
          </cell>
          <cell r="F904">
            <v>495625.2</v>
          </cell>
          <cell r="G904">
            <v>2090322.5</v>
          </cell>
          <cell r="H904">
            <v>2909677.5</v>
          </cell>
          <cell r="I904">
            <v>2909677.5</v>
          </cell>
        </row>
        <row r="905">
          <cell r="A905">
            <v>38607</v>
          </cell>
          <cell r="B905">
            <v>39395</v>
          </cell>
          <cell r="C905">
            <v>5000000</v>
          </cell>
          <cell r="D905">
            <v>1088969.1000000001</v>
          </cell>
          <cell r="E905">
            <v>505728.2</v>
          </cell>
          <cell r="F905">
            <v>495625.2</v>
          </cell>
          <cell r="G905">
            <v>2090322.5</v>
          </cell>
          <cell r="H905">
            <v>2909677.5</v>
          </cell>
          <cell r="I905">
            <v>2909677.5</v>
          </cell>
        </row>
        <row r="906">
          <cell r="A906">
            <v>38608</v>
          </cell>
          <cell r="B906">
            <v>39395</v>
          </cell>
          <cell r="C906">
            <v>5000000</v>
          </cell>
          <cell r="D906">
            <v>1088969.1000000001</v>
          </cell>
          <cell r="E906">
            <v>505728.2</v>
          </cell>
          <cell r="F906">
            <v>495625.2</v>
          </cell>
          <cell r="G906">
            <v>2090322.5</v>
          </cell>
          <cell r="H906">
            <v>2909677.5</v>
          </cell>
          <cell r="I906">
            <v>2909677.5</v>
          </cell>
        </row>
        <row r="907">
          <cell r="A907">
            <v>38609</v>
          </cell>
          <cell r="B907">
            <v>39395</v>
          </cell>
          <cell r="C907">
            <v>5000000</v>
          </cell>
          <cell r="D907">
            <v>1088969.1000000001</v>
          </cell>
          <cell r="E907">
            <v>505728.2</v>
          </cell>
          <cell r="F907">
            <v>495625.2</v>
          </cell>
          <cell r="G907">
            <v>2090322.5</v>
          </cell>
          <cell r="H907">
            <v>2909677.5</v>
          </cell>
          <cell r="I907">
            <v>2909677.5</v>
          </cell>
        </row>
        <row r="908">
          <cell r="A908">
            <v>38610</v>
          </cell>
          <cell r="B908">
            <v>39395</v>
          </cell>
          <cell r="C908">
            <v>5000000</v>
          </cell>
          <cell r="D908">
            <v>1088969.1000000001</v>
          </cell>
          <cell r="E908">
            <v>505728.2</v>
          </cell>
          <cell r="F908">
            <v>495625.2</v>
          </cell>
          <cell r="G908">
            <v>2090322.5</v>
          </cell>
          <cell r="H908">
            <v>2909677.5</v>
          </cell>
          <cell r="I908">
            <v>2909677.5</v>
          </cell>
        </row>
        <row r="909">
          <cell r="A909">
            <v>38611</v>
          </cell>
          <cell r="B909">
            <v>39395</v>
          </cell>
          <cell r="C909">
            <v>5000000</v>
          </cell>
          <cell r="D909">
            <v>1088969.1000000001</v>
          </cell>
          <cell r="E909">
            <v>505728.2</v>
          </cell>
          <cell r="F909">
            <v>495625.2</v>
          </cell>
          <cell r="G909">
            <v>2090322.5</v>
          </cell>
          <cell r="H909">
            <v>2909677.5</v>
          </cell>
          <cell r="I909">
            <v>2909677.5</v>
          </cell>
        </row>
        <row r="910">
          <cell r="A910">
            <v>38614</v>
          </cell>
          <cell r="B910">
            <v>39395</v>
          </cell>
          <cell r="C910">
            <v>5000000</v>
          </cell>
          <cell r="D910">
            <v>1088969.1000000001</v>
          </cell>
          <cell r="E910">
            <v>505728.2</v>
          </cell>
          <cell r="F910">
            <v>495625.2</v>
          </cell>
          <cell r="G910">
            <v>2090322.5</v>
          </cell>
          <cell r="H910">
            <v>2909677.5</v>
          </cell>
          <cell r="I910">
            <v>2909677.5</v>
          </cell>
        </row>
        <row r="911">
          <cell r="A911">
            <v>38615</v>
          </cell>
          <cell r="B911">
            <v>39395</v>
          </cell>
          <cell r="C911">
            <v>5000000</v>
          </cell>
          <cell r="D911">
            <v>1088969.1000000001</v>
          </cell>
          <cell r="E911">
            <v>505728.2</v>
          </cell>
          <cell r="F911">
            <v>495625.2</v>
          </cell>
          <cell r="G911">
            <v>2090322.5</v>
          </cell>
          <cell r="H911">
            <v>2909677.5</v>
          </cell>
          <cell r="I911">
            <v>2909677.5</v>
          </cell>
        </row>
        <row r="912">
          <cell r="A912">
            <v>38616</v>
          </cell>
          <cell r="B912">
            <v>39395</v>
          </cell>
          <cell r="C912">
            <v>5000000</v>
          </cell>
          <cell r="D912">
            <v>1088969.1000000001</v>
          </cell>
          <cell r="E912">
            <v>505728.2</v>
          </cell>
          <cell r="F912">
            <v>495625.2</v>
          </cell>
          <cell r="G912">
            <v>2090322.5</v>
          </cell>
          <cell r="H912">
            <v>2909677.5</v>
          </cell>
          <cell r="I912">
            <v>2909677.5</v>
          </cell>
        </row>
        <row r="913">
          <cell r="A913">
            <v>38617</v>
          </cell>
          <cell r="B913">
            <v>39395</v>
          </cell>
          <cell r="C913">
            <v>5000000</v>
          </cell>
          <cell r="D913">
            <v>1088969.1000000001</v>
          </cell>
          <cell r="E913">
            <v>505728.2</v>
          </cell>
          <cell r="F913">
            <v>495625.2</v>
          </cell>
          <cell r="G913">
            <v>2090322.5</v>
          </cell>
          <cell r="H913">
            <v>2909677.5</v>
          </cell>
          <cell r="I913">
            <v>2909677.5</v>
          </cell>
        </row>
        <row r="914">
          <cell r="A914">
            <v>38618</v>
          </cell>
          <cell r="B914">
            <v>39395</v>
          </cell>
          <cell r="C914">
            <v>5000000</v>
          </cell>
          <cell r="D914">
            <v>1088969.1000000001</v>
          </cell>
          <cell r="E914">
            <v>505728.2</v>
          </cell>
          <cell r="F914">
            <v>495625.2</v>
          </cell>
          <cell r="G914">
            <v>2090322.5</v>
          </cell>
          <cell r="H914">
            <v>2909677.5</v>
          </cell>
          <cell r="I914">
            <v>2909677.5</v>
          </cell>
        </row>
        <row r="915">
          <cell r="A915">
            <v>38621</v>
          </cell>
          <cell r="B915">
            <v>39395</v>
          </cell>
          <cell r="C915">
            <v>5000000</v>
          </cell>
          <cell r="D915">
            <v>1088969.1000000001</v>
          </cell>
          <cell r="E915">
            <v>505728.2</v>
          </cell>
          <cell r="F915">
            <v>495625.2</v>
          </cell>
          <cell r="G915">
            <v>2090322.5</v>
          </cell>
          <cell r="H915">
            <v>2909677.5</v>
          </cell>
          <cell r="I915">
            <v>2909677.5</v>
          </cell>
        </row>
        <row r="916">
          <cell r="A916">
            <v>38622</v>
          </cell>
          <cell r="B916">
            <v>39395</v>
          </cell>
          <cell r="C916">
            <v>5000000</v>
          </cell>
          <cell r="D916">
            <v>1088969.1000000001</v>
          </cell>
          <cell r="E916">
            <v>505728.2</v>
          </cell>
          <cell r="F916">
            <v>495625.2</v>
          </cell>
          <cell r="G916">
            <v>2090322.5</v>
          </cell>
          <cell r="H916">
            <v>2909677.5</v>
          </cell>
          <cell r="I916">
            <v>2909677.5</v>
          </cell>
        </row>
        <row r="917">
          <cell r="A917">
            <v>38623</v>
          </cell>
          <cell r="B917">
            <v>39395</v>
          </cell>
          <cell r="C917">
            <v>5000000</v>
          </cell>
          <cell r="D917">
            <v>1088969.1000000001</v>
          </cell>
          <cell r="E917">
            <v>505728.2</v>
          </cell>
          <cell r="F917">
            <v>495625.2</v>
          </cell>
          <cell r="G917">
            <v>2090322.5</v>
          </cell>
          <cell r="H917">
            <v>2909677.5</v>
          </cell>
          <cell r="I917">
            <v>2909677.5</v>
          </cell>
        </row>
        <row r="918">
          <cell r="A918">
            <v>38624</v>
          </cell>
          <cell r="B918">
            <v>39395</v>
          </cell>
          <cell r="C918">
            <v>5000000</v>
          </cell>
          <cell r="D918">
            <v>1088969.1000000001</v>
          </cell>
          <cell r="E918">
            <v>505728.2</v>
          </cell>
          <cell r="F918">
            <v>495625.2</v>
          </cell>
          <cell r="G918">
            <v>2090322.5</v>
          </cell>
          <cell r="H918">
            <v>2909677.5</v>
          </cell>
          <cell r="I918">
            <v>2909677.5</v>
          </cell>
        </row>
        <row r="919">
          <cell r="A919">
            <v>38625</v>
          </cell>
          <cell r="B919">
            <v>39395</v>
          </cell>
          <cell r="C919">
            <v>5000000</v>
          </cell>
          <cell r="D919">
            <v>1088969.1000000001</v>
          </cell>
          <cell r="E919">
            <v>505728.2</v>
          </cell>
          <cell r="F919">
            <v>495625.2</v>
          </cell>
          <cell r="G919">
            <v>2090322.5</v>
          </cell>
          <cell r="H919">
            <v>2909677.5</v>
          </cell>
          <cell r="I919">
            <v>2909677.5</v>
          </cell>
        </row>
        <row r="920">
          <cell r="A920">
            <v>38628</v>
          </cell>
          <cell r="B920">
            <v>39395</v>
          </cell>
          <cell r="C920">
            <v>5000000</v>
          </cell>
          <cell r="D920">
            <v>1088969.1000000001</v>
          </cell>
          <cell r="E920">
            <v>505728.2</v>
          </cell>
          <cell r="F920">
            <v>495625.2</v>
          </cell>
          <cell r="G920">
            <v>2090322.5</v>
          </cell>
          <cell r="H920">
            <v>2909677.5</v>
          </cell>
          <cell r="I920">
            <v>2909677.5</v>
          </cell>
        </row>
        <row r="921">
          <cell r="A921">
            <v>38629</v>
          </cell>
          <cell r="B921">
            <v>39395</v>
          </cell>
          <cell r="C921">
            <v>5000000</v>
          </cell>
          <cell r="D921">
            <v>1088969.1000000001</v>
          </cell>
          <cell r="E921">
            <v>505728.2</v>
          </cell>
          <cell r="F921">
            <v>495625.2</v>
          </cell>
          <cell r="G921">
            <v>2090322.5</v>
          </cell>
          <cell r="H921">
            <v>2909677.5</v>
          </cell>
          <cell r="I921">
            <v>2909677.5</v>
          </cell>
        </row>
        <row r="922">
          <cell r="A922">
            <v>38630</v>
          </cell>
          <cell r="B922">
            <v>39395</v>
          </cell>
          <cell r="C922">
            <v>5000000</v>
          </cell>
          <cell r="D922">
            <v>1088969.1000000001</v>
          </cell>
          <cell r="E922">
            <v>505728.2</v>
          </cell>
          <cell r="F922">
            <v>495625.2</v>
          </cell>
          <cell r="G922">
            <v>2090322.5</v>
          </cell>
          <cell r="H922">
            <v>2909677.5</v>
          </cell>
          <cell r="I922">
            <v>2909677.5</v>
          </cell>
        </row>
        <row r="923">
          <cell r="A923">
            <v>38631</v>
          </cell>
          <cell r="B923">
            <v>39395</v>
          </cell>
          <cell r="C923">
            <v>5000000</v>
          </cell>
          <cell r="D923">
            <v>1088969.1000000001</v>
          </cell>
          <cell r="E923">
            <v>505728.2</v>
          </cell>
          <cell r="F923">
            <v>495625.2</v>
          </cell>
          <cell r="G923">
            <v>2090322.5</v>
          </cell>
          <cell r="H923">
            <v>2909677.5</v>
          </cell>
          <cell r="I923">
            <v>2909677.5</v>
          </cell>
        </row>
        <row r="924">
          <cell r="A924">
            <v>38632</v>
          </cell>
          <cell r="B924">
            <v>39395</v>
          </cell>
          <cell r="C924">
            <v>5000000</v>
          </cell>
          <cell r="D924">
            <v>1088969.1000000001</v>
          </cell>
          <cell r="E924">
            <v>505728.2</v>
          </cell>
          <cell r="F924">
            <v>495625.2</v>
          </cell>
          <cell r="G924">
            <v>2090322.5</v>
          </cell>
          <cell r="H924">
            <v>2909677.5</v>
          </cell>
          <cell r="I924">
            <v>2909677.5</v>
          </cell>
        </row>
        <row r="925">
          <cell r="A925">
            <v>38635</v>
          </cell>
          <cell r="B925">
            <v>39395</v>
          </cell>
          <cell r="C925">
            <v>5000000</v>
          </cell>
          <cell r="D925">
            <v>1088969.1000000001</v>
          </cell>
          <cell r="E925">
            <v>505728.2</v>
          </cell>
          <cell r="F925">
            <v>495625.2</v>
          </cell>
          <cell r="G925">
            <v>2090322.5</v>
          </cell>
          <cell r="H925">
            <v>2909677.5</v>
          </cell>
          <cell r="I925">
            <v>2909677.5</v>
          </cell>
        </row>
        <row r="926">
          <cell r="A926">
            <v>38636</v>
          </cell>
          <cell r="B926">
            <v>39395</v>
          </cell>
          <cell r="C926">
            <v>5000000</v>
          </cell>
          <cell r="D926">
            <v>1088969.1000000001</v>
          </cell>
          <cell r="E926">
            <v>505728.2</v>
          </cell>
          <cell r="F926">
            <v>495625.2</v>
          </cell>
          <cell r="G926">
            <v>2090322.5</v>
          </cell>
          <cell r="H926">
            <v>2909677.5</v>
          </cell>
          <cell r="I926">
            <v>2909677.5</v>
          </cell>
        </row>
        <row r="927">
          <cell r="A927">
            <v>38637</v>
          </cell>
          <cell r="B927">
            <v>39395</v>
          </cell>
          <cell r="C927">
            <v>5000000</v>
          </cell>
          <cell r="D927">
            <v>1088969.1000000001</v>
          </cell>
          <cell r="E927">
            <v>505728.2</v>
          </cell>
          <cell r="F927">
            <v>495625.2</v>
          </cell>
          <cell r="G927">
            <v>2090322.5</v>
          </cell>
          <cell r="H927">
            <v>2909677.5</v>
          </cell>
          <cell r="I927">
            <v>2909677.5</v>
          </cell>
        </row>
        <row r="928">
          <cell r="A928">
            <v>38638</v>
          </cell>
          <cell r="B928">
            <v>39395</v>
          </cell>
          <cell r="C928">
            <v>5000000</v>
          </cell>
          <cell r="D928">
            <v>1088969.1000000001</v>
          </cell>
          <cell r="E928">
            <v>505728.2</v>
          </cell>
          <cell r="F928">
            <v>495625.2</v>
          </cell>
          <cell r="G928">
            <v>2090322.5</v>
          </cell>
          <cell r="H928">
            <v>2909677.5</v>
          </cell>
          <cell r="I928">
            <v>2909677.5</v>
          </cell>
        </row>
        <row r="929">
          <cell r="A929">
            <v>38639</v>
          </cell>
          <cell r="B929">
            <v>39395</v>
          </cell>
          <cell r="C929">
            <v>5000000</v>
          </cell>
          <cell r="D929">
            <v>1088969.1000000001</v>
          </cell>
          <cell r="E929">
            <v>505728.2</v>
          </cell>
          <cell r="F929">
            <v>495625.2</v>
          </cell>
          <cell r="G929">
            <v>2090322.5</v>
          </cell>
          <cell r="H929">
            <v>2909677.5</v>
          </cell>
          <cell r="I929">
            <v>2909677.5</v>
          </cell>
        </row>
        <row r="930">
          <cell r="A930">
            <v>38643</v>
          </cell>
          <cell r="B930">
            <v>39395</v>
          </cell>
          <cell r="C930">
            <v>5000000</v>
          </cell>
          <cell r="D930">
            <v>1088969.1000000001</v>
          </cell>
          <cell r="E930">
            <v>505728.2</v>
          </cell>
          <cell r="F930">
            <v>495625.2</v>
          </cell>
          <cell r="G930">
            <v>2090322.5</v>
          </cell>
          <cell r="H930">
            <v>2909677.5</v>
          </cell>
          <cell r="I930">
            <v>2909677.5</v>
          </cell>
        </row>
        <row r="931">
          <cell r="A931">
            <v>38644</v>
          </cell>
          <cell r="B931">
            <v>39395</v>
          </cell>
          <cell r="C931">
            <v>5000000</v>
          </cell>
          <cell r="D931">
            <v>1088969.1000000001</v>
          </cell>
          <cell r="E931">
            <v>505728.2</v>
          </cell>
          <cell r="F931">
            <v>495625.2</v>
          </cell>
          <cell r="G931">
            <v>2090322.5</v>
          </cell>
          <cell r="H931">
            <v>2909677.5</v>
          </cell>
          <cell r="I931">
            <v>2909677.5</v>
          </cell>
        </row>
        <row r="932">
          <cell r="A932">
            <v>38645</v>
          </cell>
          <cell r="B932">
            <v>39395</v>
          </cell>
          <cell r="C932">
            <v>5000000</v>
          </cell>
          <cell r="D932">
            <v>1088969.1000000001</v>
          </cell>
          <cell r="E932">
            <v>505728.2</v>
          </cell>
          <cell r="F932">
            <v>495625.2</v>
          </cell>
          <cell r="G932">
            <v>2090322.5</v>
          </cell>
          <cell r="H932">
            <v>2909677.5</v>
          </cell>
          <cell r="I932">
            <v>2909677.5</v>
          </cell>
        </row>
        <row r="933">
          <cell r="A933">
            <v>38646</v>
          </cell>
          <cell r="B933">
            <v>39395</v>
          </cell>
          <cell r="C933">
            <v>5000000</v>
          </cell>
          <cell r="D933">
            <v>1088969.1000000001</v>
          </cell>
          <cell r="E933">
            <v>505728.2</v>
          </cell>
          <cell r="F933">
            <v>495625.2</v>
          </cell>
          <cell r="G933">
            <v>2090322.5</v>
          </cell>
          <cell r="H933">
            <v>2909677.5</v>
          </cell>
          <cell r="I933">
            <v>2909677.5</v>
          </cell>
        </row>
        <row r="934">
          <cell r="A934">
            <v>38649</v>
          </cell>
          <cell r="B934">
            <v>39395</v>
          </cell>
          <cell r="C934">
            <v>5000000</v>
          </cell>
          <cell r="D934">
            <v>1088969.1000000001</v>
          </cell>
          <cell r="E934">
            <v>505728.2</v>
          </cell>
          <cell r="F934">
            <v>495625.2</v>
          </cell>
          <cell r="G934">
            <v>2090322.5</v>
          </cell>
          <cell r="H934">
            <v>2909677.5</v>
          </cell>
          <cell r="I934">
            <v>2909677.5</v>
          </cell>
        </row>
        <row r="935">
          <cell r="A935">
            <v>38650</v>
          </cell>
          <cell r="B935">
            <v>39395</v>
          </cell>
          <cell r="C935">
            <v>5000000</v>
          </cell>
          <cell r="D935">
            <v>1088969.1000000001</v>
          </cell>
          <cell r="E935">
            <v>505728.2</v>
          </cell>
          <cell r="F935">
            <v>495625.2</v>
          </cell>
          <cell r="G935">
            <v>2090322.5</v>
          </cell>
          <cell r="H935">
            <v>2909677.5</v>
          </cell>
          <cell r="I935">
            <v>2909677.5</v>
          </cell>
        </row>
        <row r="936">
          <cell r="A936">
            <v>38651</v>
          </cell>
          <cell r="B936">
            <v>39395</v>
          </cell>
          <cell r="C936">
            <v>5000000</v>
          </cell>
          <cell r="D936">
            <v>1088969.1000000001</v>
          </cell>
          <cell r="E936">
            <v>505728.2</v>
          </cell>
          <cell r="F936">
            <v>495625.2</v>
          </cell>
          <cell r="G936">
            <v>2090322.5</v>
          </cell>
          <cell r="H936">
            <v>2909677.5</v>
          </cell>
          <cell r="I936">
            <v>2909677.5</v>
          </cell>
        </row>
        <row r="937">
          <cell r="A937">
            <v>38652</v>
          </cell>
          <cell r="B937">
            <v>39395</v>
          </cell>
          <cell r="C937">
            <v>5000000</v>
          </cell>
          <cell r="D937">
            <v>1088969.1000000001</v>
          </cell>
          <cell r="E937">
            <v>505728.2</v>
          </cell>
          <cell r="F937">
            <v>495625.2</v>
          </cell>
          <cell r="G937">
            <v>2090322.5</v>
          </cell>
          <cell r="H937">
            <v>2909677.5</v>
          </cell>
          <cell r="I937">
            <v>2909677.5</v>
          </cell>
        </row>
        <row r="938">
          <cell r="A938">
            <v>38653</v>
          </cell>
          <cell r="B938">
            <v>39395</v>
          </cell>
          <cell r="C938">
            <v>5000000</v>
          </cell>
          <cell r="D938">
            <v>1088969.1000000001</v>
          </cell>
          <cell r="E938">
            <v>505728.2</v>
          </cell>
          <cell r="F938">
            <v>495625.2</v>
          </cell>
          <cell r="G938">
            <v>2090322.5</v>
          </cell>
          <cell r="H938">
            <v>2909677.5</v>
          </cell>
          <cell r="I938">
            <v>2909677.5</v>
          </cell>
        </row>
        <row r="939">
          <cell r="A939">
            <v>38656</v>
          </cell>
          <cell r="B939">
            <v>39395</v>
          </cell>
          <cell r="C939">
            <v>5000000</v>
          </cell>
          <cell r="D939">
            <v>1088969.1000000001</v>
          </cell>
          <cell r="E939">
            <v>505728.2</v>
          </cell>
          <cell r="F939">
            <v>495625.2</v>
          </cell>
          <cell r="G939">
            <v>2090322.5</v>
          </cell>
          <cell r="H939">
            <v>2909677.5</v>
          </cell>
          <cell r="I939">
            <v>2909677.5</v>
          </cell>
        </row>
        <row r="940">
          <cell r="A940">
            <v>38657</v>
          </cell>
          <cell r="B940">
            <v>39395</v>
          </cell>
          <cell r="C940">
            <v>5000000</v>
          </cell>
          <cell r="D940">
            <v>1088969.1000000001</v>
          </cell>
          <cell r="E940">
            <v>505728.2</v>
          </cell>
          <cell r="F940">
            <v>495625.2</v>
          </cell>
          <cell r="G940">
            <v>2090322.5</v>
          </cell>
          <cell r="H940">
            <v>2909677.5</v>
          </cell>
          <cell r="I940">
            <v>2909677.5</v>
          </cell>
        </row>
        <row r="941">
          <cell r="A941">
            <v>38658</v>
          </cell>
          <cell r="B941">
            <v>39395</v>
          </cell>
          <cell r="C941">
            <v>5000000</v>
          </cell>
          <cell r="D941">
            <v>1088969.1000000001</v>
          </cell>
          <cell r="E941">
            <v>505728.2</v>
          </cell>
          <cell r="F941">
            <v>495625.2</v>
          </cell>
          <cell r="G941">
            <v>2090322.5</v>
          </cell>
          <cell r="H941">
            <v>2909677.5</v>
          </cell>
          <cell r="I941">
            <v>2909677.5</v>
          </cell>
        </row>
        <row r="942">
          <cell r="A942">
            <v>38659</v>
          </cell>
          <cell r="B942">
            <v>39395</v>
          </cell>
          <cell r="C942">
            <v>5000000</v>
          </cell>
          <cell r="D942">
            <v>1088969.1000000001</v>
          </cell>
          <cell r="E942">
            <v>505728.2</v>
          </cell>
          <cell r="F942">
            <v>495625.2</v>
          </cell>
          <cell r="G942">
            <v>2090322.5</v>
          </cell>
          <cell r="H942">
            <v>2909677.5</v>
          </cell>
          <cell r="I942">
            <v>2909677.5</v>
          </cell>
        </row>
        <row r="943">
          <cell r="A943">
            <v>38660</v>
          </cell>
          <cell r="B943">
            <v>39395</v>
          </cell>
          <cell r="C943">
            <v>5000000</v>
          </cell>
          <cell r="D943">
            <v>1088969.1000000001</v>
          </cell>
          <cell r="E943">
            <v>505728.2</v>
          </cell>
          <cell r="F943">
            <v>495625.2</v>
          </cell>
          <cell r="G943">
            <v>2090322.5</v>
          </cell>
          <cell r="H943">
            <v>2909677.5</v>
          </cell>
          <cell r="I943">
            <v>2909677.5</v>
          </cell>
        </row>
        <row r="944">
          <cell r="A944">
            <v>38664</v>
          </cell>
          <cell r="B944">
            <v>39395</v>
          </cell>
          <cell r="C944">
            <v>5000000</v>
          </cell>
          <cell r="D944">
            <v>1088969.1000000001</v>
          </cell>
          <cell r="E944">
            <v>505728.2</v>
          </cell>
          <cell r="F944">
            <v>495625.2</v>
          </cell>
          <cell r="G944">
            <v>2090322.5</v>
          </cell>
          <cell r="H944">
            <v>2909677.5</v>
          </cell>
          <cell r="I944">
            <v>2909677.5</v>
          </cell>
        </row>
        <row r="945">
          <cell r="A945">
            <v>38665</v>
          </cell>
          <cell r="B945">
            <v>39395</v>
          </cell>
          <cell r="C945">
            <v>5000000</v>
          </cell>
          <cell r="D945">
            <v>1088969.1000000001</v>
          </cell>
          <cell r="E945">
            <v>505728.2</v>
          </cell>
          <cell r="F945">
            <v>495625.2</v>
          </cell>
          <cell r="G945">
            <v>2090322.5</v>
          </cell>
          <cell r="H945">
            <v>2909677.5</v>
          </cell>
          <cell r="I945">
            <v>2909677.5</v>
          </cell>
        </row>
        <row r="946">
          <cell r="A946">
            <v>38666</v>
          </cell>
          <cell r="B946">
            <v>39395</v>
          </cell>
          <cell r="C946">
            <v>5000000</v>
          </cell>
          <cell r="D946">
            <v>1088969.1000000001</v>
          </cell>
          <cell r="E946">
            <v>505728.2</v>
          </cell>
          <cell r="F946">
            <v>495625.2</v>
          </cell>
          <cell r="G946">
            <v>2090322.5</v>
          </cell>
          <cell r="H946">
            <v>2909677.5</v>
          </cell>
          <cell r="I946">
            <v>2909677.5</v>
          </cell>
        </row>
        <row r="947">
          <cell r="A947">
            <v>38667</v>
          </cell>
          <cell r="B947">
            <v>39395</v>
          </cell>
          <cell r="C947">
            <v>5000000</v>
          </cell>
          <cell r="D947">
            <v>1088969.1000000001</v>
          </cell>
          <cell r="E947">
            <v>505728.2</v>
          </cell>
          <cell r="F947">
            <v>495625.2</v>
          </cell>
          <cell r="G947">
            <v>2090322.5</v>
          </cell>
          <cell r="H947">
            <v>2909677.5</v>
          </cell>
          <cell r="I947">
            <v>2909677.5</v>
          </cell>
        </row>
        <row r="948">
          <cell r="A948">
            <v>38671</v>
          </cell>
          <cell r="B948">
            <v>39395</v>
          </cell>
          <cell r="C948">
            <v>5000000</v>
          </cell>
          <cell r="D948">
            <v>1088969.1000000001</v>
          </cell>
          <cell r="E948">
            <v>505728.2</v>
          </cell>
          <cell r="F948">
            <v>495625.2</v>
          </cell>
          <cell r="G948">
            <v>2090322.5</v>
          </cell>
          <cell r="H948">
            <v>2909677.5</v>
          </cell>
          <cell r="I948">
            <v>2909677.5</v>
          </cell>
        </row>
        <row r="949">
          <cell r="A949">
            <v>38672</v>
          </cell>
          <cell r="B949">
            <v>39395</v>
          </cell>
          <cell r="C949">
            <v>5000000</v>
          </cell>
          <cell r="D949">
            <v>1088969.1000000001</v>
          </cell>
          <cell r="E949">
            <v>505728.2</v>
          </cell>
          <cell r="F949">
            <v>495625.2</v>
          </cell>
          <cell r="G949">
            <v>2090322.5</v>
          </cell>
          <cell r="H949">
            <v>2909677.5</v>
          </cell>
          <cell r="I949">
            <v>2909677.5</v>
          </cell>
        </row>
        <row r="950">
          <cell r="A950">
            <v>38673</v>
          </cell>
          <cell r="B950">
            <v>39395</v>
          </cell>
          <cell r="C950">
            <v>5000000</v>
          </cell>
          <cell r="D950">
            <v>1088969.1000000001</v>
          </cell>
          <cell r="E950">
            <v>505728.2</v>
          </cell>
          <cell r="F950">
            <v>495625.2</v>
          </cell>
          <cell r="G950">
            <v>2090322.5</v>
          </cell>
          <cell r="H950">
            <v>2909677.5</v>
          </cell>
          <cell r="I950">
            <v>2909677.5</v>
          </cell>
        </row>
        <row r="951">
          <cell r="A951">
            <v>38674</v>
          </cell>
          <cell r="B951">
            <v>39395</v>
          </cell>
          <cell r="C951">
            <v>5000000</v>
          </cell>
          <cell r="D951">
            <v>1088969.1000000001</v>
          </cell>
          <cell r="E951">
            <v>505728.2</v>
          </cell>
          <cell r="F951">
            <v>495625.2</v>
          </cell>
          <cell r="G951">
            <v>2090322.5</v>
          </cell>
          <cell r="H951">
            <v>2909677.5</v>
          </cell>
          <cell r="I951">
            <v>2909677.5</v>
          </cell>
        </row>
        <row r="952">
          <cell r="A952">
            <v>38677</v>
          </cell>
          <cell r="B952">
            <v>39395</v>
          </cell>
          <cell r="C952">
            <v>5000000</v>
          </cell>
          <cell r="D952">
            <v>1088969.1000000001</v>
          </cell>
          <cell r="E952">
            <v>505728.2</v>
          </cell>
          <cell r="F952">
            <v>495625.2</v>
          </cell>
          <cell r="G952">
            <v>2090322.5</v>
          </cell>
          <cell r="H952">
            <v>2909677.5</v>
          </cell>
          <cell r="I952">
            <v>2909677.5</v>
          </cell>
        </row>
        <row r="953">
          <cell r="A953">
            <v>38678</v>
          </cell>
          <cell r="B953">
            <v>39395</v>
          </cell>
          <cell r="C953">
            <v>5000000</v>
          </cell>
          <cell r="G953">
            <v>0</v>
          </cell>
          <cell r="H953">
            <v>5000000</v>
          </cell>
          <cell r="I953">
            <v>5000000</v>
          </cell>
        </row>
        <row r="954">
          <cell r="A954">
            <v>38679</v>
          </cell>
          <cell r="B954">
            <v>39395</v>
          </cell>
          <cell r="C954">
            <v>5000000</v>
          </cell>
          <cell r="G954">
            <v>0</v>
          </cell>
          <cell r="H954">
            <v>5000000</v>
          </cell>
          <cell r="I954">
            <v>5000000</v>
          </cell>
        </row>
        <row r="955">
          <cell r="A955">
            <v>38680</v>
          </cell>
          <cell r="B955">
            <v>39395</v>
          </cell>
          <cell r="C955">
            <v>5000000</v>
          </cell>
          <cell r="G955">
            <v>0</v>
          </cell>
          <cell r="H955">
            <v>5000000</v>
          </cell>
          <cell r="I955">
            <v>5000000</v>
          </cell>
        </row>
        <row r="956">
          <cell r="A956">
            <v>38681</v>
          </cell>
          <cell r="B956">
            <v>39395</v>
          </cell>
          <cell r="C956">
            <v>5000000</v>
          </cell>
          <cell r="G956">
            <v>0</v>
          </cell>
          <cell r="H956">
            <v>5000000</v>
          </cell>
          <cell r="I956">
            <v>5000000</v>
          </cell>
        </row>
        <row r="957">
          <cell r="A957">
            <v>38684</v>
          </cell>
          <cell r="B957">
            <v>39395</v>
          </cell>
          <cell r="C957">
            <v>5000000</v>
          </cell>
          <cell r="G957">
            <v>0</v>
          </cell>
          <cell r="H957">
            <v>5000000</v>
          </cell>
          <cell r="I957">
            <v>5000000</v>
          </cell>
        </row>
        <row r="958">
          <cell r="A958">
            <v>38685</v>
          </cell>
          <cell r="B958">
            <v>39395</v>
          </cell>
          <cell r="C958">
            <v>5000000</v>
          </cell>
          <cell r="G958">
            <v>0</v>
          </cell>
          <cell r="H958">
            <v>5000000</v>
          </cell>
          <cell r="I958">
            <v>5000000</v>
          </cell>
        </row>
        <row r="959">
          <cell r="A959">
            <v>38686</v>
          </cell>
          <cell r="B959">
            <v>39395</v>
          </cell>
          <cell r="C959">
            <v>5000000</v>
          </cell>
          <cell r="G959">
            <v>0</v>
          </cell>
          <cell r="H959">
            <v>5000000</v>
          </cell>
          <cell r="I959">
            <v>5000000</v>
          </cell>
        </row>
        <row r="960">
          <cell r="A960">
            <v>38687</v>
          </cell>
          <cell r="B960">
            <v>39395</v>
          </cell>
          <cell r="C960">
            <v>5000000</v>
          </cell>
          <cell r="G960">
            <v>0</v>
          </cell>
          <cell r="H960">
            <v>5000000</v>
          </cell>
          <cell r="I960">
            <v>5000000</v>
          </cell>
        </row>
        <row r="961">
          <cell r="A961">
            <v>38688</v>
          </cell>
          <cell r="B961">
            <v>39395</v>
          </cell>
          <cell r="C961">
            <v>5000000</v>
          </cell>
          <cell r="G961">
            <v>0</v>
          </cell>
          <cell r="H961">
            <v>5000000</v>
          </cell>
          <cell r="I961">
            <v>5000000</v>
          </cell>
        </row>
        <row r="962">
          <cell r="A962">
            <v>38691</v>
          </cell>
          <cell r="B962">
            <v>39395</v>
          </cell>
          <cell r="C962">
            <v>5000000</v>
          </cell>
          <cell r="G962">
            <v>0</v>
          </cell>
          <cell r="H962">
            <v>5000000</v>
          </cell>
          <cell r="I962">
            <v>5000000</v>
          </cell>
        </row>
        <row r="963">
          <cell r="A963">
            <v>38692</v>
          </cell>
          <cell r="B963">
            <v>39395</v>
          </cell>
          <cell r="C963">
            <v>5000000</v>
          </cell>
          <cell r="G963">
            <v>0</v>
          </cell>
          <cell r="H963">
            <v>5000000</v>
          </cell>
          <cell r="I963">
            <v>5000000</v>
          </cell>
        </row>
        <row r="964">
          <cell r="A964">
            <v>38693</v>
          </cell>
          <cell r="B964">
            <v>39395</v>
          </cell>
          <cell r="C964">
            <v>5000000</v>
          </cell>
          <cell r="G964">
            <v>0</v>
          </cell>
          <cell r="H964">
            <v>5000000</v>
          </cell>
          <cell r="I964">
            <v>5000000</v>
          </cell>
        </row>
        <row r="965">
          <cell r="A965">
            <v>38695</v>
          </cell>
          <cell r="B965">
            <v>39395</v>
          </cell>
          <cell r="C965">
            <v>5000000</v>
          </cell>
          <cell r="G965">
            <v>0</v>
          </cell>
          <cell r="H965">
            <v>5000000</v>
          </cell>
          <cell r="I965">
            <v>5000000</v>
          </cell>
        </row>
        <row r="966">
          <cell r="A966">
            <v>38698</v>
          </cell>
          <cell r="B966">
            <v>39395</v>
          </cell>
          <cell r="C966">
            <v>5000000</v>
          </cell>
          <cell r="G966">
            <v>0</v>
          </cell>
          <cell r="H966">
            <v>5000000</v>
          </cell>
          <cell r="I966">
            <v>5000000</v>
          </cell>
        </row>
        <row r="967">
          <cell r="A967">
            <v>38699</v>
          </cell>
          <cell r="B967">
            <v>39395</v>
          </cell>
          <cell r="C967">
            <v>5000000</v>
          </cell>
          <cell r="G967">
            <v>0</v>
          </cell>
          <cell r="H967">
            <v>5000000</v>
          </cell>
          <cell r="I967">
            <v>5000000</v>
          </cell>
        </row>
        <row r="968">
          <cell r="A968">
            <v>38700</v>
          </cell>
          <cell r="B968">
            <v>39395</v>
          </cell>
          <cell r="C968">
            <v>5000000</v>
          </cell>
          <cell r="G968">
            <v>0</v>
          </cell>
          <cell r="H968">
            <v>5000000</v>
          </cell>
          <cell r="I968">
            <v>5000000</v>
          </cell>
        </row>
        <row r="969">
          <cell r="A969">
            <v>38701</v>
          </cell>
          <cell r="B969">
            <v>39395</v>
          </cell>
          <cell r="C969">
            <v>5000000</v>
          </cell>
          <cell r="G969">
            <v>0</v>
          </cell>
          <cell r="H969">
            <v>5000000</v>
          </cell>
          <cell r="I969">
            <v>5000000</v>
          </cell>
        </row>
        <row r="970">
          <cell r="A970">
            <v>38702</v>
          </cell>
          <cell r="B970">
            <v>39395</v>
          </cell>
          <cell r="C970">
            <v>5000000</v>
          </cell>
          <cell r="G970">
            <v>0</v>
          </cell>
          <cell r="H970">
            <v>5000000</v>
          </cell>
          <cell r="I970">
            <v>5000000</v>
          </cell>
        </row>
        <row r="971">
          <cell r="A971">
            <v>38705</v>
          </cell>
          <cell r="B971">
            <v>39395</v>
          </cell>
          <cell r="C971">
            <v>5000000</v>
          </cell>
          <cell r="G971">
            <v>0</v>
          </cell>
          <cell r="H971">
            <v>5000000</v>
          </cell>
          <cell r="I971">
            <v>5000000</v>
          </cell>
        </row>
        <row r="972">
          <cell r="A972">
            <v>38706</v>
          </cell>
          <cell r="B972">
            <v>39395</v>
          </cell>
          <cell r="C972">
            <v>5000000</v>
          </cell>
          <cell r="G972">
            <v>0</v>
          </cell>
          <cell r="H972">
            <v>5000000</v>
          </cell>
          <cell r="I972">
            <v>5000000</v>
          </cell>
        </row>
        <row r="973">
          <cell r="A973">
            <v>38707</v>
          </cell>
          <cell r="B973">
            <v>39395</v>
          </cell>
          <cell r="C973">
            <v>5000000</v>
          </cell>
          <cell r="G973">
            <v>0</v>
          </cell>
          <cell r="H973">
            <v>5000000</v>
          </cell>
          <cell r="I973">
            <v>5000000</v>
          </cell>
        </row>
        <row r="974">
          <cell r="A974">
            <v>38708</v>
          </cell>
          <cell r="B974">
            <v>39395</v>
          </cell>
          <cell r="C974">
            <v>5000000</v>
          </cell>
          <cell r="G974">
            <v>0</v>
          </cell>
          <cell r="H974">
            <v>5000000</v>
          </cell>
          <cell r="I974">
            <v>5000000</v>
          </cell>
        </row>
        <row r="975">
          <cell r="A975">
            <v>38709</v>
          </cell>
          <cell r="B975">
            <v>39395</v>
          </cell>
          <cell r="C975">
            <v>5000000</v>
          </cell>
          <cell r="G975">
            <v>0</v>
          </cell>
          <cell r="H975">
            <v>5000000</v>
          </cell>
          <cell r="I975">
            <v>5000000</v>
          </cell>
        </row>
        <row r="976">
          <cell r="A976">
            <v>38712</v>
          </cell>
          <cell r="B976">
            <v>39395</v>
          </cell>
          <cell r="C976">
            <v>5000000</v>
          </cell>
          <cell r="G976">
            <v>0</v>
          </cell>
          <cell r="H976">
            <v>5000000</v>
          </cell>
          <cell r="I976">
            <v>5000000</v>
          </cell>
        </row>
        <row r="977">
          <cell r="A977">
            <v>38713</v>
          </cell>
          <cell r="B977">
            <v>39395</v>
          </cell>
          <cell r="C977">
            <v>5000000</v>
          </cell>
          <cell r="G977">
            <v>0</v>
          </cell>
          <cell r="H977">
            <v>5000000</v>
          </cell>
          <cell r="I977">
            <v>5000000</v>
          </cell>
        </row>
        <row r="978">
          <cell r="A978">
            <v>38714</v>
          </cell>
          <cell r="B978">
            <v>39395</v>
          </cell>
          <cell r="C978">
            <v>5000000</v>
          </cell>
          <cell r="G978">
            <v>0</v>
          </cell>
          <cell r="H978">
            <v>5000000</v>
          </cell>
          <cell r="I978">
            <v>5000000</v>
          </cell>
        </row>
        <row r="979">
          <cell r="A979">
            <v>38715</v>
          </cell>
          <cell r="B979">
            <v>39395</v>
          </cell>
          <cell r="C979">
            <v>5000000</v>
          </cell>
          <cell r="G979">
            <v>0</v>
          </cell>
          <cell r="H979">
            <v>5000000</v>
          </cell>
          <cell r="I979">
            <v>5000000</v>
          </cell>
        </row>
        <row r="980">
          <cell r="A980">
            <v>38716</v>
          </cell>
          <cell r="B980">
            <v>39395</v>
          </cell>
          <cell r="C980">
            <v>5000000</v>
          </cell>
          <cell r="G980">
            <v>0</v>
          </cell>
          <cell r="H980">
            <v>5000000</v>
          </cell>
          <cell r="I980">
            <v>5000000</v>
          </cell>
        </row>
        <row r="981">
          <cell r="A981">
            <v>38352</v>
          </cell>
          <cell r="B981">
            <v>40004</v>
          </cell>
          <cell r="C981">
            <v>5000000</v>
          </cell>
          <cell r="G981">
            <v>0</v>
          </cell>
          <cell r="H981">
            <v>5000000</v>
          </cell>
          <cell r="I981">
            <v>5000000</v>
          </cell>
        </row>
        <row r="982">
          <cell r="A982">
            <v>38355</v>
          </cell>
          <cell r="B982">
            <v>40004</v>
          </cell>
          <cell r="C982">
            <v>5000000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5000000</v>
          </cell>
          <cell r="I982">
            <v>5000000</v>
          </cell>
        </row>
        <row r="983">
          <cell r="A983">
            <v>38356</v>
          </cell>
          <cell r="B983">
            <v>40004</v>
          </cell>
          <cell r="C983">
            <v>5000000</v>
          </cell>
          <cell r="D983">
            <v>0</v>
          </cell>
          <cell r="E983">
            <v>0</v>
          </cell>
          <cell r="F983">
            <v>14075.5</v>
          </cell>
          <cell r="G983">
            <v>14075.5</v>
          </cell>
          <cell r="H983">
            <v>4985924.5</v>
          </cell>
          <cell r="I983">
            <v>4985924.5</v>
          </cell>
        </row>
        <row r="984">
          <cell r="A984">
            <v>38357</v>
          </cell>
          <cell r="B984">
            <v>40004</v>
          </cell>
          <cell r="C984">
            <v>5000000</v>
          </cell>
          <cell r="D984">
            <v>0</v>
          </cell>
          <cell r="E984">
            <v>0</v>
          </cell>
          <cell r="F984">
            <v>14075.5</v>
          </cell>
          <cell r="G984">
            <v>14075.5</v>
          </cell>
          <cell r="H984">
            <v>4985924.5</v>
          </cell>
          <cell r="I984">
            <v>4985924.5</v>
          </cell>
        </row>
        <row r="985">
          <cell r="A985">
            <v>38358</v>
          </cell>
          <cell r="B985">
            <v>40004</v>
          </cell>
          <cell r="C985">
            <v>5000000</v>
          </cell>
          <cell r="D985">
            <v>0</v>
          </cell>
          <cell r="E985">
            <v>0</v>
          </cell>
          <cell r="F985">
            <v>14995.6</v>
          </cell>
          <cell r="G985">
            <v>14995.6</v>
          </cell>
          <cell r="H985">
            <v>4985004.4000000004</v>
          </cell>
          <cell r="I985">
            <v>4985004.4000000004</v>
          </cell>
        </row>
        <row r="986">
          <cell r="A986">
            <v>38359</v>
          </cell>
          <cell r="B986">
            <v>40004</v>
          </cell>
          <cell r="C986">
            <v>5000000</v>
          </cell>
          <cell r="D986">
            <v>0</v>
          </cell>
          <cell r="E986">
            <v>0</v>
          </cell>
          <cell r="F986">
            <v>14995.6</v>
          </cell>
          <cell r="G986">
            <v>14995.6</v>
          </cell>
          <cell r="H986">
            <v>4985004.4000000004</v>
          </cell>
          <cell r="I986">
            <v>4985004.4000000004</v>
          </cell>
        </row>
        <row r="987">
          <cell r="A987">
            <v>38363</v>
          </cell>
          <cell r="B987">
            <v>40004</v>
          </cell>
          <cell r="C987">
            <v>5000000</v>
          </cell>
          <cell r="D987">
            <v>0</v>
          </cell>
          <cell r="E987">
            <v>38404.1</v>
          </cell>
          <cell r="F987">
            <v>14995.6</v>
          </cell>
          <cell r="G987">
            <v>53399.7</v>
          </cell>
          <cell r="H987">
            <v>4946600.3</v>
          </cell>
          <cell r="I987">
            <v>4946600.3</v>
          </cell>
        </row>
        <row r="988">
          <cell r="A988">
            <v>38364</v>
          </cell>
          <cell r="B988">
            <v>40004</v>
          </cell>
          <cell r="C988">
            <v>5000000</v>
          </cell>
          <cell r="D988">
            <v>0</v>
          </cell>
          <cell r="E988">
            <v>171902.9</v>
          </cell>
          <cell r="F988">
            <v>14995.6</v>
          </cell>
          <cell r="G988">
            <v>186898.5</v>
          </cell>
          <cell r="H988">
            <v>4813101.5</v>
          </cell>
          <cell r="I988">
            <v>4813101.5</v>
          </cell>
        </row>
        <row r="989">
          <cell r="A989">
            <v>38365</v>
          </cell>
          <cell r="B989">
            <v>40004</v>
          </cell>
          <cell r="C989">
            <v>5000000</v>
          </cell>
          <cell r="D989">
            <v>0</v>
          </cell>
          <cell r="E989">
            <v>171902.9</v>
          </cell>
          <cell r="F989">
            <v>14995.6</v>
          </cell>
          <cell r="G989">
            <v>186898.5</v>
          </cell>
          <cell r="H989">
            <v>4813101.5</v>
          </cell>
          <cell r="I989">
            <v>4813101.5</v>
          </cell>
        </row>
        <row r="990">
          <cell r="A990">
            <v>38366</v>
          </cell>
          <cell r="B990">
            <v>40004</v>
          </cell>
          <cell r="C990">
            <v>5000000</v>
          </cell>
          <cell r="D990">
            <v>77000</v>
          </cell>
          <cell r="E990">
            <v>171902.9</v>
          </cell>
          <cell r="F990">
            <v>161839.9</v>
          </cell>
          <cell r="G990">
            <v>410742.8</v>
          </cell>
          <cell r="H990">
            <v>4589257.2</v>
          </cell>
          <cell r="I990">
            <v>4589257.2</v>
          </cell>
        </row>
        <row r="991">
          <cell r="A991">
            <v>38369</v>
          </cell>
          <cell r="B991">
            <v>40004</v>
          </cell>
          <cell r="C991">
            <v>5000000</v>
          </cell>
          <cell r="D991">
            <v>77000</v>
          </cell>
          <cell r="E991">
            <v>171902.9</v>
          </cell>
          <cell r="F991">
            <v>163259.9</v>
          </cell>
          <cell r="G991">
            <v>412162.8</v>
          </cell>
          <cell r="H991">
            <v>4587837.2</v>
          </cell>
          <cell r="I991">
            <v>4587837.2</v>
          </cell>
        </row>
        <row r="992">
          <cell r="A992">
            <v>38370</v>
          </cell>
          <cell r="B992">
            <v>40004</v>
          </cell>
          <cell r="C992">
            <v>5000000</v>
          </cell>
          <cell r="D992">
            <v>77000</v>
          </cell>
          <cell r="E992">
            <v>171902.9</v>
          </cell>
          <cell r="F992">
            <v>163259.9</v>
          </cell>
          <cell r="G992">
            <v>412162.8</v>
          </cell>
          <cell r="H992">
            <v>4587837.2</v>
          </cell>
          <cell r="I992">
            <v>4587837.2</v>
          </cell>
        </row>
        <row r="993">
          <cell r="A993">
            <v>38371</v>
          </cell>
          <cell r="B993">
            <v>40004</v>
          </cell>
          <cell r="C993">
            <v>5000000</v>
          </cell>
          <cell r="D993">
            <v>77000</v>
          </cell>
          <cell r="E993">
            <v>175597.4</v>
          </cell>
          <cell r="F993">
            <v>166259.9</v>
          </cell>
          <cell r="G993">
            <v>418857.3</v>
          </cell>
          <cell r="H993">
            <v>4581142.7</v>
          </cell>
          <cell r="I993">
            <v>4581142.7</v>
          </cell>
        </row>
        <row r="994">
          <cell r="A994">
            <v>38372</v>
          </cell>
          <cell r="B994">
            <v>40004</v>
          </cell>
          <cell r="C994">
            <v>5000000</v>
          </cell>
          <cell r="D994">
            <v>77000</v>
          </cell>
          <cell r="E994">
            <v>175597.4</v>
          </cell>
          <cell r="F994">
            <v>166259.9</v>
          </cell>
          <cell r="G994">
            <v>418857.3</v>
          </cell>
          <cell r="H994">
            <v>4581142.7</v>
          </cell>
          <cell r="I994">
            <v>4581142.7</v>
          </cell>
        </row>
        <row r="995">
          <cell r="A995">
            <v>38373</v>
          </cell>
          <cell r="B995">
            <v>40004</v>
          </cell>
          <cell r="C995">
            <v>5000000</v>
          </cell>
          <cell r="D995">
            <v>77000</v>
          </cell>
          <cell r="E995">
            <v>175597.4</v>
          </cell>
          <cell r="F995">
            <v>166259.9</v>
          </cell>
          <cell r="G995">
            <v>418857.3</v>
          </cell>
          <cell r="H995">
            <v>4581142.7</v>
          </cell>
          <cell r="I995">
            <v>4581142.7</v>
          </cell>
        </row>
        <row r="996">
          <cell r="A996">
            <v>38376</v>
          </cell>
          <cell r="B996">
            <v>40004</v>
          </cell>
          <cell r="C996">
            <v>5000000</v>
          </cell>
          <cell r="D996">
            <v>77000</v>
          </cell>
          <cell r="E996">
            <v>175597.4</v>
          </cell>
          <cell r="F996">
            <v>166259.9</v>
          </cell>
          <cell r="G996">
            <v>418857.3</v>
          </cell>
          <cell r="H996">
            <v>4581142.7</v>
          </cell>
          <cell r="I996">
            <v>4581142.7</v>
          </cell>
        </row>
        <row r="997">
          <cell r="A997">
            <v>38377</v>
          </cell>
          <cell r="B997">
            <v>40004</v>
          </cell>
          <cell r="C997">
            <v>5000000</v>
          </cell>
          <cell r="D997">
            <v>77000</v>
          </cell>
          <cell r="E997">
            <v>175597.4</v>
          </cell>
          <cell r="F997">
            <v>166259.9</v>
          </cell>
          <cell r="G997">
            <v>418857.3</v>
          </cell>
          <cell r="H997">
            <v>4581142.7</v>
          </cell>
          <cell r="I997">
            <v>4581142.7</v>
          </cell>
        </row>
        <row r="998">
          <cell r="A998">
            <v>38378</v>
          </cell>
          <cell r="B998">
            <v>40004</v>
          </cell>
          <cell r="C998">
            <v>5000000</v>
          </cell>
          <cell r="D998">
            <v>77000</v>
          </cell>
          <cell r="E998">
            <v>175597.4</v>
          </cell>
          <cell r="F998">
            <v>166878.20000000001</v>
          </cell>
          <cell r="G998">
            <v>419475.6</v>
          </cell>
          <cell r="H998">
            <v>4580524.4000000004</v>
          </cell>
          <cell r="I998">
            <v>4580524.4000000004</v>
          </cell>
        </row>
        <row r="999">
          <cell r="A999">
            <v>38379</v>
          </cell>
          <cell r="B999">
            <v>40004</v>
          </cell>
          <cell r="C999">
            <v>5000000</v>
          </cell>
          <cell r="D999">
            <v>77000</v>
          </cell>
          <cell r="E999">
            <v>175597.4</v>
          </cell>
          <cell r="F999">
            <v>166878.20000000001</v>
          </cell>
          <cell r="G999">
            <v>419475.6</v>
          </cell>
          <cell r="H999">
            <v>4580524.4000000004</v>
          </cell>
          <cell r="I999">
            <v>4580524.4000000004</v>
          </cell>
        </row>
        <row r="1000">
          <cell r="A1000">
            <v>38380</v>
          </cell>
          <cell r="B1000">
            <v>40004</v>
          </cell>
          <cell r="C1000">
            <v>5000000</v>
          </cell>
          <cell r="D1000">
            <v>154000</v>
          </cell>
          <cell r="E1000">
            <v>175597.4</v>
          </cell>
          <cell r="F1000">
            <v>168074.1</v>
          </cell>
          <cell r="G1000">
            <v>497671.5</v>
          </cell>
          <cell r="H1000">
            <v>4502328.5</v>
          </cell>
          <cell r="I1000">
            <v>4502328.5</v>
          </cell>
        </row>
        <row r="1001">
          <cell r="A1001">
            <v>38383</v>
          </cell>
          <cell r="B1001">
            <v>40004</v>
          </cell>
          <cell r="C1001">
            <v>5000000</v>
          </cell>
          <cell r="D1001">
            <v>154000</v>
          </cell>
          <cell r="E1001">
            <v>175597.4</v>
          </cell>
          <cell r="F1001">
            <v>168074.1</v>
          </cell>
          <cell r="G1001">
            <v>497671.5</v>
          </cell>
          <cell r="H1001">
            <v>4502328.5</v>
          </cell>
          <cell r="I1001">
            <v>4502328.5</v>
          </cell>
        </row>
        <row r="1002">
          <cell r="A1002">
            <v>38384</v>
          </cell>
          <cell r="B1002">
            <v>40004</v>
          </cell>
          <cell r="C1002">
            <v>5000000</v>
          </cell>
          <cell r="D1002">
            <v>154000</v>
          </cell>
          <cell r="E1002">
            <v>175597.4</v>
          </cell>
          <cell r="F1002">
            <v>168074.1</v>
          </cell>
          <cell r="G1002">
            <v>497671.5</v>
          </cell>
          <cell r="H1002">
            <v>4502328.5</v>
          </cell>
          <cell r="I1002">
            <v>4502328.5</v>
          </cell>
        </row>
        <row r="1003">
          <cell r="A1003">
            <v>38385</v>
          </cell>
          <cell r="B1003">
            <v>40004</v>
          </cell>
          <cell r="C1003">
            <v>5000000</v>
          </cell>
          <cell r="D1003">
            <v>154000</v>
          </cell>
          <cell r="E1003">
            <v>175597.4</v>
          </cell>
          <cell r="F1003">
            <v>168074.1</v>
          </cell>
          <cell r="G1003">
            <v>497671.5</v>
          </cell>
          <cell r="H1003">
            <v>4502328.5</v>
          </cell>
          <cell r="I1003">
            <v>4502328.5</v>
          </cell>
        </row>
        <row r="1004">
          <cell r="A1004">
            <v>38386</v>
          </cell>
          <cell r="B1004">
            <v>40004</v>
          </cell>
          <cell r="C1004">
            <v>5000000</v>
          </cell>
          <cell r="D1004">
            <v>154000</v>
          </cell>
          <cell r="E1004">
            <v>175597.4</v>
          </cell>
          <cell r="F1004">
            <v>174874.1</v>
          </cell>
          <cell r="G1004">
            <v>504471.5</v>
          </cell>
          <cell r="H1004">
            <v>4495528.5</v>
          </cell>
          <cell r="I1004">
            <v>4495528.5</v>
          </cell>
        </row>
        <row r="1005">
          <cell r="A1005">
            <v>38387</v>
          </cell>
          <cell r="B1005">
            <v>40004</v>
          </cell>
          <cell r="C1005">
            <v>5000000</v>
          </cell>
          <cell r="D1005">
            <v>154000</v>
          </cell>
          <cell r="E1005">
            <v>175597.4</v>
          </cell>
          <cell r="F1005">
            <v>174874.1</v>
          </cell>
          <cell r="G1005">
            <v>504471.5</v>
          </cell>
          <cell r="H1005">
            <v>4495528.5</v>
          </cell>
          <cell r="I1005">
            <v>4495528.5</v>
          </cell>
        </row>
        <row r="1006">
          <cell r="A1006">
            <v>38390</v>
          </cell>
          <cell r="B1006">
            <v>40004</v>
          </cell>
          <cell r="C1006">
            <v>5000000</v>
          </cell>
          <cell r="D1006">
            <v>154000</v>
          </cell>
          <cell r="E1006">
            <v>175597.4</v>
          </cell>
          <cell r="F1006">
            <v>174874.1</v>
          </cell>
          <cell r="G1006">
            <v>504471.5</v>
          </cell>
          <cell r="H1006">
            <v>4495528.5</v>
          </cell>
          <cell r="I1006">
            <v>4495528.5</v>
          </cell>
        </row>
        <row r="1007">
          <cell r="A1007">
            <v>38391</v>
          </cell>
          <cell r="B1007">
            <v>40004</v>
          </cell>
          <cell r="C1007">
            <v>5000000</v>
          </cell>
          <cell r="D1007">
            <v>154000</v>
          </cell>
          <cell r="E1007">
            <v>175597.4</v>
          </cell>
          <cell r="F1007">
            <v>174874.1</v>
          </cell>
          <cell r="G1007">
            <v>504471.5</v>
          </cell>
          <cell r="H1007">
            <v>4495528.5</v>
          </cell>
          <cell r="I1007">
            <v>4495528.5</v>
          </cell>
        </row>
        <row r="1008">
          <cell r="A1008">
            <v>38392</v>
          </cell>
          <cell r="B1008">
            <v>40004</v>
          </cell>
          <cell r="C1008">
            <v>5000000</v>
          </cell>
          <cell r="D1008">
            <v>154000</v>
          </cell>
          <cell r="E1008">
            <v>175597.4</v>
          </cell>
          <cell r="F1008">
            <v>174874.1</v>
          </cell>
          <cell r="G1008">
            <v>504471.5</v>
          </cell>
          <cell r="H1008">
            <v>4495528.5</v>
          </cell>
          <cell r="I1008">
            <v>4495528.5</v>
          </cell>
        </row>
        <row r="1009">
          <cell r="A1009">
            <v>38393</v>
          </cell>
          <cell r="B1009">
            <v>40004</v>
          </cell>
          <cell r="C1009">
            <v>5000000</v>
          </cell>
          <cell r="D1009">
            <v>154000</v>
          </cell>
          <cell r="E1009">
            <v>175597.4</v>
          </cell>
          <cell r="F1009">
            <v>174874.1</v>
          </cell>
          <cell r="G1009">
            <v>504471.5</v>
          </cell>
          <cell r="H1009">
            <v>4495528.5</v>
          </cell>
          <cell r="I1009">
            <v>4495528.5</v>
          </cell>
        </row>
        <row r="1010">
          <cell r="A1010">
            <v>38394</v>
          </cell>
          <cell r="B1010">
            <v>40004</v>
          </cell>
          <cell r="C1010">
            <v>5000000</v>
          </cell>
          <cell r="D1010">
            <v>261557</v>
          </cell>
          <cell r="E1010">
            <v>175597.4</v>
          </cell>
          <cell r="F1010">
            <v>174874.1</v>
          </cell>
          <cell r="G1010">
            <v>612028.5</v>
          </cell>
          <cell r="H1010">
            <v>4387971.5</v>
          </cell>
          <cell r="I1010">
            <v>4387971.5</v>
          </cell>
        </row>
        <row r="1011">
          <cell r="A1011">
            <v>38397</v>
          </cell>
          <cell r="B1011">
            <v>40004</v>
          </cell>
          <cell r="C1011">
            <v>5000000</v>
          </cell>
          <cell r="D1011">
            <v>261557</v>
          </cell>
          <cell r="E1011">
            <v>187619.1</v>
          </cell>
          <cell r="F1011">
            <v>174874.1</v>
          </cell>
          <cell r="G1011">
            <v>624050.19999999995</v>
          </cell>
          <cell r="H1011">
            <v>4375949.8</v>
          </cell>
          <cell r="I1011">
            <v>4375949.8</v>
          </cell>
        </row>
        <row r="1012">
          <cell r="A1012">
            <v>38398</v>
          </cell>
          <cell r="B1012">
            <v>40004</v>
          </cell>
          <cell r="C1012">
            <v>5000000</v>
          </cell>
          <cell r="D1012">
            <v>261557</v>
          </cell>
          <cell r="E1012">
            <v>237619.1</v>
          </cell>
          <cell r="F1012">
            <v>175751.7</v>
          </cell>
          <cell r="G1012">
            <v>674927.8</v>
          </cell>
          <cell r="H1012">
            <v>4325072.2</v>
          </cell>
          <cell r="I1012">
            <v>4325072.2</v>
          </cell>
        </row>
        <row r="1013">
          <cell r="A1013">
            <v>38399</v>
          </cell>
          <cell r="B1013">
            <v>40004</v>
          </cell>
          <cell r="C1013">
            <v>5000000</v>
          </cell>
          <cell r="D1013">
            <v>261557</v>
          </cell>
          <cell r="E1013">
            <v>237619.1</v>
          </cell>
          <cell r="F1013">
            <v>177505.9</v>
          </cell>
          <cell r="G1013">
            <v>676682</v>
          </cell>
          <cell r="H1013">
            <v>4323318</v>
          </cell>
          <cell r="I1013">
            <v>4323318</v>
          </cell>
        </row>
        <row r="1014">
          <cell r="A1014">
            <v>38400</v>
          </cell>
          <cell r="B1014">
            <v>40004</v>
          </cell>
          <cell r="C1014">
            <v>5000000</v>
          </cell>
          <cell r="D1014">
            <v>261557</v>
          </cell>
          <cell r="E1014">
            <v>237619.1</v>
          </cell>
          <cell r="F1014">
            <v>178382.5</v>
          </cell>
          <cell r="G1014">
            <v>677558.6</v>
          </cell>
          <cell r="H1014">
            <v>4322441.4000000004</v>
          </cell>
          <cell r="I1014">
            <v>4322441.4000000004</v>
          </cell>
        </row>
        <row r="1015">
          <cell r="A1015">
            <v>38401</v>
          </cell>
          <cell r="B1015">
            <v>40004</v>
          </cell>
          <cell r="C1015">
            <v>5000000</v>
          </cell>
          <cell r="D1015">
            <v>261557</v>
          </cell>
          <cell r="E1015">
            <v>237619.1</v>
          </cell>
          <cell r="F1015">
            <v>181100.9</v>
          </cell>
          <cell r="G1015">
            <v>680277</v>
          </cell>
          <cell r="H1015">
            <v>4319723</v>
          </cell>
          <cell r="I1015">
            <v>4319723</v>
          </cell>
        </row>
        <row r="1016">
          <cell r="A1016">
            <v>38404</v>
          </cell>
          <cell r="B1016">
            <v>40004</v>
          </cell>
          <cell r="C1016">
            <v>5000000</v>
          </cell>
          <cell r="D1016">
            <v>261557</v>
          </cell>
          <cell r="E1016">
            <v>237619.1</v>
          </cell>
          <cell r="F1016">
            <v>181100.9</v>
          </cell>
          <cell r="G1016">
            <v>680277</v>
          </cell>
          <cell r="H1016">
            <v>4319723</v>
          </cell>
          <cell r="I1016">
            <v>4319723</v>
          </cell>
        </row>
        <row r="1017">
          <cell r="A1017">
            <v>38405</v>
          </cell>
          <cell r="B1017">
            <v>40004</v>
          </cell>
          <cell r="C1017">
            <v>5000000</v>
          </cell>
          <cell r="D1017">
            <v>261557</v>
          </cell>
          <cell r="E1017">
            <v>237619.1</v>
          </cell>
          <cell r="F1017">
            <v>181100.9</v>
          </cell>
          <cell r="G1017">
            <v>680277</v>
          </cell>
          <cell r="H1017">
            <v>4319723</v>
          </cell>
          <cell r="I1017">
            <v>4319723</v>
          </cell>
        </row>
        <row r="1018">
          <cell r="A1018">
            <v>38406</v>
          </cell>
          <cell r="B1018">
            <v>40004</v>
          </cell>
          <cell r="C1018">
            <v>5000000</v>
          </cell>
          <cell r="D1018">
            <v>261557</v>
          </cell>
          <cell r="E1018">
            <v>237619.1</v>
          </cell>
          <cell r="F1018">
            <v>181100.9</v>
          </cell>
          <cell r="G1018">
            <v>680277</v>
          </cell>
          <cell r="H1018">
            <v>4319723</v>
          </cell>
          <cell r="I1018">
            <v>4319723</v>
          </cell>
        </row>
        <row r="1019">
          <cell r="A1019">
            <v>38407</v>
          </cell>
          <cell r="B1019">
            <v>40004</v>
          </cell>
          <cell r="C1019">
            <v>5000000</v>
          </cell>
          <cell r="D1019">
            <v>261557</v>
          </cell>
          <cell r="E1019">
            <v>237619.1</v>
          </cell>
          <cell r="F1019">
            <v>182550.7</v>
          </cell>
          <cell r="G1019">
            <v>681726.8</v>
          </cell>
          <cell r="H1019">
            <v>4318273.2</v>
          </cell>
          <cell r="I1019">
            <v>4318273.2</v>
          </cell>
        </row>
        <row r="1020">
          <cell r="A1020">
            <v>38408</v>
          </cell>
          <cell r="B1020">
            <v>40004</v>
          </cell>
          <cell r="C1020">
            <v>5000000</v>
          </cell>
          <cell r="D1020">
            <v>404557</v>
          </cell>
          <cell r="E1020">
            <v>278864.7</v>
          </cell>
          <cell r="F1020">
            <v>220552.2</v>
          </cell>
          <cell r="G1020">
            <v>903973.9</v>
          </cell>
          <cell r="H1020">
            <v>4096026.1</v>
          </cell>
          <cell r="I1020">
            <v>4096026.1</v>
          </cell>
        </row>
        <row r="1021">
          <cell r="A1021">
            <v>38411</v>
          </cell>
          <cell r="B1021">
            <v>40004</v>
          </cell>
          <cell r="C1021">
            <v>5000000</v>
          </cell>
          <cell r="D1021">
            <v>404557</v>
          </cell>
          <cell r="E1021">
            <v>278864.7</v>
          </cell>
          <cell r="F1021">
            <v>235547.9</v>
          </cell>
          <cell r="G1021">
            <v>918969.6</v>
          </cell>
          <cell r="H1021">
            <v>4081030.4</v>
          </cell>
          <cell r="I1021">
            <v>4081030.4</v>
          </cell>
        </row>
        <row r="1022">
          <cell r="A1022">
            <v>38412</v>
          </cell>
          <cell r="B1022">
            <v>40004</v>
          </cell>
          <cell r="C1022">
            <v>5000000</v>
          </cell>
          <cell r="D1022">
            <v>404557</v>
          </cell>
          <cell r="E1022">
            <v>278864.7</v>
          </cell>
          <cell r="F1022">
            <v>235547.9</v>
          </cell>
          <cell r="G1022">
            <v>918969.6</v>
          </cell>
          <cell r="H1022">
            <v>4081030.4</v>
          </cell>
          <cell r="I1022">
            <v>4081030.4</v>
          </cell>
        </row>
        <row r="1023">
          <cell r="A1023">
            <v>38413</v>
          </cell>
          <cell r="B1023">
            <v>40004</v>
          </cell>
          <cell r="C1023">
            <v>5000000</v>
          </cell>
          <cell r="D1023">
            <v>404557</v>
          </cell>
          <cell r="E1023">
            <v>278864.7</v>
          </cell>
          <cell r="F1023">
            <v>235547.9</v>
          </cell>
          <cell r="G1023">
            <v>918969.6</v>
          </cell>
          <cell r="H1023">
            <v>4081030.4</v>
          </cell>
          <cell r="I1023">
            <v>4081030.4</v>
          </cell>
        </row>
        <row r="1024">
          <cell r="A1024">
            <v>38414</v>
          </cell>
          <cell r="B1024">
            <v>40004</v>
          </cell>
          <cell r="C1024">
            <v>5000000</v>
          </cell>
          <cell r="D1024">
            <v>404557</v>
          </cell>
          <cell r="E1024">
            <v>278864.7</v>
          </cell>
          <cell r="F1024">
            <v>236164.2</v>
          </cell>
          <cell r="G1024">
            <v>919585.9</v>
          </cell>
          <cell r="H1024">
            <v>4080414.1</v>
          </cell>
          <cell r="I1024">
            <v>4080414.1</v>
          </cell>
        </row>
        <row r="1025">
          <cell r="A1025">
            <v>38415</v>
          </cell>
          <cell r="B1025">
            <v>40004</v>
          </cell>
          <cell r="C1025">
            <v>5000000</v>
          </cell>
          <cell r="D1025">
            <v>607666.30000000005</v>
          </cell>
          <cell r="E1025">
            <v>278864.7</v>
          </cell>
          <cell r="F1025">
            <v>236164.2</v>
          </cell>
          <cell r="G1025">
            <v>1122695.2</v>
          </cell>
          <cell r="H1025">
            <v>3877304.8</v>
          </cell>
          <cell r="I1025">
            <v>3877304.8</v>
          </cell>
        </row>
        <row r="1026">
          <cell r="A1026">
            <v>38418</v>
          </cell>
          <cell r="B1026">
            <v>40004</v>
          </cell>
          <cell r="C1026">
            <v>5000000</v>
          </cell>
          <cell r="D1026">
            <v>607666.30000000005</v>
          </cell>
          <cell r="E1026">
            <v>278864.7</v>
          </cell>
          <cell r="F1026">
            <v>241033.60000000001</v>
          </cell>
          <cell r="G1026">
            <v>1127564.6000000001</v>
          </cell>
          <cell r="H1026">
            <v>3872435.4</v>
          </cell>
          <cell r="I1026">
            <v>3872435.4</v>
          </cell>
        </row>
        <row r="1027">
          <cell r="A1027">
            <v>38419</v>
          </cell>
          <cell r="B1027">
            <v>40004</v>
          </cell>
          <cell r="C1027">
            <v>5000000</v>
          </cell>
          <cell r="D1027">
            <v>607666.30000000005</v>
          </cell>
          <cell r="E1027">
            <v>291159.7</v>
          </cell>
          <cell r="F1027">
            <v>243827.20000000001</v>
          </cell>
          <cell r="G1027">
            <v>1142653.2</v>
          </cell>
          <cell r="H1027">
            <v>3857346.8</v>
          </cell>
          <cell r="I1027">
            <v>3857346.8</v>
          </cell>
        </row>
        <row r="1028">
          <cell r="A1028">
            <v>38420</v>
          </cell>
          <cell r="B1028">
            <v>40004</v>
          </cell>
          <cell r="C1028">
            <v>5000000</v>
          </cell>
          <cell r="D1028">
            <v>607666.30000000005</v>
          </cell>
          <cell r="E1028">
            <v>291159.7</v>
          </cell>
          <cell r="F1028">
            <v>244342.39999999999</v>
          </cell>
          <cell r="G1028">
            <v>1143168.3999999999</v>
          </cell>
          <cell r="H1028">
            <v>3856831.6</v>
          </cell>
          <cell r="I1028">
            <v>3856831.6</v>
          </cell>
        </row>
        <row r="1029">
          <cell r="A1029">
            <v>38421</v>
          </cell>
          <cell r="B1029">
            <v>40004</v>
          </cell>
          <cell r="C1029">
            <v>5000000</v>
          </cell>
          <cell r="D1029">
            <v>607666.30000000005</v>
          </cell>
          <cell r="E1029">
            <v>309631.09999999998</v>
          </cell>
          <cell r="F1029">
            <v>253303.1</v>
          </cell>
          <cell r="G1029">
            <v>1170600.5</v>
          </cell>
          <cell r="H1029">
            <v>3829399.5</v>
          </cell>
          <cell r="I1029">
            <v>3829399.5</v>
          </cell>
        </row>
        <row r="1030">
          <cell r="A1030">
            <v>38422</v>
          </cell>
          <cell r="B1030">
            <v>40004</v>
          </cell>
          <cell r="C1030">
            <v>5000000</v>
          </cell>
          <cell r="D1030">
            <v>711666.3</v>
          </cell>
          <cell r="E1030">
            <v>405580</v>
          </cell>
          <cell r="F1030">
            <v>256446.1</v>
          </cell>
          <cell r="G1030">
            <v>1373692.4</v>
          </cell>
          <cell r="H1030">
            <v>3626307.6</v>
          </cell>
          <cell r="I1030">
            <v>3626307.6</v>
          </cell>
        </row>
        <row r="1031">
          <cell r="A1031">
            <v>38425</v>
          </cell>
          <cell r="B1031">
            <v>40004</v>
          </cell>
          <cell r="C1031">
            <v>5000000</v>
          </cell>
          <cell r="D1031">
            <v>711666.3</v>
          </cell>
          <cell r="E1031">
            <v>405580</v>
          </cell>
          <cell r="F1031">
            <v>259977.5</v>
          </cell>
          <cell r="G1031">
            <v>1377223.8</v>
          </cell>
          <cell r="H1031">
            <v>3622776.2</v>
          </cell>
          <cell r="I1031">
            <v>3622776.2</v>
          </cell>
        </row>
        <row r="1032">
          <cell r="A1032">
            <v>38426</v>
          </cell>
          <cell r="B1032">
            <v>40004</v>
          </cell>
          <cell r="C1032">
            <v>5000000</v>
          </cell>
          <cell r="D1032">
            <v>711666.3</v>
          </cell>
          <cell r="E1032">
            <v>407580</v>
          </cell>
          <cell r="F1032">
            <v>259977.5</v>
          </cell>
          <cell r="G1032">
            <v>1379223.8</v>
          </cell>
          <cell r="H1032">
            <v>3620776.2</v>
          </cell>
          <cell r="I1032">
            <v>3620776.2</v>
          </cell>
        </row>
        <row r="1033">
          <cell r="A1033">
            <v>38427</v>
          </cell>
          <cell r="B1033">
            <v>40004</v>
          </cell>
          <cell r="C1033">
            <v>5000000</v>
          </cell>
          <cell r="D1033">
            <v>711666.3</v>
          </cell>
          <cell r="E1033">
            <v>415580</v>
          </cell>
          <cell r="F1033">
            <v>260422.6</v>
          </cell>
          <cell r="G1033">
            <v>1387668.9</v>
          </cell>
          <cell r="H1033">
            <v>3612331.1</v>
          </cell>
          <cell r="I1033">
            <v>3612331.1</v>
          </cell>
        </row>
        <row r="1034">
          <cell r="A1034">
            <v>38428</v>
          </cell>
          <cell r="B1034">
            <v>40004</v>
          </cell>
          <cell r="C1034">
            <v>5000000</v>
          </cell>
          <cell r="D1034">
            <v>711666.3</v>
          </cell>
          <cell r="E1034">
            <v>425580</v>
          </cell>
          <cell r="F1034">
            <v>270006.90000000002</v>
          </cell>
          <cell r="G1034">
            <v>1407253.2</v>
          </cell>
          <cell r="H1034">
            <v>3592746.8</v>
          </cell>
          <cell r="I1034">
            <v>3592746.8</v>
          </cell>
        </row>
        <row r="1035">
          <cell r="A1035">
            <v>38429</v>
          </cell>
          <cell r="B1035">
            <v>40004</v>
          </cell>
          <cell r="C1035">
            <v>5000000</v>
          </cell>
          <cell r="D1035">
            <v>826332.8</v>
          </cell>
          <cell r="E1035">
            <v>434580</v>
          </cell>
          <cell r="F1035">
            <v>270149.09999999998</v>
          </cell>
          <cell r="G1035">
            <v>1531061.9</v>
          </cell>
          <cell r="H1035">
            <v>3468938.1</v>
          </cell>
          <cell r="I1035">
            <v>3468938.1</v>
          </cell>
        </row>
        <row r="1036">
          <cell r="A1036">
            <v>38432</v>
          </cell>
          <cell r="B1036">
            <v>40004</v>
          </cell>
          <cell r="C1036">
            <v>5000000</v>
          </cell>
          <cell r="D1036">
            <v>826332.8</v>
          </cell>
          <cell r="E1036">
            <v>434580</v>
          </cell>
          <cell r="F1036">
            <v>270149.09999999998</v>
          </cell>
          <cell r="G1036">
            <v>1531061.9</v>
          </cell>
          <cell r="H1036">
            <v>3468938.1</v>
          </cell>
          <cell r="I1036">
            <v>3468938.1</v>
          </cell>
        </row>
        <row r="1037">
          <cell r="A1037">
            <v>38433</v>
          </cell>
          <cell r="B1037">
            <v>40004</v>
          </cell>
          <cell r="C1037">
            <v>5000000</v>
          </cell>
          <cell r="D1037">
            <v>826332.8</v>
          </cell>
          <cell r="E1037">
            <v>434580</v>
          </cell>
          <cell r="F1037">
            <v>270149.09999999998</v>
          </cell>
          <cell r="G1037">
            <v>1531061.9</v>
          </cell>
          <cell r="H1037">
            <v>3468938.1</v>
          </cell>
          <cell r="I1037">
            <v>3468938.1</v>
          </cell>
        </row>
        <row r="1038">
          <cell r="A1038">
            <v>38434</v>
          </cell>
          <cell r="B1038">
            <v>40004</v>
          </cell>
          <cell r="C1038">
            <v>5000000</v>
          </cell>
          <cell r="D1038">
            <v>826332.8</v>
          </cell>
          <cell r="E1038">
            <v>434580</v>
          </cell>
          <cell r="F1038">
            <v>270149.09999999998</v>
          </cell>
          <cell r="G1038">
            <v>1531061.9</v>
          </cell>
          <cell r="H1038">
            <v>3468938.1</v>
          </cell>
          <cell r="I1038">
            <v>3468938.1</v>
          </cell>
        </row>
        <row r="1039">
          <cell r="A1039">
            <v>38439</v>
          </cell>
          <cell r="B1039">
            <v>40004</v>
          </cell>
          <cell r="C1039">
            <v>5000000</v>
          </cell>
          <cell r="D1039">
            <v>826332.8</v>
          </cell>
          <cell r="E1039">
            <v>434580</v>
          </cell>
          <cell r="F1039">
            <v>270149.09999999998</v>
          </cell>
          <cell r="G1039">
            <v>1531061.9</v>
          </cell>
          <cell r="H1039">
            <v>3468938.1</v>
          </cell>
          <cell r="I1039">
            <v>3468938.1</v>
          </cell>
        </row>
        <row r="1040">
          <cell r="A1040">
            <v>38440</v>
          </cell>
          <cell r="B1040">
            <v>40004</v>
          </cell>
          <cell r="C1040">
            <v>5000000</v>
          </cell>
          <cell r="D1040">
            <v>826332.8</v>
          </cell>
          <cell r="E1040">
            <v>434580</v>
          </cell>
          <cell r="F1040">
            <v>270149.09999999998</v>
          </cell>
          <cell r="G1040">
            <v>1531061.9</v>
          </cell>
          <cell r="H1040">
            <v>3468938.1</v>
          </cell>
          <cell r="I1040">
            <v>3468938.1</v>
          </cell>
        </row>
        <row r="1041">
          <cell r="A1041">
            <v>38441</v>
          </cell>
          <cell r="B1041">
            <v>40004</v>
          </cell>
          <cell r="C1041">
            <v>5000000</v>
          </cell>
          <cell r="D1041">
            <v>826332.8</v>
          </cell>
          <cell r="E1041">
            <v>484580</v>
          </cell>
          <cell r="F1041">
            <v>274119.2</v>
          </cell>
          <cell r="G1041">
            <v>1585032</v>
          </cell>
          <cell r="H1041">
            <v>3414968</v>
          </cell>
          <cell r="I1041">
            <v>3414968</v>
          </cell>
        </row>
        <row r="1042">
          <cell r="A1042">
            <v>38442</v>
          </cell>
          <cell r="B1042">
            <v>40004</v>
          </cell>
          <cell r="C1042">
            <v>5000000</v>
          </cell>
          <cell r="D1042">
            <v>826332.8</v>
          </cell>
          <cell r="E1042">
            <v>484580</v>
          </cell>
          <cell r="F1042">
            <v>289274</v>
          </cell>
          <cell r="G1042">
            <v>1600186.8</v>
          </cell>
          <cell r="H1042">
            <v>3399813.2</v>
          </cell>
          <cell r="I1042">
            <v>3399813.2</v>
          </cell>
        </row>
        <row r="1043">
          <cell r="A1043">
            <v>38443</v>
          </cell>
          <cell r="B1043">
            <v>40004</v>
          </cell>
          <cell r="C1043">
            <v>5000000</v>
          </cell>
          <cell r="D1043">
            <v>929332.8</v>
          </cell>
          <cell r="E1043">
            <v>854580</v>
          </cell>
          <cell r="F1043">
            <v>289274</v>
          </cell>
          <cell r="G1043">
            <v>2073186.8</v>
          </cell>
          <cell r="H1043">
            <v>2926813.2</v>
          </cell>
          <cell r="I1043">
            <v>2926813.2</v>
          </cell>
        </row>
        <row r="1044">
          <cell r="A1044">
            <v>38446</v>
          </cell>
          <cell r="B1044">
            <v>40004</v>
          </cell>
          <cell r="C1044">
            <v>5000000</v>
          </cell>
          <cell r="D1044">
            <v>929332.8</v>
          </cell>
          <cell r="E1044">
            <v>854580</v>
          </cell>
          <cell r="F1044">
            <v>289274</v>
          </cell>
          <cell r="G1044">
            <v>2073186.8</v>
          </cell>
          <cell r="H1044">
            <v>2926813.2</v>
          </cell>
          <cell r="I1044">
            <v>2926813.2</v>
          </cell>
        </row>
        <row r="1045">
          <cell r="A1045">
            <v>38447</v>
          </cell>
          <cell r="B1045">
            <v>40004</v>
          </cell>
          <cell r="C1045">
            <v>5000000</v>
          </cell>
          <cell r="D1045">
            <v>929332.8</v>
          </cell>
          <cell r="E1045">
            <v>854580</v>
          </cell>
          <cell r="F1045">
            <v>291492.09999999998</v>
          </cell>
          <cell r="G1045">
            <v>2075404.9</v>
          </cell>
          <cell r="H1045">
            <v>2924595.1</v>
          </cell>
          <cell r="I1045">
            <v>2924595.1</v>
          </cell>
        </row>
        <row r="1046">
          <cell r="A1046">
            <v>38448</v>
          </cell>
          <cell r="B1046">
            <v>40004</v>
          </cell>
          <cell r="C1046">
            <v>5000000</v>
          </cell>
          <cell r="D1046">
            <v>929332.8</v>
          </cell>
          <cell r="E1046">
            <v>854580</v>
          </cell>
          <cell r="F1046">
            <v>292378.3</v>
          </cell>
          <cell r="G1046">
            <v>2076291.1</v>
          </cell>
          <cell r="H1046">
            <v>2923708.9</v>
          </cell>
          <cell r="I1046">
            <v>2923708.9</v>
          </cell>
        </row>
        <row r="1047">
          <cell r="A1047">
            <v>38449</v>
          </cell>
          <cell r="B1047">
            <v>40004</v>
          </cell>
          <cell r="C1047">
            <v>5000000</v>
          </cell>
          <cell r="D1047">
            <v>929332.8</v>
          </cell>
          <cell r="E1047">
            <v>855902.6</v>
          </cell>
          <cell r="F1047">
            <v>295080.3</v>
          </cell>
          <cell r="G1047">
            <v>2080315.7</v>
          </cell>
          <cell r="H1047">
            <v>2919684.3</v>
          </cell>
          <cell r="I1047">
            <v>2919684.3</v>
          </cell>
        </row>
        <row r="1048">
          <cell r="A1048">
            <v>38450</v>
          </cell>
          <cell r="B1048">
            <v>40004</v>
          </cell>
          <cell r="C1048">
            <v>5000000</v>
          </cell>
          <cell r="D1048">
            <v>929332.8</v>
          </cell>
          <cell r="E1048">
            <v>855902.6</v>
          </cell>
          <cell r="F1048">
            <v>295261</v>
          </cell>
          <cell r="G1048">
            <v>2080496.4</v>
          </cell>
          <cell r="H1048">
            <v>2919503.6</v>
          </cell>
          <cell r="I1048">
            <v>2919503.6</v>
          </cell>
        </row>
        <row r="1049">
          <cell r="A1049">
            <v>38453</v>
          </cell>
          <cell r="B1049">
            <v>40004</v>
          </cell>
          <cell r="C1049">
            <v>5000000</v>
          </cell>
          <cell r="D1049">
            <v>929332.8</v>
          </cell>
          <cell r="E1049">
            <v>855902.6</v>
          </cell>
          <cell r="F1049">
            <v>303192.40000000002</v>
          </cell>
          <cell r="G1049">
            <v>2088427.8</v>
          </cell>
          <cell r="H1049">
            <v>2911572.2</v>
          </cell>
          <cell r="I1049">
            <v>2911572.2</v>
          </cell>
        </row>
        <row r="1050">
          <cell r="A1050">
            <v>38454</v>
          </cell>
          <cell r="B1050">
            <v>40004</v>
          </cell>
          <cell r="C1050">
            <v>5000000</v>
          </cell>
          <cell r="D1050">
            <v>929332.8</v>
          </cell>
          <cell r="E1050">
            <v>869453.9</v>
          </cell>
          <cell r="F1050">
            <v>326132.59999999998</v>
          </cell>
          <cell r="G1050">
            <v>2124919.2999999998</v>
          </cell>
          <cell r="H1050">
            <v>2875080.7</v>
          </cell>
          <cell r="I1050">
            <v>2875080.7</v>
          </cell>
        </row>
        <row r="1051">
          <cell r="A1051">
            <v>38455</v>
          </cell>
          <cell r="B1051">
            <v>40004</v>
          </cell>
          <cell r="C1051">
            <v>5000000</v>
          </cell>
          <cell r="D1051">
            <v>929332.8</v>
          </cell>
          <cell r="E1051">
            <v>884453.9</v>
          </cell>
          <cell r="F1051">
            <v>326835.7</v>
          </cell>
          <cell r="G1051">
            <v>2140622.4</v>
          </cell>
          <cell r="H1051">
            <v>2859377.6</v>
          </cell>
          <cell r="I1051">
            <v>2859377.6</v>
          </cell>
        </row>
        <row r="1052">
          <cell r="A1052">
            <v>38456</v>
          </cell>
          <cell r="B1052">
            <v>40004</v>
          </cell>
          <cell r="C1052">
            <v>5000000</v>
          </cell>
          <cell r="D1052">
            <v>929332.8</v>
          </cell>
          <cell r="E1052">
            <v>884453.9</v>
          </cell>
          <cell r="F1052">
            <v>328593.59999999998</v>
          </cell>
          <cell r="G1052">
            <v>2142380.2999999998</v>
          </cell>
          <cell r="H1052">
            <v>2857619.7</v>
          </cell>
          <cell r="I1052">
            <v>2857619.7</v>
          </cell>
        </row>
        <row r="1053">
          <cell r="A1053">
            <v>38457</v>
          </cell>
          <cell r="B1053">
            <v>40004</v>
          </cell>
          <cell r="C1053">
            <v>5000000</v>
          </cell>
          <cell r="D1053">
            <v>989332.8</v>
          </cell>
          <cell r="E1053">
            <v>884453.9</v>
          </cell>
          <cell r="F1053">
            <v>328593.59999999998</v>
          </cell>
          <cell r="G1053">
            <v>2202380.2999999998</v>
          </cell>
          <cell r="H1053">
            <v>2797619.7</v>
          </cell>
          <cell r="I1053">
            <v>2797619.7</v>
          </cell>
        </row>
        <row r="1054">
          <cell r="A1054">
            <v>38460</v>
          </cell>
          <cell r="B1054">
            <v>40004</v>
          </cell>
          <cell r="C1054">
            <v>5000000</v>
          </cell>
          <cell r="D1054">
            <v>989332.8</v>
          </cell>
          <cell r="E1054">
            <v>884453.9</v>
          </cell>
          <cell r="F1054">
            <v>328593.59999999998</v>
          </cell>
          <cell r="G1054">
            <v>2202380.2999999998</v>
          </cell>
          <cell r="H1054">
            <v>2797619.7</v>
          </cell>
          <cell r="I1054">
            <v>2797619.7</v>
          </cell>
        </row>
        <row r="1055">
          <cell r="A1055">
            <v>38461</v>
          </cell>
          <cell r="B1055">
            <v>40004</v>
          </cell>
          <cell r="C1055">
            <v>5000000</v>
          </cell>
          <cell r="D1055">
            <v>989332.8</v>
          </cell>
          <cell r="E1055">
            <v>884453.9</v>
          </cell>
          <cell r="F1055">
            <v>330043.59999999998</v>
          </cell>
          <cell r="G1055">
            <v>2203830.2999999998</v>
          </cell>
          <cell r="H1055">
            <v>2796169.7</v>
          </cell>
          <cell r="I1055">
            <v>2796169.7</v>
          </cell>
        </row>
        <row r="1056">
          <cell r="A1056">
            <v>38462</v>
          </cell>
          <cell r="B1056">
            <v>40004</v>
          </cell>
          <cell r="C1056">
            <v>5000000</v>
          </cell>
          <cell r="D1056">
            <v>989332.8</v>
          </cell>
          <cell r="E1056">
            <v>884453.9</v>
          </cell>
          <cell r="F1056">
            <v>330043.59999999998</v>
          </cell>
          <cell r="G1056">
            <v>2203830.2999999998</v>
          </cell>
          <cell r="H1056">
            <v>2796169.7</v>
          </cell>
          <cell r="I1056">
            <v>2796169.7</v>
          </cell>
        </row>
        <row r="1057">
          <cell r="A1057">
            <v>38463</v>
          </cell>
          <cell r="B1057">
            <v>40004</v>
          </cell>
          <cell r="C1057">
            <v>5000000</v>
          </cell>
          <cell r="D1057">
            <v>989332.8</v>
          </cell>
          <cell r="E1057">
            <v>884453.9</v>
          </cell>
          <cell r="F1057">
            <v>330043.59999999998</v>
          </cell>
          <cell r="G1057">
            <v>2203830.2999999998</v>
          </cell>
          <cell r="H1057">
            <v>2796169.7</v>
          </cell>
          <cell r="I1057">
            <v>2796169.7</v>
          </cell>
        </row>
        <row r="1058">
          <cell r="A1058">
            <v>38464</v>
          </cell>
          <cell r="B1058">
            <v>40004</v>
          </cell>
          <cell r="C1058">
            <v>5000000</v>
          </cell>
          <cell r="D1058">
            <v>989332.8</v>
          </cell>
          <cell r="E1058">
            <v>884453.9</v>
          </cell>
          <cell r="F1058">
            <v>330043.59999999998</v>
          </cell>
          <cell r="G1058">
            <v>2203830.2999999998</v>
          </cell>
          <cell r="H1058">
            <v>2796169.7</v>
          </cell>
          <cell r="I1058">
            <v>2796169.7</v>
          </cell>
        </row>
        <row r="1059">
          <cell r="A1059">
            <v>38467</v>
          </cell>
          <cell r="B1059">
            <v>40004</v>
          </cell>
          <cell r="C1059">
            <v>5000000</v>
          </cell>
          <cell r="D1059">
            <v>989332.8</v>
          </cell>
          <cell r="E1059">
            <v>884453.9</v>
          </cell>
          <cell r="F1059">
            <v>332115.7</v>
          </cell>
          <cell r="G1059">
            <v>2205902.4</v>
          </cell>
          <cell r="H1059">
            <v>2794097.6</v>
          </cell>
          <cell r="I1059">
            <v>2794097.6</v>
          </cell>
        </row>
        <row r="1060">
          <cell r="A1060">
            <v>38468</v>
          </cell>
          <cell r="B1060">
            <v>40004</v>
          </cell>
          <cell r="C1060">
            <v>5000000</v>
          </cell>
          <cell r="D1060">
            <v>989332.8</v>
          </cell>
          <cell r="E1060">
            <v>884453.9</v>
          </cell>
          <cell r="F1060">
            <v>332115.7</v>
          </cell>
          <cell r="G1060">
            <v>2205902.4</v>
          </cell>
          <cell r="H1060">
            <v>2794097.6</v>
          </cell>
          <cell r="I1060">
            <v>2794097.6</v>
          </cell>
        </row>
        <row r="1061">
          <cell r="A1061">
            <v>38469</v>
          </cell>
          <cell r="B1061">
            <v>40004</v>
          </cell>
          <cell r="C1061">
            <v>5000000</v>
          </cell>
          <cell r="D1061">
            <v>989332.8</v>
          </cell>
          <cell r="E1061">
            <v>884453.9</v>
          </cell>
          <cell r="F1061">
            <v>332115.7</v>
          </cell>
          <cell r="G1061">
            <v>2205902.4</v>
          </cell>
          <cell r="H1061">
            <v>2794097.6</v>
          </cell>
          <cell r="I1061">
            <v>2794097.6</v>
          </cell>
        </row>
        <row r="1062">
          <cell r="A1062">
            <v>38470</v>
          </cell>
          <cell r="B1062">
            <v>40004</v>
          </cell>
          <cell r="C1062">
            <v>5000000</v>
          </cell>
          <cell r="D1062">
            <v>989332.8</v>
          </cell>
          <cell r="E1062">
            <v>884453.9</v>
          </cell>
          <cell r="F1062">
            <v>333571.40000000002</v>
          </cell>
          <cell r="G1062">
            <v>2207358.1</v>
          </cell>
          <cell r="H1062">
            <v>2792641.9</v>
          </cell>
          <cell r="I1062">
            <v>2792641.9</v>
          </cell>
        </row>
        <row r="1063">
          <cell r="A1063">
            <v>38471</v>
          </cell>
          <cell r="B1063">
            <v>40004</v>
          </cell>
          <cell r="C1063">
            <v>5000000</v>
          </cell>
          <cell r="D1063">
            <v>1063082.8</v>
          </cell>
          <cell r="E1063">
            <v>884453.9</v>
          </cell>
          <cell r="F1063">
            <v>336201.4</v>
          </cell>
          <cell r="G1063">
            <v>2283738.1</v>
          </cell>
          <cell r="H1063">
            <v>2716261.9</v>
          </cell>
          <cell r="I1063">
            <v>2716261.9</v>
          </cell>
        </row>
        <row r="1064">
          <cell r="A1064">
            <v>38474</v>
          </cell>
          <cell r="B1064">
            <v>40004</v>
          </cell>
          <cell r="C1064">
            <v>5000000</v>
          </cell>
          <cell r="D1064">
            <v>1063082.8</v>
          </cell>
          <cell r="E1064">
            <v>884453.9</v>
          </cell>
          <cell r="F1064">
            <v>336201.4</v>
          </cell>
          <cell r="G1064">
            <v>2283738.1</v>
          </cell>
          <cell r="H1064">
            <v>2716261.9</v>
          </cell>
          <cell r="I1064">
            <v>2716261.9</v>
          </cell>
        </row>
        <row r="1065">
          <cell r="A1065">
            <v>38475</v>
          </cell>
          <cell r="B1065">
            <v>40004</v>
          </cell>
          <cell r="C1065">
            <v>5000000</v>
          </cell>
          <cell r="D1065">
            <v>1063082.8</v>
          </cell>
          <cell r="E1065">
            <v>884453.9</v>
          </cell>
          <cell r="F1065">
            <v>336201.4</v>
          </cell>
          <cell r="G1065">
            <v>2283738.1</v>
          </cell>
          <cell r="H1065">
            <v>2716261.9</v>
          </cell>
          <cell r="I1065">
            <v>2716261.9</v>
          </cell>
        </row>
        <row r="1066">
          <cell r="A1066">
            <v>38476</v>
          </cell>
          <cell r="B1066">
            <v>40004</v>
          </cell>
          <cell r="C1066">
            <v>5000000</v>
          </cell>
          <cell r="D1066">
            <v>1063082.8</v>
          </cell>
          <cell r="E1066">
            <v>884453.9</v>
          </cell>
          <cell r="F1066">
            <v>336201.4</v>
          </cell>
          <cell r="G1066">
            <v>2283738.1</v>
          </cell>
          <cell r="H1066">
            <v>2716261.9</v>
          </cell>
          <cell r="I1066">
            <v>2716261.9</v>
          </cell>
        </row>
        <row r="1067">
          <cell r="A1067">
            <v>38477</v>
          </cell>
          <cell r="B1067">
            <v>40004</v>
          </cell>
          <cell r="C1067">
            <v>5000000</v>
          </cell>
          <cell r="D1067">
            <v>1063082.8</v>
          </cell>
          <cell r="E1067">
            <v>884453.9</v>
          </cell>
          <cell r="F1067">
            <v>336201.4</v>
          </cell>
          <cell r="G1067">
            <v>2283738.1</v>
          </cell>
          <cell r="H1067">
            <v>2716261.9</v>
          </cell>
          <cell r="I1067">
            <v>2716261.9</v>
          </cell>
        </row>
        <row r="1068">
          <cell r="A1068">
            <v>38478</v>
          </cell>
          <cell r="B1068">
            <v>40004</v>
          </cell>
          <cell r="C1068">
            <v>5000000</v>
          </cell>
          <cell r="D1068">
            <v>1063082.8</v>
          </cell>
          <cell r="E1068">
            <v>884453.9</v>
          </cell>
          <cell r="F1068">
            <v>337051.9</v>
          </cell>
          <cell r="G1068">
            <v>2284588.6</v>
          </cell>
          <cell r="H1068">
            <v>2715411.4</v>
          </cell>
          <cell r="I1068">
            <v>2715411.4</v>
          </cell>
        </row>
        <row r="1069">
          <cell r="A1069">
            <v>38482</v>
          </cell>
          <cell r="B1069">
            <v>40004</v>
          </cell>
          <cell r="C1069">
            <v>5000000</v>
          </cell>
          <cell r="D1069">
            <v>1063082.8</v>
          </cell>
          <cell r="E1069">
            <v>897534.2</v>
          </cell>
          <cell r="F1069">
            <v>337051.9</v>
          </cell>
          <cell r="G1069">
            <v>2297668.9</v>
          </cell>
          <cell r="H1069">
            <v>2702331.1</v>
          </cell>
          <cell r="I1069">
            <v>2702331.1</v>
          </cell>
        </row>
        <row r="1070">
          <cell r="A1070">
            <v>38483</v>
          </cell>
          <cell r="B1070">
            <v>40004</v>
          </cell>
          <cell r="C1070">
            <v>5000000</v>
          </cell>
          <cell r="D1070">
            <v>1063082.8</v>
          </cell>
          <cell r="E1070">
            <v>897534.2</v>
          </cell>
          <cell r="F1070">
            <v>341061.6</v>
          </cell>
          <cell r="G1070">
            <v>2301678.6</v>
          </cell>
          <cell r="H1070">
            <v>2698321.4</v>
          </cell>
          <cell r="I1070">
            <v>2698321.4</v>
          </cell>
        </row>
        <row r="1071">
          <cell r="A1071">
            <v>38484</v>
          </cell>
          <cell r="B1071">
            <v>40004</v>
          </cell>
          <cell r="C1071">
            <v>5000000</v>
          </cell>
          <cell r="D1071">
            <v>1063082.8</v>
          </cell>
          <cell r="E1071">
            <v>897534.2</v>
          </cell>
          <cell r="F1071">
            <v>344758.2</v>
          </cell>
          <cell r="G1071">
            <v>2305375.2000000002</v>
          </cell>
          <cell r="H1071">
            <v>2694624.8</v>
          </cell>
          <cell r="I1071">
            <v>2694624.8</v>
          </cell>
        </row>
        <row r="1072">
          <cell r="A1072">
            <v>38485</v>
          </cell>
          <cell r="B1072">
            <v>40004</v>
          </cell>
          <cell r="C1072">
            <v>5000000</v>
          </cell>
          <cell r="D1072">
            <v>1113082.8</v>
          </cell>
          <cell r="E1072">
            <v>898234.2</v>
          </cell>
          <cell r="F1072">
            <v>348327</v>
          </cell>
          <cell r="G1072">
            <v>2359644</v>
          </cell>
          <cell r="H1072">
            <v>2640356</v>
          </cell>
          <cell r="I1072">
            <v>2640356</v>
          </cell>
        </row>
        <row r="1073">
          <cell r="A1073">
            <v>38488</v>
          </cell>
          <cell r="B1073">
            <v>40004</v>
          </cell>
          <cell r="C1073">
            <v>5000000</v>
          </cell>
          <cell r="D1073">
            <v>1113082.8</v>
          </cell>
          <cell r="E1073">
            <v>898234.2</v>
          </cell>
          <cell r="F1073">
            <v>348327</v>
          </cell>
          <cell r="G1073">
            <v>2359644</v>
          </cell>
          <cell r="H1073">
            <v>2640356</v>
          </cell>
          <cell r="I1073">
            <v>2640356</v>
          </cell>
        </row>
        <row r="1074">
          <cell r="A1074">
            <v>38489</v>
          </cell>
          <cell r="B1074">
            <v>40004</v>
          </cell>
          <cell r="C1074">
            <v>5000000</v>
          </cell>
          <cell r="D1074">
            <v>1113082.8</v>
          </cell>
          <cell r="E1074">
            <v>898234.2</v>
          </cell>
          <cell r="F1074">
            <v>350408.3</v>
          </cell>
          <cell r="G1074">
            <v>2361725.2999999998</v>
          </cell>
          <cell r="H1074">
            <v>2638274.7000000002</v>
          </cell>
          <cell r="I1074">
            <v>2638274.7000000002</v>
          </cell>
        </row>
        <row r="1075">
          <cell r="A1075">
            <v>38490</v>
          </cell>
          <cell r="B1075">
            <v>40004</v>
          </cell>
          <cell r="C1075">
            <v>5000000</v>
          </cell>
          <cell r="D1075">
            <v>1113082.8</v>
          </cell>
          <cell r="E1075">
            <v>898234.2</v>
          </cell>
          <cell r="F1075">
            <v>350408.3</v>
          </cell>
          <cell r="G1075">
            <v>2361725.2999999998</v>
          </cell>
          <cell r="H1075">
            <v>2638274.7000000002</v>
          </cell>
          <cell r="I1075">
            <v>2638274.7000000002</v>
          </cell>
        </row>
        <row r="1076">
          <cell r="A1076">
            <v>38491</v>
          </cell>
          <cell r="B1076">
            <v>40004</v>
          </cell>
          <cell r="C1076">
            <v>5000000</v>
          </cell>
          <cell r="D1076">
            <v>1113082.8</v>
          </cell>
          <cell r="E1076">
            <v>898234.2</v>
          </cell>
          <cell r="F1076">
            <v>350408.3</v>
          </cell>
          <cell r="G1076">
            <v>2361725.2999999998</v>
          </cell>
          <cell r="H1076">
            <v>2638274.7000000002</v>
          </cell>
          <cell r="I1076">
            <v>2638274.7000000002</v>
          </cell>
        </row>
        <row r="1077">
          <cell r="A1077">
            <v>38492</v>
          </cell>
          <cell r="B1077">
            <v>40004</v>
          </cell>
          <cell r="C1077">
            <v>5000000</v>
          </cell>
          <cell r="D1077">
            <v>1113082.8</v>
          </cell>
          <cell r="E1077">
            <v>898234.2</v>
          </cell>
          <cell r="F1077">
            <v>350408.3</v>
          </cell>
          <cell r="G1077">
            <v>2361725.2999999998</v>
          </cell>
          <cell r="H1077">
            <v>2638274.7000000002</v>
          </cell>
          <cell r="I1077">
            <v>2638274.7000000002</v>
          </cell>
        </row>
        <row r="1078">
          <cell r="A1078">
            <v>38495</v>
          </cell>
          <cell r="B1078">
            <v>40004</v>
          </cell>
          <cell r="C1078">
            <v>5000000</v>
          </cell>
          <cell r="D1078">
            <v>1113082.8</v>
          </cell>
          <cell r="E1078">
            <v>898234.2</v>
          </cell>
          <cell r="F1078">
            <v>350408.3</v>
          </cell>
          <cell r="G1078">
            <v>2361725.2999999998</v>
          </cell>
          <cell r="H1078">
            <v>2638274.7000000002</v>
          </cell>
          <cell r="I1078">
            <v>2638274.7000000002</v>
          </cell>
        </row>
        <row r="1079">
          <cell r="A1079">
            <v>38496</v>
          </cell>
          <cell r="B1079">
            <v>40004</v>
          </cell>
          <cell r="C1079">
            <v>5000000</v>
          </cell>
          <cell r="D1079">
            <v>1113082.8</v>
          </cell>
          <cell r="E1079">
            <v>898234.2</v>
          </cell>
          <cell r="F1079">
            <v>375554.9</v>
          </cell>
          <cell r="G1079">
            <v>2386871.9</v>
          </cell>
          <cell r="H1079">
            <v>2613128.1</v>
          </cell>
          <cell r="I1079">
            <v>2613128.1</v>
          </cell>
        </row>
        <row r="1080">
          <cell r="A1080">
            <v>38497</v>
          </cell>
          <cell r="B1080">
            <v>40004</v>
          </cell>
          <cell r="C1080">
            <v>5000000</v>
          </cell>
          <cell r="D1080">
            <v>1113082.8</v>
          </cell>
          <cell r="E1080">
            <v>898234.2</v>
          </cell>
          <cell r="F1080">
            <v>388546.3</v>
          </cell>
          <cell r="G1080">
            <v>2399863.2999999998</v>
          </cell>
          <cell r="H1080">
            <v>2600136.7000000002</v>
          </cell>
          <cell r="I1080">
            <v>2600136.7000000002</v>
          </cell>
        </row>
        <row r="1081">
          <cell r="A1081">
            <v>38498</v>
          </cell>
          <cell r="B1081">
            <v>40004</v>
          </cell>
          <cell r="C1081">
            <v>5000000</v>
          </cell>
          <cell r="D1081">
            <v>1113082.8</v>
          </cell>
          <cell r="E1081">
            <v>898234.2</v>
          </cell>
          <cell r="F1081">
            <v>391015.5</v>
          </cell>
          <cell r="G1081">
            <v>2402332.5</v>
          </cell>
          <cell r="H1081">
            <v>2597667.5</v>
          </cell>
          <cell r="I1081">
            <v>2597667.5</v>
          </cell>
        </row>
        <row r="1082">
          <cell r="A1082">
            <v>38499</v>
          </cell>
          <cell r="B1082">
            <v>40004</v>
          </cell>
          <cell r="C1082">
            <v>5000000</v>
          </cell>
          <cell r="D1082">
            <v>1150582.8</v>
          </cell>
          <cell r="E1082">
            <v>901734.2</v>
          </cell>
          <cell r="F1082">
            <v>427563.9</v>
          </cell>
          <cell r="G1082">
            <v>2479880.9</v>
          </cell>
          <cell r="H1082">
            <v>2520119.1</v>
          </cell>
          <cell r="I1082">
            <v>2520119.1</v>
          </cell>
        </row>
        <row r="1083">
          <cell r="A1083">
            <v>38503</v>
          </cell>
          <cell r="B1083">
            <v>40004</v>
          </cell>
          <cell r="C1083">
            <v>5000000</v>
          </cell>
          <cell r="D1083">
            <v>1150582.8</v>
          </cell>
          <cell r="E1083">
            <v>901734.2</v>
          </cell>
          <cell r="F1083">
            <v>440990.8</v>
          </cell>
          <cell r="G1083">
            <v>2493307.7999999998</v>
          </cell>
          <cell r="H1083">
            <v>2506692.2000000002</v>
          </cell>
          <cell r="I1083">
            <v>2506692.2000000002</v>
          </cell>
        </row>
        <row r="1084">
          <cell r="A1084">
            <v>38504</v>
          </cell>
          <cell r="B1084">
            <v>40004</v>
          </cell>
          <cell r="C1084">
            <v>5000000</v>
          </cell>
          <cell r="D1084">
            <v>1150582.8</v>
          </cell>
          <cell r="E1084">
            <v>901734.2</v>
          </cell>
          <cell r="F1084">
            <v>440990.8</v>
          </cell>
          <cell r="G1084">
            <v>2493307.7999999998</v>
          </cell>
          <cell r="H1084">
            <v>2506692.2000000002</v>
          </cell>
          <cell r="I1084">
            <v>2506692.2000000002</v>
          </cell>
        </row>
        <row r="1085">
          <cell r="A1085">
            <v>38505</v>
          </cell>
          <cell r="B1085">
            <v>40004</v>
          </cell>
          <cell r="C1085">
            <v>5000000</v>
          </cell>
          <cell r="D1085">
            <v>1150582.8</v>
          </cell>
          <cell r="E1085">
            <v>901734.2</v>
          </cell>
          <cell r="F1085">
            <v>440990.8</v>
          </cell>
          <cell r="G1085">
            <v>2493307.7999999998</v>
          </cell>
          <cell r="H1085">
            <v>2506692.2000000002</v>
          </cell>
          <cell r="I1085">
            <v>2506692.2000000002</v>
          </cell>
        </row>
        <row r="1086">
          <cell r="A1086">
            <v>38506</v>
          </cell>
          <cell r="B1086">
            <v>40004</v>
          </cell>
          <cell r="C1086">
            <v>5000000</v>
          </cell>
          <cell r="D1086">
            <v>1150582.8</v>
          </cell>
          <cell r="E1086">
            <v>901734.2</v>
          </cell>
          <cell r="F1086">
            <v>461069.3</v>
          </cell>
          <cell r="G1086">
            <v>2513386.2999999998</v>
          </cell>
          <cell r="H1086">
            <v>2486613.7000000002</v>
          </cell>
          <cell r="I1086">
            <v>2486613.7000000002</v>
          </cell>
        </row>
        <row r="1087">
          <cell r="A1087">
            <v>38510</v>
          </cell>
          <cell r="B1087">
            <v>40004</v>
          </cell>
          <cell r="C1087">
            <v>5000000</v>
          </cell>
          <cell r="D1087">
            <v>1150582.8</v>
          </cell>
          <cell r="E1087">
            <v>901734.2</v>
          </cell>
          <cell r="F1087">
            <v>465133.9</v>
          </cell>
          <cell r="G1087">
            <v>2517450.9</v>
          </cell>
          <cell r="H1087">
            <v>2482549.1</v>
          </cell>
          <cell r="I1087">
            <v>2482549.1</v>
          </cell>
        </row>
        <row r="1088">
          <cell r="A1088">
            <v>38511</v>
          </cell>
          <cell r="B1088">
            <v>40004</v>
          </cell>
          <cell r="C1088">
            <v>5000000</v>
          </cell>
          <cell r="D1088">
            <v>1150582.8</v>
          </cell>
          <cell r="E1088">
            <v>901734.2</v>
          </cell>
          <cell r="F1088">
            <v>473770.8</v>
          </cell>
          <cell r="G1088">
            <v>2526087.7999999998</v>
          </cell>
          <cell r="H1088">
            <v>2473912.2000000002</v>
          </cell>
          <cell r="I1088">
            <v>2473912.2000000002</v>
          </cell>
        </row>
        <row r="1089">
          <cell r="A1089">
            <v>38512</v>
          </cell>
          <cell r="B1089">
            <v>40004</v>
          </cell>
          <cell r="C1089">
            <v>5000000</v>
          </cell>
          <cell r="D1089">
            <v>1150582.8</v>
          </cell>
          <cell r="E1089">
            <v>901734.2</v>
          </cell>
          <cell r="F1089">
            <v>475863.9</v>
          </cell>
          <cell r="G1089">
            <v>2528180.9</v>
          </cell>
          <cell r="H1089">
            <v>2471819.1</v>
          </cell>
          <cell r="I1089">
            <v>2471819.1</v>
          </cell>
        </row>
        <row r="1090">
          <cell r="A1090">
            <v>38513</v>
          </cell>
          <cell r="B1090">
            <v>40004</v>
          </cell>
          <cell r="C1090">
            <v>5000000</v>
          </cell>
          <cell r="D1090">
            <v>1212269.8</v>
          </cell>
          <cell r="E1090">
            <v>901734.2</v>
          </cell>
          <cell r="F1090">
            <v>475863.9</v>
          </cell>
          <cell r="G1090">
            <v>2589867.9</v>
          </cell>
          <cell r="H1090">
            <v>2410132.1</v>
          </cell>
          <cell r="I1090">
            <v>2410132.1</v>
          </cell>
        </row>
        <row r="1091">
          <cell r="A1091">
            <v>38516</v>
          </cell>
          <cell r="B1091">
            <v>40004</v>
          </cell>
          <cell r="C1091">
            <v>5000000</v>
          </cell>
          <cell r="D1091">
            <v>1212269.8</v>
          </cell>
          <cell r="E1091">
            <v>901734.2</v>
          </cell>
          <cell r="F1091">
            <v>482219</v>
          </cell>
          <cell r="G1091">
            <v>2596223</v>
          </cell>
          <cell r="H1091">
            <v>2403777</v>
          </cell>
          <cell r="I1091">
            <v>2403777</v>
          </cell>
        </row>
        <row r="1092">
          <cell r="A1092">
            <v>38517</v>
          </cell>
          <cell r="B1092">
            <v>40004</v>
          </cell>
          <cell r="C1092">
            <v>5000000</v>
          </cell>
          <cell r="D1092">
            <v>1212269.8</v>
          </cell>
          <cell r="E1092">
            <v>901734.2</v>
          </cell>
          <cell r="F1092">
            <v>486521.3</v>
          </cell>
          <cell r="G1092">
            <v>2600525.2999999998</v>
          </cell>
          <cell r="H1092">
            <v>2399474.7000000002</v>
          </cell>
          <cell r="I1092">
            <v>2399474.7000000002</v>
          </cell>
        </row>
        <row r="1093">
          <cell r="A1093">
            <v>38518</v>
          </cell>
          <cell r="B1093">
            <v>40004</v>
          </cell>
          <cell r="C1093">
            <v>5000000</v>
          </cell>
          <cell r="D1093">
            <v>1212269.8</v>
          </cell>
          <cell r="E1093">
            <v>901734.2</v>
          </cell>
          <cell r="F1093">
            <v>486845.9</v>
          </cell>
          <cell r="G1093">
            <v>2600849.9</v>
          </cell>
          <cell r="H1093">
            <v>2399150.1</v>
          </cell>
          <cell r="I1093">
            <v>2399150.1</v>
          </cell>
        </row>
        <row r="1094">
          <cell r="A1094">
            <v>38519</v>
          </cell>
          <cell r="B1094">
            <v>40004</v>
          </cell>
          <cell r="C1094">
            <v>5000000</v>
          </cell>
          <cell r="D1094">
            <v>1212269.8</v>
          </cell>
          <cell r="E1094">
            <v>901734.2</v>
          </cell>
          <cell r="F1094">
            <v>502539.1</v>
          </cell>
          <cell r="G1094">
            <v>2616543.1</v>
          </cell>
          <cell r="H1094">
            <v>2383456.9</v>
          </cell>
          <cell r="I1094">
            <v>2383456.9</v>
          </cell>
        </row>
        <row r="1095">
          <cell r="A1095">
            <v>38520</v>
          </cell>
          <cell r="B1095">
            <v>40004</v>
          </cell>
          <cell r="C1095">
            <v>5000000</v>
          </cell>
          <cell r="D1095">
            <v>1212269.8</v>
          </cell>
          <cell r="E1095">
            <v>901734.2</v>
          </cell>
          <cell r="F1095">
            <v>502539.1</v>
          </cell>
          <cell r="G1095">
            <v>2616543.1</v>
          </cell>
          <cell r="H1095">
            <v>2383456.9</v>
          </cell>
          <cell r="I1095">
            <v>2383456.9</v>
          </cell>
        </row>
        <row r="1096">
          <cell r="A1096">
            <v>38523</v>
          </cell>
          <cell r="B1096">
            <v>40004</v>
          </cell>
          <cell r="C1096">
            <v>5000000</v>
          </cell>
          <cell r="D1096">
            <v>1212269.8</v>
          </cell>
          <cell r="E1096">
            <v>901734.2</v>
          </cell>
          <cell r="F1096">
            <v>502539.1</v>
          </cell>
          <cell r="G1096">
            <v>2616543.1</v>
          </cell>
          <cell r="H1096">
            <v>2383456.9</v>
          </cell>
          <cell r="I1096">
            <v>2383456.9</v>
          </cell>
        </row>
        <row r="1097">
          <cell r="A1097">
            <v>38524</v>
          </cell>
          <cell r="B1097">
            <v>40004</v>
          </cell>
          <cell r="C1097">
            <v>5000000</v>
          </cell>
          <cell r="D1097">
            <v>1212269.8</v>
          </cell>
          <cell r="E1097">
            <v>901734.2</v>
          </cell>
          <cell r="F1097">
            <v>524401.9</v>
          </cell>
          <cell r="G1097">
            <v>2638405.9</v>
          </cell>
          <cell r="H1097">
            <v>2361594.1</v>
          </cell>
          <cell r="I1097">
            <v>2361594.1</v>
          </cell>
        </row>
        <row r="1098">
          <cell r="A1098">
            <v>38525</v>
          </cell>
          <cell r="B1098">
            <v>40004</v>
          </cell>
          <cell r="C1098">
            <v>5000000</v>
          </cell>
          <cell r="D1098">
            <v>1212269.8</v>
          </cell>
          <cell r="E1098">
            <v>921734.2</v>
          </cell>
          <cell r="F1098">
            <v>524401.9</v>
          </cell>
          <cell r="G1098">
            <v>2658405.9</v>
          </cell>
          <cell r="H1098">
            <v>2341594.1</v>
          </cell>
          <cell r="I1098">
            <v>2341594.1</v>
          </cell>
        </row>
        <row r="1099">
          <cell r="A1099">
            <v>38526</v>
          </cell>
          <cell r="B1099">
            <v>40004</v>
          </cell>
          <cell r="C1099">
            <v>5000000</v>
          </cell>
          <cell r="D1099">
            <v>1212269.8</v>
          </cell>
          <cell r="E1099">
            <v>921734.2</v>
          </cell>
          <cell r="F1099">
            <v>527848.9</v>
          </cell>
          <cell r="G1099">
            <v>2661852.9</v>
          </cell>
          <cell r="H1099">
            <v>2338147.1</v>
          </cell>
          <cell r="I1099">
            <v>2338147.1</v>
          </cell>
        </row>
        <row r="1100">
          <cell r="A1100">
            <v>38527</v>
          </cell>
          <cell r="B1100">
            <v>40004</v>
          </cell>
          <cell r="C1100">
            <v>5000000</v>
          </cell>
          <cell r="D1100">
            <v>1253019.8</v>
          </cell>
          <cell r="E1100">
            <v>923772.6</v>
          </cell>
          <cell r="F1100">
            <v>560076.80000000005</v>
          </cell>
          <cell r="G1100">
            <v>2736869.2</v>
          </cell>
          <cell r="H1100">
            <v>2263130.7999999998</v>
          </cell>
          <cell r="I1100">
            <v>2263130.7999999998</v>
          </cell>
        </row>
        <row r="1101">
          <cell r="A1101">
            <v>38530</v>
          </cell>
          <cell r="B1101">
            <v>40004</v>
          </cell>
          <cell r="C1101">
            <v>5000000</v>
          </cell>
          <cell r="D1101">
            <v>1253019.8</v>
          </cell>
          <cell r="E1101">
            <v>923772.6</v>
          </cell>
          <cell r="F1101">
            <v>560299.30000000005</v>
          </cell>
          <cell r="G1101">
            <v>2737091.7</v>
          </cell>
          <cell r="H1101">
            <v>2262908.2999999998</v>
          </cell>
          <cell r="I1101">
            <v>2262908.2999999998</v>
          </cell>
        </row>
        <row r="1102">
          <cell r="A1102">
            <v>38531</v>
          </cell>
          <cell r="B1102">
            <v>40004</v>
          </cell>
          <cell r="C1102">
            <v>5000000</v>
          </cell>
          <cell r="D1102">
            <v>1253019.8</v>
          </cell>
          <cell r="E1102">
            <v>923772.6</v>
          </cell>
          <cell r="F1102">
            <v>561784.9</v>
          </cell>
          <cell r="G1102">
            <v>2738577.3</v>
          </cell>
          <cell r="H1102">
            <v>2261422.7000000002</v>
          </cell>
          <cell r="I1102">
            <v>2261422.7000000002</v>
          </cell>
        </row>
        <row r="1103">
          <cell r="A1103">
            <v>38532</v>
          </cell>
          <cell r="B1103">
            <v>40004</v>
          </cell>
          <cell r="C1103">
            <v>5000000</v>
          </cell>
          <cell r="D1103">
            <v>1253019.8</v>
          </cell>
          <cell r="E1103">
            <v>923772.6</v>
          </cell>
          <cell r="F1103">
            <v>581996</v>
          </cell>
          <cell r="G1103">
            <v>2758788.4</v>
          </cell>
          <cell r="H1103">
            <v>2241211.6</v>
          </cell>
          <cell r="I1103">
            <v>2241211.6</v>
          </cell>
        </row>
        <row r="1104">
          <cell r="A1104">
            <v>38533</v>
          </cell>
          <cell r="B1104">
            <v>40004</v>
          </cell>
          <cell r="C1104">
            <v>5000000</v>
          </cell>
          <cell r="D1104">
            <v>1253019.8</v>
          </cell>
          <cell r="E1104">
            <v>923772.6</v>
          </cell>
          <cell r="F1104">
            <v>581996</v>
          </cell>
          <cell r="G1104">
            <v>2758788.4</v>
          </cell>
          <cell r="H1104">
            <v>2241211.6</v>
          </cell>
          <cell r="I1104">
            <v>2241211.6</v>
          </cell>
        </row>
        <row r="1105">
          <cell r="A1105">
            <v>38534</v>
          </cell>
          <cell r="B1105">
            <v>40004</v>
          </cell>
          <cell r="C1105">
            <v>5000000</v>
          </cell>
          <cell r="D1105">
            <v>1253019.8</v>
          </cell>
          <cell r="E1105">
            <v>923772.6</v>
          </cell>
          <cell r="F1105">
            <v>581996</v>
          </cell>
          <cell r="G1105">
            <v>2758788.4</v>
          </cell>
          <cell r="H1105">
            <v>2241211.6</v>
          </cell>
          <cell r="I1105">
            <v>2241211.6</v>
          </cell>
        </row>
        <row r="1106">
          <cell r="A1106">
            <v>38538</v>
          </cell>
          <cell r="B1106">
            <v>40004</v>
          </cell>
          <cell r="C1106">
            <v>5000000</v>
          </cell>
          <cell r="D1106">
            <v>1253019.8</v>
          </cell>
          <cell r="E1106">
            <v>923772.6</v>
          </cell>
          <cell r="F1106">
            <v>581996</v>
          </cell>
          <cell r="G1106">
            <v>2758788.4</v>
          </cell>
          <cell r="H1106">
            <v>2241211.6</v>
          </cell>
          <cell r="I1106">
            <v>2241211.6</v>
          </cell>
        </row>
        <row r="1107">
          <cell r="A1107">
            <v>38539</v>
          </cell>
          <cell r="B1107">
            <v>40004</v>
          </cell>
          <cell r="C1107">
            <v>5000000</v>
          </cell>
          <cell r="D1107">
            <v>1253019.8</v>
          </cell>
          <cell r="E1107">
            <v>923772.6</v>
          </cell>
          <cell r="F1107">
            <v>581996</v>
          </cell>
          <cell r="G1107">
            <v>2758788.4</v>
          </cell>
          <cell r="H1107">
            <v>2241211.6</v>
          </cell>
          <cell r="I1107">
            <v>2241211.6</v>
          </cell>
        </row>
        <row r="1108">
          <cell r="A1108">
            <v>38540</v>
          </cell>
          <cell r="B1108">
            <v>40004</v>
          </cell>
          <cell r="C1108">
            <v>5000000</v>
          </cell>
          <cell r="D1108">
            <v>1253019.8</v>
          </cell>
          <cell r="E1108">
            <v>923772.6</v>
          </cell>
          <cell r="F1108">
            <v>581996</v>
          </cell>
          <cell r="G1108">
            <v>2758788.4</v>
          </cell>
          <cell r="H1108">
            <v>2241211.6</v>
          </cell>
          <cell r="I1108">
            <v>2241211.6</v>
          </cell>
        </row>
        <row r="1109">
          <cell r="A1109">
            <v>38541</v>
          </cell>
          <cell r="B1109">
            <v>40004</v>
          </cell>
          <cell r="C1109">
            <v>5000000</v>
          </cell>
          <cell r="D1109">
            <v>1253019.8</v>
          </cell>
          <cell r="E1109">
            <v>923772.6</v>
          </cell>
          <cell r="F1109">
            <v>581996</v>
          </cell>
          <cell r="G1109">
            <v>2758788.4</v>
          </cell>
          <cell r="H1109">
            <v>2241211.6</v>
          </cell>
          <cell r="I1109">
            <v>2241211.6</v>
          </cell>
        </row>
        <row r="1110">
          <cell r="A1110">
            <v>38544</v>
          </cell>
          <cell r="B1110">
            <v>40004</v>
          </cell>
          <cell r="C1110">
            <v>5000000</v>
          </cell>
          <cell r="D1110">
            <v>1253019.8</v>
          </cell>
          <cell r="E1110">
            <v>926458.9</v>
          </cell>
          <cell r="F1110">
            <v>583365.69999999995</v>
          </cell>
          <cell r="G1110">
            <v>2762844.4</v>
          </cell>
          <cell r="H1110">
            <v>2237155.6</v>
          </cell>
          <cell r="I1110">
            <v>2237155.6</v>
          </cell>
        </row>
        <row r="1111">
          <cell r="A1111">
            <v>38545</v>
          </cell>
          <cell r="B1111">
            <v>40004</v>
          </cell>
          <cell r="C1111">
            <v>5000000</v>
          </cell>
          <cell r="D1111">
            <v>1253019.8</v>
          </cell>
          <cell r="E1111">
            <v>933043.3</v>
          </cell>
          <cell r="F1111">
            <v>594516</v>
          </cell>
          <cell r="G1111">
            <v>2780579.1</v>
          </cell>
          <cell r="H1111">
            <v>2219420.9</v>
          </cell>
          <cell r="I1111">
            <v>2219420.9</v>
          </cell>
        </row>
        <row r="1112">
          <cell r="A1112">
            <v>38546</v>
          </cell>
          <cell r="B1112">
            <v>40004</v>
          </cell>
          <cell r="C1112">
            <v>5000000</v>
          </cell>
          <cell r="D1112">
            <v>1253019.8</v>
          </cell>
          <cell r="E1112">
            <v>933043.3</v>
          </cell>
          <cell r="F1112">
            <v>594516</v>
          </cell>
          <cell r="G1112">
            <v>2780579.1</v>
          </cell>
          <cell r="H1112">
            <v>2219420.9</v>
          </cell>
          <cell r="I1112">
            <v>2219420.9</v>
          </cell>
        </row>
        <row r="1113">
          <cell r="A1113">
            <v>38547</v>
          </cell>
          <cell r="B1113">
            <v>40004</v>
          </cell>
          <cell r="C1113">
            <v>5000000</v>
          </cell>
          <cell r="D1113">
            <v>1253019.8</v>
          </cell>
          <cell r="E1113">
            <v>933043.3</v>
          </cell>
          <cell r="F1113">
            <v>602096.19999999995</v>
          </cell>
          <cell r="G1113">
            <v>2788159.3</v>
          </cell>
          <cell r="H1113">
            <v>2211840.7000000002</v>
          </cell>
          <cell r="I1113">
            <v>2211840.7000000002</v>
          </cell>
        </row>
        <row r="1114">
          <cell r="A1114">
            <v>38548</v>
          </cell>
          <cell r="B1114">
            <v>40004</v>
          </cell>
          <cell r="C1114">
            <v>5000000</v>
          </cell>
          <cell r="D1114">
            <v>1280021.8999999999</v>
          </cell>
          <cell r="E1114">
            <v>934826.8</v>
          </cell>
          <cell r="F1114">
            <v>602096.19999999995</v>
          </cell>
          <cell r="G1114">
            <v>2816944.9</v>
          </cell>
          <cell r="H1114">
            <v>2183055.1</v>
          </cell>
          <cell r="I1114">
            <v>2183055.1</v>
          </cell>
        </row>
        <row r="1115">
          <cell r="A1115">
            <v>38551</v>
          </cell>
          <cell r="B1115">
            <v>40004</v>
          </cell>
          <cell r="C1115">
            <v>5000000</v>
          </cell>
          <cell r="D1115">
            <v>1280021.8999999999</v>
          </cell>
          <cell r="E1115">
            <v>934826.8</v>
          </cell>
          <cell r="F1115">
            <v>602096.19999999995</v>
          </cell>
          <cell r="G1115">
            <v>2816944.9</v>
          </cell>
          <cell r="H1115">
            <v>2183055.1</v>
          </cell>
          <cell r="I1115">
            <v>2183055.1</v>
          </cell>
        </row>
        <row r="1116">
          <cell r="A1116">
            <v>38552</v>
          </cell>
          <cell r="B1116">
            <v>40004</v>
          </cell>
          <cell r="C1116">
            <v>5000000</v>
          </cell>
          <cell r="D1116">
            <v>1280021.8999999999</v>
          </cell>
          <cell r="E1116">
            <v>934826.8</v>
          </cell>
          <cell r="F1116">
            <v>602096.19999999995</v>
          </cell>
          <cell r="G1116">
            <v>2816944.9</v>
          </cell>
          <cell r="H1116">
            <v>2183055.1</v>
          </cell>
          <cell r="I1116">
            <v>2183055.1</v>
          </cell>
        </row>
        <row r="1117">
          <cell r="A1117">
            <v>38554</v>
          </cell>
          <cell r="B1117">
            <v>40004</v>
          </cell>
          <cell r="C1117">
            <v>5000000</v>
          </cell>
          <cell r="D1117">
            <v>1280021.8999999999</v>
          </cell>
          <cell r="E1117">
            <v>934826.8</v>
          </cell>
          <cell r="F1117">
            <v>606677.19999999995</v>
          </cell>
          <cell r="G1117">
            <v>2821525.9</v>
          </cell>
          <cell r="H1117">
            <v>2178474.1</v>
          </cell>
          <cell r="I1117">
            <v>2178474.1</v>
          </cell>
        </row>
        <row r="1118">
          <cell r="A1118">
            <v>38555</v>
          </cell>
          <cell r="B1118">
            <v>40004</v>
          </cell>
          <cell r="C1118">
            <v>5000000</v>
          </cell>
          <cell r="D1118">
            <v>1280021.8999999999</v>
          </cell>
          <cell r="E1118">
            <v>934826.8</v>
          </cell>
          <cell r="F1118">
            <v>609060.6</v>
          </cell>
          <cell r="G1118">
            <v>2823909.3</v>
          </cell>
          <cell r="H1118">
            <v>2176090.7000000002</v>
          </cell>
          <cell r="I1118">
            <v>2176090.7000000002</v>
          </cell>
        </row>
        <row r="1119">
          <cell r="A1119">
            <v>38558</v>
          </cell>
          <cell r="B1119">
            <v>40004</v>
          </cell>
          <cell r="C1119">
            <v>5000000</v>
          </cell>
          <cell r="D1119">
            <v>1280021.8999999999</v>
          </cell>
          <cell r="E1119">
            <v>940924.9</v>
          </cell>
          <cell r="F1119">
            <v>626925</v>
          </cell>
          <cell r="G1119">
            <v>2847871.8</v>
          </cell>
          <cell r="H1119">
            <v>2152128.2000000002</v>
          </cell>
          <cell r="I1119">
            <v>2152128.2000000002</v>
          </cell>
        </row>
        <row r="1120">
          <cell r="A1120">
            <v>38559</v>
          </cell>
          <cell r="B1120">
            <v>40004</v>
          </cell>
          <cell r="C1120">
            <v>5000000</v>
          </cell>
          <cell r="D1120">
            <v>1280021.8999999999</v>
          </cell>
          <cell r="E1120">
            <v>940924.9</v>
          </cell>
          <cell r="F1120">
            <v>632825</v>
          </cell>
          <cell r="G1120">
            <v>2853771.8</v>
          </cell>
          <cell r="H1120">
            <v>2146228.2000000002</v>
          </cell>
          <cell r="I1120">
            <v>2146228.2000000002</v>
          </cell>
        </row>
        <row r="1121">
          <cell r="A1121">
            <v>38560</v>
          </cell>
          <cell r="B1121">
            <v>40004</v>
          </cell>
          <cell r="C1121">
            <v>5000000</v>
          </cell>
          <cell r="D1121">
            <v>1280021.8999999999</v>
          </cell>
          <cell r="E1121">
            <v>940924.9</v>
          </cell>
          <cell r="F1121">
            <v>632825</v>
          </cell>
          <cell r="G1121">
            <v>2853771.8</v>
          </cell>
          <cell r="H1121">
            <v>2146228.2000000002</v>
          </cell>
          <cell r="I1121">
            <v>2146228.2000000002</v>
          </cell>
        </row>
        <row r="1122">
          <cell r="A1122">
            <v>38561</v>
          </cell>
          <cell r="B1122">
            <v>40004</v>
          </cell>
          <cell r="C1122">
            <v>5000000</v>
          </cell>
          <cell r="D1122">
            <v>1280021.8999999999</v>
          </cell>
          <cell r="E1122">
            <v>940924.9</v>
          </cell>
          <cell r="F1122">
            <v>638733.5</v>
          </cell>
          <cell r="G1122">
            <v>2859680.3</v>
          </cell>
          <cell r="H1122">
            <v>2140319.7000000002</v>
          </cell>
          <cell r="I1122">
            <v>2140319.7000000002</v>
          </cell>
        </row>
        <row r="1123">
          <cell r="A1123">
            <v>38562</v>
          </cell>
          <cell r="B1123">
            <v>40004</v>
          </cell>
          <cell r="C1123">
            <v>5000000</v>
          </cell>
          <cell r="D1123">
            <v>1332021.8999999999</v>
          </cell>
          <cell r="E1123">
            <v>940924.9</v>
          </cell>
          <cell r="F1123">
            <v>644732.30000000005</v>
          </cell>
          <cell r="G1123">
            <v>2917679.1</v>
          </cell>
          <cell r="H1123">
            <v>2082320.9</v>
          </cell>
          <cell r="I1123">
            <v>2082320.9</v>
          </cell>
        </row>
        <row r="1124">
          <cell r="A1124">
            <v>38565</v>
          </cell>
          <cell r="B1124">
            <v>40004</v>
          </cell>
          <cell r="C1124">
            <v>5000000</v>
          </cell>
          <cell r="D1124">
            <v>1332021.8999999999</v>
          </cell>
          <cell r="E1124">
            <v>940836</v>
          </cell>
          <cell r="F1124">
            <v>671792.4</v>
          </cell>
          <cell r="G1124">
            <v>2944650.3</v>
          </cell>
          <cell r="H1124">
            <v>2055349.7</v>
          </cell>
          <cell r="I1124">
            <v>2055349.7</v>
          </cell>
        </row>
        <row r="1125">
          <cell r="A1125">
            <v>38566</v>
          </cell>
          <cell r="B1125">
            <v>40004</v>
          </cell>
          <cell r="C1125">
            <v>5000000</v>
          </cell>
          <cell r="D1125">
            <v>1332021.8999999999</v>
          </cell>
          <cell r="E1125">
            <v>940836</v>
          </cell>
          <cell r="F1125">
            <v>676185</v>
          </cell>
          <cell r="G1125">
            <v>2949042.9</v>
          </cell>
          <cell r="H1125">
            <v>2050957.1</v>
          </cell>
          <cell r="I1125">
            <v>2050957.1</v>
          </cell>
        </row>
        <row r="1126">
          <cell r="A1126">
            <v>38567</v>
          </cell>
          <cell r="B1126">
            <v>40004</v>
          </cell>
          <cell r="C1126">
            <v>5000000</v>
          </cell>
          <cell r="D1126">
            <v>1332021.8999999999</v>
          </cell>
          <cell r="E1126">
            <v>940836</v>
          </cell>
          <cell r="F1126">
            <v>677060.6</v>
          </cell>
          <cell r="G1126">
            <v>2949918.5</v>
          </cell>
          <cell r="H1126">
            <v>2050081.5</v>
          </cell>
          <cell r="I1126">
            <v>2050081.5</v>
          </cell>
        </row>
        <row r="1127">
          <cell r="A1127">
            <v>38568</v>
          </cell>
          <cell r="B1127">
            <v>40004</v>
          </cell>
          <cell r="C1127">
            <v>5000000</v>
          </cell>
          <cell r="D1127">
            <v>1332021.8999999999</v>
          </cell>
          <cell r="E1127">
            <v>940836</v>
          </cell>
          <cell r="F1127">
            <v>677060.6</v>
          </cell>
          <cell r="G1127">
            <v>2949918.5</v>
          </cell>
          <cell r="H1127">
            <v>2050081.5</v>
          </cell>
          <cell r="I1127">
            <v>2050081.5</v>
          </cell>
        </row>
        <row r="1128">
          <cell r="A1128">
            <v>38569</v>
          </cell>
          <cell r="B1128">
            <v>40004</v>
          </cell>
          <cell r="C1128">
            <v>5000000</v>
          </cell>
          <cell r="D1128">
            <v>1332021.8999999999</v>
          </cell>
          <cell r="E1128">
            <v>940836</v>
          </cell>
          <cell r="F1128">
            <v>696822.4</v>
          </cell>
          <cell r="G1128">
            <v>2969680.3</v>
          </cell>
          <cell r="H1128">
            <v>2030319.7</v>
          </cell>
          <cell r="I1128">
            <v>2030319.7</v>
          </cell>
        </row>
        <row r="1129">
          <cell r="A1129">
            <v>38572</v>
          </cell>
          <cell r="B1129">
            <v>40004</v>
          </cell>
          <cell r="C1129">
            <v>5000000</v>
          </cell>
          <cell r="D1129">
            <v>1332021.8999999999</v>
          </cell>
          <cell r="E1129">
            <v>940836</v>
          </cell>
          <cell r="F1129">
            <v>697397.7</v>
          </cell>
          <cell r="G1129">
            <v>2970255.6</v>
          </cell>
          <cell r="H1129">
            <v>2029744.4</v>
          </cell>
          <cell r="I1129">
            <v>2029744.4</v>
          </cell>
        </row>
        <row r="1130">
          <cell r="A1130">
            <v>38573</v>
          </cell>
          <cell r="B1130">
            <v>40004</v>
          </cell>
          <cell r="C1130">
            <v>5000000</v>
          </cell>
          <cell r="D1130">
            <v>1332021.8999999999</v>
          </cell>
          <cell r="E1130">
            <v>954236</v>
          </cell>
          <cell r="F1130">
            <v>701771.3</v>
          </cell>
          <cell r="G1130">
            <v>2988029.2</v>
          </cell>
          <cell r="H1130">
            <v>2011970.8</v>
          </cell>
          <cell r="I1130">
            <v>2011970.8</v>
          </cell>
        </row>
        <row r="1131">
          <cell r="A1131">
            <v>38574</v>
          </cell>
          <cell r="B1131">
            <v>40004</v>
          </cell>
          <cell r="C1131">
            <v>5000000</v>
          </cell>
          <cell r="D1131">
            <v>1332021.8999999999</v>
          </cell>
          <cell r="E1131">
            <v>954236</v>
          </cell>
          <cell r="F1131">
            <v>701771.3</v>
          </cell>
          <cell r="G1131">
            <v>2988029.2</v>
          </cell>
          <cell r="H1131">
            <v>2011970.8</v>
          </cell>
          <cell r="I1131">
            <v>2011970.8</v>
          </cell>
        </row>
        <row r="1132">
          <cell r="A1132">
            <v>38575</v>
          </cell>
          <cell r="B1132">
            <v>40004</v>
          </cell>
          <cell r="C1132">
            <v>5000000</v>
          </cell>
          <cell r="D1132">
            <v>1332021.8999999999</v>
          </cell>
          <cell r="E1132">
            <v>954236</v>
          </cell>
          <cell r="F1132">
            <v>703990.6</v>
          </cell>
          <cell r="G1132">
            <v>2990248.5</v>
          </cell>
          <cell r="H1132">
            <v>2009751.5</v>
          </cell>
          <cell r="I1132">
            <v>2009751.5</v>
          </cell>
        </row>
        <row r="1133">
          <cell r="A1133">
            <v>38576</v>
          </cell>
          <cell r="B1133">
            <v>40004</v>
          </cell>
          <cell r="C1133">
            <v>5000000</v>
          </cell>
          <cell r="D1133">
            <v>1393021.9</v>
          </cell>
          <cell r="E1133">
            <v>955830.6</v>
          </cell>
          <cell r="F1133">
            <v>744325.4</v>
          </cell>
          <cell r="G1133">
            <v>3093177.9</v>
          </cell>
          <cell r="H1133">
            <v>1906822.1</v>
          </cell>
          <cell r="I1133">
            <v>1906822.1</v>
          </cell>
        </row>
        <row r="1134">
          <cell r="A1134">
            <v>38580</v>
          </cell>
          <cell r="B1134">
            <v>40004</v>
          </cell>
          <cell r="C1134">
            <v>5000000</v>
          </cell>
          <cell r="D1134">
            <v>1393021.9</v>
          </cell>
          <cell r="E1134">
            <v>955830.6</v>
          </cell>
          <cell r="F1134">
            <v>747835</v>
          </cell>
          <cell r="G1134">
            <v>3096687.5</v>
          </cell>
          <cell r="H1134">
            <v>1903312.5</v>
          </cell>
          <cell r="I1134">
            <v>1903312.5</v>
          </cell>
        </row>
        <row r="1135">
          <cell r="A1135">
            <v>38581</v>
          </cell>
          <cell r="B1135">
            <v>40004</v>
          </cell>
          <cell r="C1135">
            <v>5000000</v>
          </cell>
          <cell r="D1135">
            <v>1393021.9</v>
          </cell>
          <cell r="E1135">
            <v>955830.6</v>
          </cell>
          <cell r="F1135">
            <v>747835</v>
          </cell>
          <cell r="G1135">
            <v>3096687.5</v>
          </cell>
          <cell r="H1135">
            <v>1903312.5</v>
          </cell>
          <cell r="I1135">
            <v>1903312.5</v>
          </cell>
        </row>
        <row r="1136">
          <cell r="A1136">
            <v>38582</v>
          </cell>
          <cell r="B1136">
            <v>40004</v>
          </cell>
          <cell r="C1136">
            <v>5000000</v>
          </cell>
          <cell r="D1136">
            <v>1393021.9</v>
          </cell>
          <cell r="E1136">
            <v>955830.6</v>
          </cell>
          <cell r="F1136">
            <v>747835</v>
          </cell>
          <cell r="G1136">
            <v>3096687.5</v>
          </cell>
          <cell r="H1136">
            <v>1903312.5</v>
          </cell>
          <cell r="I1136">
            <v>1903312.5</v>
          </cell>
        </row>
        <row r="1137">
          <cell r="A1137">
            <v>38583</v>
          </cell>
          <cell r="B1137">
            <v>40004</v>
          </cell>
          <cell r="C1137">
            <v>5000000</v>
          </cell>
          <cell r="D1137">
            <v>1393021.9</v>
          </cell>
          <cell r="E1137">
            <v>955830.6</v>
          </cell>
          <cell r="F1137">
            <v>748712.8</v>
          </cell>
          <cell r="G1137">
            <v>3097565.3</v>
          </cell>
          <cell r="H1137">
            <v>1902434.7</v>
          </cell>
          <cell r="I1137">
            <v>1902434.7</v>
          </cell>
        </row>
        <row r="1138">
          <cell r="A1138">
            <v>38586</v>
          </cell>
          <cell r="B1138">
            <v>40004</v>
          </cell>
          <cell r="C1138">
            <v>5000000</v>
          </cell>
          <cell r="D1138">
            <v>1393021.9</v>
          </cell>
          <cell r="E1138">
            <v>955830.6</v>
          </cell>
          <cell r="F1138">
            <v>748712.8</v>
          </cell>
          <cell r="G1138">
            <v>3097565.3</v>
          </cell>
          <cell r="H1138">
            <v>1902434.7</v>
          </cell>
          <cell r="I1138">
            <v>1902434.7</v>
          </cell>
        </row>
        <row r="1139">
          <cell r="A1139">
            <v>38587</v>
          </cell>
          <cell r="B1139">
            <v>40004</v>
          </cell>
          <cell r="C1139">
            <v>5000000</v>
          </cell>
          <cell r="D1139">
            <v>1393021.9</v>
          </cell>
          <cell r="E1139">
            <v>958339.8</v>
          </cell>
          <cell r="F1139">
            <v>752476.2</v>
          </cell>
          <cell r="G1139">
            <v>3103837.9</v>
          </cell>
          <cell r="H1139">
            <v>1896162.1</v>
          </cell>
          <cell r="I1139">
            <v>1896162.1</v>
          </cell>
        </row>
        <row r="1140">
          <cell r="A1140">
            <v>38588</v>
          </cell>
          <cell r="B1140">
            <v>40004</v>
          </cell>
          <cell r="C1140">
            <v>5000000</v>
          </cell>
          <cell r="D1140">
            <v>1446409.6</v>
          </cell>
          <cell r="E1140">
            <v>958339.8</v>
          </cell>
          <cell r="F1140">
            <v>752476.2</v>
          </cell>
          <cell r="G1140">
            <v>3157225.6</v>
          </cell>
          <cell r="H1140">
            <v>1842774.4</v>
          </cell>
          <cell r="I1140">
            <v>1842774.4</v>
          </cell>
        </row>
        <row r="1141">
          <cell r="A1141">
            <v>38589</v>
          </cell>
          <cell r="B1141">
            <v>40004</v>
          </cell>
          <cell r="C1141">
            <v>5000000</v>
          </cell>
          <cell r="D1141">
            <v>1446409.6</v>
          </cell>
          <cell r="E1141">
            <v>958339.8</v>
          </cell>
          <cell r="F1141">
            <v>783280</v>
          </cell>
          <cell r="G1141">
            <v>3188029.4</v>
          </cell>
          <cell r="H1141">
            <v>1811970.6</v>
          </cell>
          <cell r="I1141">
            <v>1811970.6</v>
          </cell>
        </row>
        <row r="1142">
          <cell r="A1142">
            <v>38590</v>
          </cell>
          <cell r="B1142">
            <v>40004</v>
          </cell>
          <cell r="C1142">
            <v>5000000</v>
          </cell>
          <cell r="D1142">
            <v>1446409.6</v>
          </cell>
          <cell r="E1142">
            <v>958339.8</v>
          </cell>
          <cell r="F1142">
            <v>783280</v>
          </cell>
          <cell r="G1142">
            <v>3188029.4</v>
          </cell>
          <cell r="H1142">
            <v>1811970.6</v>
          </cell>
          <cell r="I1142">
            <v>1811970.6</v>
          </cell>
        </row>
        <row r="1143">
          <cell r="A1143">
            <v>38593</v>
          </cell>
          <cell r="B1143">
            <v>40004</v>
          </cell>
          <cell r="C1143">
            <v>5000000</v>
          </cell>
          <cell r="D1143">
            <v>1455409.6</v>
          </cell>
          <cell r="E1143">
            <v>958339.8</v>
          </cell>
          <cell r="F1143">
            <v>783280</v>
          </cell>
          <cell r="G1143">
            <v>3197029.4</v>
          </cell>
          <cell r="H1143">
            <v>1802970.6</v>
          </cell>
          <cell r="I1143">
            <v>1802970.6</v>
          </cell>
        </row>
        <row r="1144">
          <cell r="A1144">
            <v>38594</v>
          </cell>
          <cell r="B1144">
            <v>40004</v>
          </cell>
          <cell r="C1144">
            <v>5000000</v>
          </cell>
          <cell r="D1144">
            <v>1455409.6</v>
          </cell>
          <cell r="E1144">
            <v>958339.8</v>
          </cell>
          <cell r="F1144">
            <v>789479.3</v>
          </cell>
          <cell r="G1144">
            <v>3203228.7</v>
          </cell>
          <cell r="H1144">
            <v>1796771.3</v>
          </cell>
          <cell r="I1144">
            <v>1796771.3</v>
          </cell>
        </row>
        <row r="1145">
          <cell r="A1145">
            <v>38595</v>
          </cell>
          <cell r="B1145">
            <v>40004</v>
          </cell>
          <cell r="C1145">
            <v>5000000</v>
          </cell>
          <cell r="D1145">
            <v>1455409.6</v>
          </cell>
          <cell r="E1145">
            <v>958339.8</v>
          </cell>
          <cell r="F1145">
            <v>810856.6</v>
          </cell>
          <cell r="G1145">
            <v>3224606</v>
          </cell>
          <cell r="H1145">
            <v>1775394</v>
          </cell>
          <cell r="I1145">
            <v>1775394</v>
          </cell>
        </row>
        <row r="1146">
          <cell r="A1146">
            <v>38596</v>
          </cell>
          <cell r="B1146">
            <v>40004</v>
          </cell>
          <cell r="C1146">
            <v>5000000</v>
          </cell>
          <cell r="D1146">
            <v>1455409.6</v>
          </cell>
          <cell r="E1146">
            <v>959283.19999999995</v>
          </cell>
          <cell r="F1146">
            <v>834092.1</v>
          </cell>
          <cell r="G1146">
            <v>3248784.9</v>
          </cell>
          <cell r="H1146">
            <v>1751215.1</v>
          </cell>
          <cell r="I1146">
            <v>1751215.1</v>
          </cell>
        </row>
        <row r="1147">
          <cell r="A1147">
            <v>38597</v>
          </cell>
          <cell r="B1147">
            <v>40004</v>
          </cell>
          <cell r="C1147">
            <v>5000000</v>
          </cell>
          <cell r="D1147">
            <v>1455409.6</v>
          </cell>
          <cell r="E1147">
            <v>959283.19999999995</v>
          </cell>
          <cell r="F1147">
            <v>834092.1</v>
          </cell>
          <cell r="G1147">
            <v>3248784.9</v>
          </cell>
          <cell r="H1147">
            <v>1751215.1</v>
          </cell>
          <cell r="I1147">
            <v>1751215.1</v>
          </cell>
        </row>
        <row r="1148">
          <cell r="A1148">
            <v>38600</v>
          </cell>
          <cell r="B1148">
            <v>40004</v>
          </cell>
          <cell r="C1148">
            <v>5000000</v>
          </cell>
          <cell r="D1148">
            <v>1455409.6</v>
          </cell>
          <cell r="E1148">
            <v>959283.19999999995</v>
          </cell>
          <cell r="F1148">
            <v>834092.1</v>
          </cell>
          <cell r="G1148">
            <v>3248784.9</v>
          </cell>
          <cell r="H1148">
            <v>1751215.1</v>
          </cell>
          <cell r="I1148">
            <v>1751215.1</v>
          </cell>
        </row>
        <row r="1149">
          <cell r="A1149">
            <v>38601</v>
          </cell>
          <cell r="B1149">
            <v>40004</v>
          </cell>
          <cell r="C1149">
            <v>5000000</v>
          </cell>
          <cell r="D1149">
            <v>1455409.6</v>
          </cell>
          <cell r="E1149">
            <v>959283.19999999995</v>
          </cell>
          <cell r="F1149">
            <v>835213.2</v>
          </cell>
          <cell r="G1149">
            <v>3249906</v>
          </cell>
          <cell r="H1149">
            <v>1750094</v>
          </cell>
          <cell r="I1149">
            <v>1750094</v>
          </cell>
        </row>
        <row r="1150">
          <cell r="A1150">
            <v>38602</v>
          </cell>
          <cell r="B1150">
            <v>40004</v>
          </cell>
          <cell r="C1150">
            <v>5000000</v>
          </cell>
          <cell r="D1150">
            <v>1455409.6</v>
          </cell>
          <cell r="E1150">
            <v>959283.19999999995</v>
          </cell>
          <cell r="F1150">
            <v>837412.3</v>
          </cell>
          <cell r="G1150">
            <v>3252105.1</v>
          </cell>
          <cell r="H1150">
            <v>1747894.9</v>
          </cell>
          <cell r="I1150">
            <v>1747894.9</v>
          </cell>
        </row>
        <row r="1151">
          <cell r="A1151">
            <v>38603</v>
          </cell>
          <cell r="B1151">
            <v>40004</v>
          </cell>
          <cell r="C1151">
            <v>5000000</v>
          </cell>
          <cell r="D1151">
            <v>1455409.6</v>
          </cell>
          <cell r="E1151">
            <v>959283.19999999995</v>
          </cell>
          <cell r="F1151">
            <v>837412.3</v>
          </cell>
          <cell r="G1151">
            <v>3252105.1</v>
          </cell>
          <cell r="H1151">
            <v>1747894.9</v>
          </cell>
          <cell r="I1151">
            <v>1747894.9</v>
          </cell>
        </row>
        <row r="1152">
          <cell r="A1152">
            <v>38604</v>
          </cell>
          <cell r="B1152">
            <v>40004</v>
          </cell>
          <cell r="C1152">
            <v>5000000</v>
          </cell>
          <cell r="D1152">
            <v>1455409.6</v>
          </cell>
          <cell r="E1152">
            <v>969618</v>
          </cell>
          <cell r="F1152">
            <v>848523.3</v>
          </cell>
          <cell r="G1152">
            <v>3273550.9</v>
          </cell>
          <cell r="H1152">
            <v>1726449.1</v>
          </cell>
          <cell r="I1152">
            <v>1726449.1</v>
          </cell>
        </row>
        <row r="1153">
          <cell r="A1153">
            <v>38607</v>
          </cell>
          <cell r="B1153">
            <v>40004</v>
          </cell>
          <cell r="C1153">
            <v>5000000</v>
          </cell>
          <cell r="D1153">
            <v>1455409.6</v>
          </cell>
          <cell r="E1153">
            <v>969618</v>
          </cell>
          <cell r="F1153">
            <v>872790.1</v>
          </cell>
          <cell r="G1153">
            <v>3297817.7</v>
          </cell>
          <cell r="H1153">
            <v>1702182.3</v>
          </cell>
          <cell r="I1153">
            <v>1702182.3</v>
          </cell>
        </row>
        <row r="1154">
          <cell r="A1154">
            <v>38608</v>
          </cell>
          <cell r="B1154">
            <v>40004</v>
          </cell>
          <cell r="C1154">
            <v>5000000</v>
          </cell>
          <cell r="D1154">
            <v>1455409.6</v>
          </cell>
          <cell r="E1154">
            <v>982818</v>
          </cell>
          <cell r="F1154">
            <v>881155.3</v>
          </cell>
          <cell r="G1154">
            <v>3319382.9</v>
          </cell>
          <cell r="H1154">
            <v>1680617.1</v>
          </cell>
          <cell r="I1154">
            <v>1680617.1</v>
          </cell>
        </row>
        <row r="1155">
          <cell r="A1155">
            <v>38609</v>
          </cell>
          <cell r="B1155">
            <v>40004</v>
          </cell>
          <cell r="C1155">
            <v>5000000</v>
          </cell>
          <cell r="D1155">
            <v>1539409.6</v>
          </cell>
          <cell r="E1155">
            <v>982818</v>
          </cell>
          <cell r="F1155">
            <v>881155.3</v>
          </cell>
          <cell r="G1155">
            <v>3403382.9</v>
          </cell>
          <cell r="H1155">
            <v>1596617.1</v>
          </cell>
          <cell r="I1155">
            <v>1596617.1</v>
          </cell>
        </row>
        <row r="1156">
          <cell r="A1156">
            <v>38610</v>
          </cell>
          <cell r="B1156">
            <v>40004</v>
          </cell>
          <cell r="C1156">
            <v>5000000</v>
          </cell>
          <cell r="D1156">
            <v>1539409.6</v>
          </cell>
          <cell r="E1156">
            <v>982818</v>
          </cell>
          <cell r="F1156">
            <v>887995.2</v>
          </cell>
          <cell r="G1156">
            <v>3410222.8</v>
          </cell>
          <cell r="H1156">
            <v>1589777.2</v>
          </cell>
          <cell r="I1156">
            <v>1589777.2</v>
          </cell>
        </row>
        <row r="1157">
          <cell r="A1157">
            <v>38611</v>
          </cell>
          <cell r="B1157">
            <v>40004</v>
          </cell>
          <cell r="C1157">
            <v>5000000</v>
          </cell>
          <cell r="D1157">
            <v>1539409.6</v>
          </cell>
          <cell r="E1157">
            <v>1017818</v>
          </cell>
          <cell r="F1157">
            <v>888423.7</v>
          </cell>
          <cell r="G1157">
            <v>3445651.3</v>
          </cell>
          <cell r="H1157">
            <v>1554348.7</v>
          </cell>
          <cell r="I1157">
            <v>1554348.7</v>
          </cell>
        </row>
        <row r="1158">
          <cell r="A1158">
            <v>38614</v>
          </cell>
          <cell r="B1158">
            <v>40004</v>
          </cell>
          <cell r="C1158">
            <v>5000000</v>
          </cell>
          <cell r="D1158">
            <v>1580732.6</v>
          </cell>
          <cell r="E1158">
            <v>1017818</v>
          </cell>
          <cell r="F1158">
            <v>902423.7</v>
          </cell>
          <cell r="G1158">
            <v>3500974.3</v>
          </cell>
          <cell r="H1158">
            <v>1499025.7</v>
          </cell>
          <cell r="I1158">
            <v>1499025.7</v>
          </cell>
        </row>
        <row r="1159">
          <cell r="A1159">
            <v>38615</v>
          </cell>
          <cell r="B1159">
            <v>40004</v>
          </cell>
          <cell r="C1159">
            <v>5000000</v>
          </cell>
          <cell r="D1159">
            <v>1580732.6</v>
          </cell>
          <cell r="E1159">
            <v>1017818</v>
          </cell>
          <cell r="F1159">
            <v>902423.7</v>
          </cell>
          <cell r="G1159">
            <v>3500974.3</v>
          </cell>
          <cell r="H1159">
            <v>1499025.7</v>
          </cell>
          <cell r="I1159">
            <v>1499025.7</v>
          </cell>
        </row>
        <row r="1160">
          <cell r="A1160">
            <v>38616</v>
          </cell>
          <cell r="B1160">
            <v>40004</v>
          </cell>
          <cell r="C1160">
            <v>5000000</v>
          </cell>
          <cell r="D1160">
            <v>1580732.6</v>
          </cell>
          <cell r="E1160">
            <v>1017818</v>
          </cell>
          <cell r="F1160">
            <v>915688.5</v>
          </cell>
          <cell r="G1160">
            <v>3514239.1</v>
          </cell>
          <cell r="H1160">
            <v>1485760.9</v>
          </cell>
          <cell r="I1160">
            <v>1485760.9</v>
          </cell>
        </row>
        <row r="1161">
          <cell r="A1161">
            <v>38617</v>
          </cell>
          <cell r="B1161">
            <v>40004</v>
          </cell>
          <cell r="C1161">
            <v>5000000</v>
          </cell>
          <cell r="D1161">
            <v>1580732.6</v>
          </cell>
          <cell r="E1161">
            <v>1017818</v>
          </cell>
          <cell r="F1161">
            <v>917113.9</v>
          </cell>
          <cell r="G1161">
            <v>3515664.5</v>
          </cell>
          <cell r="H1161">
            <v>1484335.5</v>
          </cell>
          <cell r="I1161">
            <v>1484335.5</v>
          </cell>
        </row>
        <row r="1162">
          <cell r="A1162">
            <v>38618</v>
          </cell>
          <cell r="B1162">
            <v>40004</v>
          </cell>
          <cell r="C1162">
            <v>5000000</v>
          </cell>
          <cell r="D1162">
            <v>1580732.6</v>
          </cell>
          <cell r="E1162">
            <v>1017818</v>
          </cell>
          <cell r="F1162">
            <v>917891.2</v>
          </cell>
          <cell r="G1162">
            <v>3516441.8</v>
          </cell>
          <cell r="H1162">
            <v>1483558.2</v>
          </cell>
          <cell r="I1162">
            <v>1483558.2</v>
          </cell>
        </row>
        <row r="1163">
          <cell r="A1163">
            <v>38621</v>
          </cell>
          <cell r="B1163">
            <v>40004</v>
          </cell>
          <cell r="C1163">
            <v>5000000</v>
          </cell>
          <cell r="D1163">
            <v>1580732.6</v>
          </cell>
          <cell r="E1163">
            <v>1017818</v>
          </cell>
          <cell r="F1163">
            <v>917891.2</v>
          </cell>
          <cell r="G1163">
            <v>3516441.8</v>
          </cell>
          <cell r="H1163">
            <v>1483558.2</v>
          </cell>
          <cell r="I1163">
            <v>1483558.2</v>
          </cell>
        </row>
        <row r="1164">
          <cell r="A1164">
            <v>38622</v>
          </cell>
          <cell r="B1164">
            <v>40004</v>
          </cell>
          <cell r="C1164">
            <v>5000000</v>
          </cell>
          <cell r="D1164">
            <v>1580732.6</v>
          </cell>
          <cell r="E1164">
            <v>1017818</v>
          </cell>
          <cell r="F1164">
            <v>917891.2</v>
          </cell>
          <cell r="G1164">
            <v>3516441.8</v>
          </cell>
          <cell r="H1164">
            <v>1483558.2</v>
          </cell>
          <cell r="I1164">
            <v>1483558.2</v>
          </cell>
        </row>
        <row r="1165">
          <cell r="A1165">
            <v>38623</v>
          </cell>
          <cell r="B1165">
            <v>40004</v>
          </cell>
          <cell r="C1165">
            <v>5000000</v>
          </cell>
          <cell r="D1165">
            <v>1692732.6</v>
          </cell>
          <cell r="E1165">
            <v>1017818</v>
          </cell>
          <cell r="F1165">
            <v>917891.2</v>
          </cell>
          <cell r="G1165">
            <v>3628441.8</v>
          </cell>
          <cell r="H1165">
            <v>1371558.2</v>
          </cell>
          <cell r="I1165">
            <v>1371558.2</v>
          </cell>
        </row>
        <row r="1166">
          <cell r="A1166">
            <v>38624</v>
          </cell>
          <cell r="B1166">
            <v>40004</v>
          </cell>
          <cell r="C1166">
            <v>5000000</v>
          </cell>
          <cell r="D1166">
            <v>1692732.6</v>
          </cell>
          <cell r="E1166">
            <v>1017818</v>
          </cell>
          <cell r="F1166">
            <v>954619.6</v>
          </cell>
          <cell r="G1166">
            <v>3665170.2</v>
          </cell>
          <cell r="H1166">
            <v>1334829.8</v>
          </cell>
          <cell r="I1166">
            <v>1334829.8</v>
          </cell>
        </row>
        <row r="1167">
          <cell r="A1167">
            <v>38625</v>
          </cell>
          <cell r="B1167">
            <v>40004</v>
          </cell>
          <cell r="C1167">
            <v>5000000</v>
          </cell>
          <cell r="D1167">
            <v>1692732.6</v>
          </cell>
          <cell r="E1167">
            <v>1017818</v>
          </cell>
          <cell r="F1167">
            <v>960790.5</v>
          </cell>
          <cell r="G1167">
            <v>3671341.1</v>
          </cell>
          <cell r="H1167">
            <v>1328658.8999999999</v>
          </cell>
          <cell r="I1167">
            <v>1328658.8999999999</v>
          </cell>
        </row>
        <row r="1168">
          <cell r="A1168">
            <v>38628</v>
          </cell>
          <cell r="B1168">
            <v>40004</v>
          </cell>
          <cell r="C1168">
            <v>5000000</v>
          </cell>
          <cell r="D1168">
            <v>1746604.1</v>
          </cell>
          <cell r="E1168">
            <v>1017818</v>
          </cell>
          <cell r="F1168">
            <v>960790.5</v>
          </cell>
          <cell r="G1168">
            <v>3725212.6</v>
          </cell>
          <cell r="H1168">
            <v>1274787.3999999999</v>
          </cell>
          <cell r="I1168">
            <v>1274787.3999999999</v>
          </cell>
        </row>
        <row r="1169">
          <cell r="A1169">
            <v>38629</v>
          </cell>
          <cell r="B1169">
            <v>40004</v>
          </cell>
          <cell r="C1169">
            <v>5000000</v>
          </cell>
          <cell r="D1169">
            <v>1746604.1</v>
          </cell>
          <cell r="E1169">
            <v>1107818</v>
          </cell>
          <cell r="F1169">
            <v>960790.5</v>
          </cell>
          <cell r="G1169">
            <v>3815212.6</v>
          </cell>
          <cell r="H1169">
            <v>1184787.3999999999</v>
          </cell>
          <cell r="I1169">
            <v>1184787.3999999999</v>
          </cell>
        </row>
        <row r="1170">
          <cell r="A1170">
            <v>38630</v>
          </cell>
          <cell r="B1170">
            <v>40004</v>
          </cell>
          <cell r="C1170">
            <v>5000000</v>
          </cell>
          <cell r="D1170">
            <v>1816604.1</v>
          </cell>
          <cell r="E1170">
            <v>1107818</v>
          </cell>
          <cell r="F1170">
            <v>961370.2</v>
          </cell>
          <cell r="G1170">
            <v>3885792.3</v>
          </cell>
          <cell r="H1170">
            <v>1114207.7</v>
          </cell>
          <cell r="I1170">
            <v>1114207.7</v>
          </cell>
        </row>
        <row r="1171">
          <cell r="A1171">
            <v>38631</v>
          </cell>
          <cell r="B1171">
            <v>40004</v>
          </cell>
          <cell r="C1171">
            <v>5000000</v>
          </cell>
          <cell r="D1171">
            <v>1816604.1</v>
          </cell>
          <cell r="E1171">
            <v>1107818</v>
          </cell>
          <cell r="F1171">
            <v>961370.2</v>
          </cell>
          <cell r="G1171">
            <v>3885792.3</v>
          </cell>
          <cell r="H1171">
            <v>1114207.7</v>
          </cell>
          <cell r="I1171">
            <v>1114207.7</v>
          </cell>
        </row>
        <row r="1172">
          <cell r="A1172">
            <v>38632</v>
          </cell>
          <cell r="B1172">
            <v>40004</v>
          </cell>
          <cell r="C1172">
            <v>5000000</v>
          </cell>
          <cell r="D1172">
            <v>1816604.1</v>
          </cell>
          <cell r="E1172">
            <v>1109133.7</v>
          </cell>
          <cell r="F1172">
            <v>965167.3</v>
          </cell>
          <cell r="G1172">
            <v>3890905.1</v>
          </cell>
          <cell r="H1172">
            <v>1109094.8999999999</v>
          </cell>
          <cell r="I1172">
            <v>1109094.8999999999</v>
          </cell>
        </row>
        <row r="1173">
          <cell r="A1173">
            <v>38635</v>
          </cell>
          <cell r="B1173">
            <v>40004</v>
          </cell>
          <cell r="C1173">
            <v>5000000</v>
          </cell>
          <cell r="D1173">
            <v>1816604.1</v>
          </cell>
          <cell r="E1173">
            <v>1109133.7</v>
          </cell>
          <cell r="F1173">
            <v>966753.7</v>
          </cell>
          <cell r="G1173">
            <v>3892491.5</v>
          </cell>
          <cell r="H1173">
            <v>1107508.5</v>
          </cell>
          <cell r="I1173">
            <v>1107508.5</v>
          </cell>
        </row>
        <row r="1174">
          <cell r="A1174">
            <v>38636</v>
          </cell>
          <cell r="B1174">
            <v>40004</v>
          </cell>
          <cell r="C1174">
            <v>5000000</v>
          </cell>
          <cell r="D1174">
            <v>1816604.1</v>
          </cell>
          <cell r="E1174">
            <v>1109133.7</v>
          </cell>
          <cell r="F1174">
            <v>974836.7</v>
          </cell>
          <cell r="G1174">
            <v>3900574.5</v>
          </cell>
          <cell r="H1174">
            <v>1099425.5</v>
          </cell>
          <cell r="I1174">
            <v>1099425.5</v>
          </cell>
        </row>
        <row r="1175">
          <cell r="A1175">
            <v>38637</v>
          </cell>
          <cell r="B1175">
            <v>40004</v>
          </cell>
          <cell r="C1175">
            <v>5000000</v>
          </cell>
          <cell r="D1175">
            <v>1871604.1</v>
          </cell>
          <cell r="E1175">
            <v>1109133.7</v>
          </cell>
          <cell r="F1175">
            <v>975946.1</v>
          </cell>
          <cell r="G1175">
            <v>3956683.9</v>
          </cell>
          <cell r="H1175">
            <v>1043316.1</v>
          </cell>
          <cell r="I1175">
            <v>1043316.1</v>
          </cell>
        </row>
        <row r="1176">
          <cell r="A1176">
            <v>38638</v>
          </cell>
          <cell r="B1176">
            <v>40004</v>
          </cell>
          <cell r="C1176">
            <v>5000000</v>
          </cell>
          <cell r="D1176">
            <v>1871604.1</v>
          </cell>
          <cell r="E1176">
            <v>1109133.7</v>
          </cell>
          <cell r="F1176">
            <v>981229.3</v>
          </cell>
          <cell r="G1176">
            <v>3961967.1</v>
          </cell>
          <cell r="H1176">
            <v>1038032.9</v>
          </cell>
          <cell r="I1176">
            <v>1038032.9</v>
          </cell>
        </row>
        <row r="1177">
          <cell r="A1177">
            <v>38639</v>
          </cell>
          <cell r="B1177">
            <v>40004</v>
          </cell>
          <cell r="C1177">
            <v>5000000</v>
          </cell>
          <cell r="D1177">
            <v>1871604.1</v>
          </cell>
          <cell r="E1177">
            <v>1109133.7</v>
          </cell>
          <cell r="F1177">
            <v>981229.3</v>
          </cell>
          <cell r="G1177">
            <v>3961967.1</v>
          </cell>
          <cell r="H1177">
            <v>1038032.9</v>
          </cell>
          <cell r="I1177">
            <v>1038032.9</v>
          </cell>
        </row>
        <row r="1178">
          <cell r="A1178">
            <v>38643</v>
          </cell>
          <cell r="B1178">
            <v>40004</v>
          </cell>
          <cell r="C1178">
            <v>5000000</v>
          </cell>
          <cell r="D1178">
            <v>1898573.1</v>
          </cell>
          <cell r="E1178">
            <v>1109133.7</v>
          </cell>
          <cell r="F1178">
            <v>981229.3</v>
          </cell>
          <cell r="G1178">
            <v>3988936.1</v>
          </cell>
          <cell r="H1178">
            <v>1011063.9</v>
          </cell>
          <cell r="I1178">
            <v>1011063.9</v>
          </cell>
        </row>
        <row r="1179">
          <cell r="A1179">
            <v>38644</v>
          </cell>
          <cell r="B1179">
            <v>40004</v>
          </cell>
          <cell r="C1179">
            <v>5000000</v>
          </cell>
          <cell r="D1179">
            <v>1898573.1</v>
          </cell>
          <cell r="E1179">
            <v>1109133.7</v>
          </cell>
          <cell r="F1179">
            <v>982068.8</v>
          </cell>
          <cell r="G1179">
            <v>3989775.6</v>
          </cell>
          <cell r="H1179">
            <v>1010224.4</v>
          </cell>
          <cell r="I1179">
            <v>1010224.4</v>
          </cell>
        </row>
        <row r="1180">
          <cell r="A1180">
            <v>38645</v>
          </cell>
          <cell r="B1180">
            <v>40004</v>
          </cell>
          <cell r="C1180">
            <v>5000000</v>
          </cell>
          <cell r="D1180">
            <v>1898573.1</v>
          </cell>
          <cell r="E1180">
            <v>1109133.7</v>
          </cell>
          <cell r="F1180">
            <v>982068.8</v>
          </cell>
          <cell r="G1180">
            <v>3989775.6</v>
          </cell>
          <cell r="H1180">
            <v>1010224.4</v>
          </cell>
          <cell r="I1180">
            <v>1010224.4</v>
          </cell>
        </row>
        <row r="1181">
          <cell r="A1181">
            <v>38646</v>
          </cell>
          <cell r="B1181">
            <v>40004</v>
          </cell>
          <cell r="C1181">
            <v>5000000</v>
          </cell>
          <cell r="D1181">
            <v>1898573.1</v>
          </cell>
          <cell r="E1181">
            <v>1110127.6000000001</v>
          </cell>
          <cell r="F1181">
            <v>982068.8</v>
          </cell>
          <cell r="G1181">
            <v>3990769.5</v>
          </cell>
          <cell r="H1181">
            <v>1009230.5</v>
          </cell>
          <cell r="I1181">
            <v>1009230.5</v>
          </cell>
        </row>
        <row r="1182">
          <cell r="A1182">
            <v>38649</v>
          </cell>
          <cell r="B1182">
            <v>40004</v>
          </cell>
          <cell r="C1182">
            <v>5000000</v>
          </cell>
          <cell r="D1182">
            <v>1898573.1</v>
          </cell>
          <cell r="E1182">
            <v>1114314</v>
          </cell>
          <cell r="F1182">
            <v>982068.8</v>
          </cell>
          <cell r="G1182">
            <v>3994955.9</v>
          </cell>
          <cell r="H1182">
            <v>1005044.1</v>
          </cell>
          <cell r="I1182">
            <v>1005044.1</v>
          </cell>
        </row>
        <row r="1183">
          <cell r="A1183">
            <v>38650</v>
          </cell>
          <cell r="B1183">
            <v>40004</v>
          </cell>
          <cell r="C1183">
            <v>5000000</v>
          </cell>
          <cell r="D1183">
            <v>1898573.1</v>
          </cell>
          <cell r="E1183">
            <v>1114314</v>
          </cell>
          <cell r="F1183">
            <v>987369.6</v>
          </cell>
          <cell r="G1183">
            <v>4000256.7</v>
          </cell>
          <cell r="H1183">
            <v>999743.3</v>
          </cell>
          <cell r="I1183">
            <v>999743.3</v>
          </cell>
        </row>
        <row r="1184">
          <cell r="A1184">
            <v>38651</v>
          </cell>
          <cell r="B1184">
            <v>40004</v>
          </cell>
          <cell r="C1184">
            <v>5000000</v>
          </cell>
          <cell r="D1184">
            <v>1943573.1</v>
          </cell>
          <cell r="E1184">
            <v>1114314</v>
          </cell>
          <cell r="F1184">
            <v>987369.6</v>
          </cell>
          <cell r="G1184">
            <v>4045256.7</v>
          </cell>
          <cell r="H1184">
            <v>954743.3</v>
          </cell>
          <cell r="I1184">
            <v>954743.3</v>
          </cell>
        </row>
        <row r="1185">
          <cell r="A1185">
            <v>38652</v>
          </cell>
          <cell r="B1185">
            <v>40004</v>
          </cell>
          <cell r="C1185">
            <v>5000000</v>
          </cell>
          <cell r="D1185">
            <v>1943573.1</v>
          </cell>
          <cell r="E1185">
            <v>1115572.3999999999</v>
          </cell>
          <cell r="F1185">
            <v>1014900.8</v>
          </cell>
          <cell r="G1185">
            <v>4074046.3</v>
          </cell>
          <cell r="H1185">
            <v>925953.7</v>
          </cell>
          <cell r="I1185">
            <v>925953.7</v>
          </cell>
        </row>
        <row r="1186">
          <cell r="A1186">
            <v>38653</v>
          </cell>
          <cell r="B1186">
            <v>40004</v>
          </cell>
          <cell r="C1186">
            <v>5000000</v>
          </cell>
          <cell r="D1186">
            <v>1943573.1</v>
          </cell>
          <cell r="E1186">
            <v>1115572.3999999999</v>
          </cell>
          <cell r="F1186">
            <v>1014900.8</v>
          </cell>
          <cell r="G1186">
            <v>4074046.3</v>
          </cell>
          <cell r="H1186">
            <v>925953.7</v>
          </cell>
          <cell r="I1186">
            <v>925953.7</v>
          </cell>
        </row>
        <row r="1187">
          <cell r="A1187">
            <v>38656</v>
          </cell>
          <cell r="B1187">
            <v>40004</v>
          </cell>
          <cell r="C1187">
            <v>5000000</v>
          </cell>
          <cell r="D1187">
            <v>1943573.1</v>
          </cell>
          <cell r="E1187">
            <v>1115572.3999999999</v>
          </cell>
          <cell r="F1187">
            <v>1016591</v>
          </cell>
          <cell r="G1187">
            <v>4075736.5</v>
          </cell>
          <cell r="H1187">
            <v>924263.5</v>
          </cell>
          <cell r="I1187">
            <v>924263.5</v>
          </cell>
        </row>
        <row r="1188">
          <cell r="A1188">
            <v>38657</v>
          </cell>
          <cell r="B1188">
            <v>40004</v>
          </cell>
          <cell r="C1188">
            <v>5000000</v>
          </cell>
          <cell r="D1188">
            <v>1943573.1</v>
          </cell>
          <cell r="E1188">
            <v>1115572.3999999999</v>
          </cell>
          <cell r="F1188">
            <v>1020715.8</v>
          </cell>
          <cell r="G1188">
            <v>4079861.3</v>
          </cell>
          <cell r="H1188">
            <v>920138.7</v>
          </cell>
          <cell r="I1188">
            <v>920138.7</v>
          </cell>
        </row>
        <row r="1189">
          <cell r="A1189">
            <v>38658</v>
          </cell>
          <cell r="B1189">
            <v>40004</v>
          </cell>
          <cell r="C1189">
            <v>5000000</v>
          </cell>
          <cell r="D1189">
            <v>1943573.1</v>
          </cell>
          <cell r="E1189">
            <v>1215572.3999999999</v>
          </cell>
          <cell r="F1189">
            <v>1020715.8</v>
          </cell>
          <cell r="G1189">
            <v>4179861.3</v>
          </cell>
          <cell r="H1189">
            <v>820138.7</v>
          </cell>
          <cell r="I1189">
            <v>820138.7</v>
          </cell>
        </row>
        <row r="1190">
          <cell r="A1190">
            <v>38659</v>
          </cell>
          <cell r="B1190">
            <v>40004</v>
          </cell>
          <cell r="C1190">
            <v>5000000</v>
          </cell>
          <cell r="D1190">
            <v>1943573.1</v>
          </cell>
          <cell r="E1190">
            <v>1215572.3999999999</v>
          </cell>
          <cell r="F1190">
            <v>1020715.8</v>
          </cell>
          <cell r="G1190">
            <v>4179861.3</v>
          </cell>
          <cell r="H1190">
            <v>820138.7</v>
          </cell>
          <cell r="I1190">
            <v>820138.7</v>
          </cell>
        </row>
        <row r="1191">
          <cell r="A1191">
            <v>38660</v>
          </cell>
          <cell r="B1191">
            <v>40004</v>
          </cell>
          <cell r="C1191">
            <v>5000000</v>
          </cell>
          <cell r="D1191">
            <v>1943573.1</v>
          </cell>
          <cell r="E1191">
            <v>1221478.3999999999</v>
          </cell>
          <cell r="F1191">
            <v>1022954.6</v>
          </cell>
          <cell r="G1191">
            <v>4188006.1</v>
          </cell>
          <cell r="H1191">
            <v>811993.9</v>
          </cell>
          <cell r="I1191">
            <v>811993.9</v>
          </cell>
        </row>
        <row r="1192">
          <cell r="A1192">
            <v>38664</v>
          </cell>
          <cell r="B1192">
            <v>40004</v>
          </cell>
          <cell r="C1192">
            <v>5000000</v>
          </cell>
          <cell r="D1192">
            <v>1943573.1</v>
          </cell>
          <cell r="E1192">
            <v>1239478.3999999999</v>
          </cell>
          <cell r="F1192">
            <v>1027263.9</v>
          </cell>
          <cell r="G1192">
            <v>4210315.4000000004</v>
          </cell>
          <cell r="H1192">
            <v>789684.6</v>
          </cell>
          <cell r="I1192">
            <v>789684.6</v>
          </cell>
        </row>
        <row r="1193">
          <cell r="A1193">
            <v>38665</v>
          </cell>
          <cell r="B1193">
            <v>40004</v>
          </cell>
          <cell r="C1193">
            <v>5000000</v>
          </cell>
          <cell r="D1193">
            <v>1979573.1</v>
          </cell>
          <cell r="E1193">
            <v>1239478.3999999999</v>
          </cell>
          <cell r="F1193">
            <v>1039357.4</v>
          </cell>
          <cell r="G1193">
            <v>4258408.9000000004</v>
          </cell>
          <cell r="H1193">
            <v>741591.1</v>
          </cell>
          <cell r="I1193">
            <v>741591.1</v>
          </cell>
        </row>
        <row r="1194">
          <cell r="A1194">
            <v>38666</v>
          </cell>
          <cell r="B1194">
            <v>40004</v>
          </cell>
          <cell r="C1194">
            <v>5000000</v>
          </cell>
          <cell r="D1194">
            <v>1979573.1</v>
          </cell>
          <cell r="E1194">
            <v>1240913.8</v>
          </cell>
          <cell r="F1194">
            <v>1042143.6</v>
          </cell>
          <cell r="G1194">
            <v>4262630.5</v>
          </cell>
          <cell r="H1194">
            <v>737369.5</v>
          </cell>
          <cell r="I1194">
            <v>737369.5</v>
          </cell>
        </row>
        <row r="1195">
          <cell r="A1195">
            <v>38667</v>
          </cell>
          <cell r="B1195">
            <v>40004</v>
          </cell>
          <cell r="C1195">
            <v>5000000</v>
          </cell>
          <cell r="D1195">
            <v>1979573.1</v>
          </cell>
          <cell r="E1195">
            <v>1240913.8</v>
          </cell>
          <cell r="F1195">
            <v>1043982.8</v>
          </cell>
          <cell r="G1195">
            <v>4264469.7</v>
          </cell>
          <cell r="H1195">
            <v>735530.3</v>
          </cell>
          <cell r="I1195">
            <v>735530.3</v>
          </cell>
        </row>
        <row r="1196">
          <cell r="A1196">
            <v>38671</v>
          </cell>
          <cell r="B1196">
            <v>40004</v>
          </cell>
          <cell r="C1196">
            <v>5000000</v>
          </cell>
          <cell r="D1196">
            <v>1979573.1</v>
          </cell>
          <cell r="E1196">
            <v>1240913.8</v>
          </cell>
          <cell r="F1196">
            <v>1048113.6</v>
          </cell>
          <cell r="G1196">
            <v>4268600.5</v>
          </cell>
          <cell r="H1196">
            <v>731399.5</v>
          </cell>
          <cell r="I1196">
            <v>731399.5</v>
          </cell>
        </row>
        <row r="1197">
          <cell r="A1197">
            <v>38672</v>
          </cell>
          <cell r="B1197">
            <v>40004</v>
          </cell>
          <cell r="C1197">
            <v>5000000</v>
          </cell>
          <cell r="D1197">
            <v>1979573.1</v>
          </cell>
          <cell r="E1197">
            <v>1240913.8</v>
          </cell>
          <cell r="F1197">
            <v>1052164.1000000001</v>
          </cell>
          <cell r="G1197">
            <v>4272651</v>
          </cell>
          <cell r="H1197">
            <v>727349</v>
          </cell>
          <cell r="I1197">
            <v>727349</v>
          </cell>
        </row>
        <row r="1198">
          <cell r="A1198">
            <v>38673</v>
          </cell>
          <cell r="B1198">
            <v>40004</v>
          </cell>
          <cell r="C1198">
            <v>5000000</v>
          </cell>
          <cell r="D1198">
            <v>1979573.1</v>
          </cell>
          <cell r="E1198">
            <v>1240913.8</v>
          </cell>
          <cell r="F1198">
            <v>1056505</v>
          </cell>
          <cell r="G1198">
            <v>4276991.9000000004</v>
          </cell>
          <cell r="H1198">
            <v>723008.1</v>
          </cell>
          <cell r="I1198">
            <v>723008.1</v>
          </cell>
        </row>
        <row r="1199">
          <cell r="A1199">
            <v>38674</v>
          </cell>
          <cell r="B1199">
            <v>40004</v>
          </cell>
          <cell r="C1199">
            <v>5000000</v>
          </cell>
          <cell r="D1199">
            <v>1979573.1</v>
          </cell>
          <cell r="E1199">
            <v>1240913.8</v>
          </cell>
          <cell r="F1199">
            <v>1061827.3999999999</v>
          </cell>
          <cell r="G1199">
            <v>4282314.3</v>
          </cell>
          <cell r="H1199">
            <v>717685.69999999925</v>
          </cell>
          <cell r="I1199">
            <v>717685.69999999925</v>
          </cell>
        </row>
        <row r="1200">
          <cell r="A1200">
            <v>38677</v>
          </cell>
          <cell r="B1200">
            <v>40004</v>
          </cell>
          <cell r="C1200">
            <v>5000000</v>
          </cell>
          <cell r="D1200">
            <v>1979573.1</v>
          </cell>
          <cell r="E1200">
            <v>1240913.8</v>
          </cell>
          <cell r="F1200">
            <v>1066327.3999999999</v>
          </cell>
          <cell r="G1200">
            <v>4286814.3</v>
          </cell>
          <cell r="H1200">
            <v>713185.69999999925</v>
          </cell>
          <cell r="I1200">
            <v>713185.69999999925</v>
          </cell>
        </row>
        <row r="1201">
          <cell r="A1201">
            <v>38678</v>
          </cell>
          <cell r="B1201">
            <v>40004</v>
          </cell>
          <cell r="C1201">
            <v>5000000</v>
          </cell>
          <cell r="G1201">
            <v>0</v>
          </cell>
          <cell r="H1201">
            <v>5000000</v>
          </cell>
          <cell r="I1201">
            <v>5000000</v>
          </cell>
        </row>
        <row r="1202">
          <cell r="A1202">
            <v>38679</v>
          </cell>
          <cell r="B1202">
            <v>40004</v>
          </cell>
          <cell r="C1202">
            <v>5000000</v>
          </cell>
          <cell r="G1202">
            <v>0</v>
          </cell>
          <cell r="H1202">
            <v>5000000</v>
          </cell>
          <cell r="I1202">
            <v>5000000</v>
          </cell>
        </row>
        <row r="1203">
          <cell r="A1203">
            <v>38680</v>
          </cell>
          <cell r="B1203">
            <v>40004</v>
          </cell>
          <cell r="C1203">
            <v>5000000</v>
          </cell>
          <cell r="G1203">
            <v>0</v>
          </cell>
          <cell r="H1203">
            <v>5000000</v>
          </cell>
          <cell r="I1203">
            <v>5000000</v>
          </cell>
        </row>
        <row r="1204">
          <cell r="A1204">
            <v>38681</v>
          </cell>
          <cell r="B1204">
            <v>40004</v>
          </cell>
          <cell r="C1204">
            <v>5000000</v>
          </cell>
          <cell r="G1204">
            <v>0</v>
          </cell>
          <cell r="H1204">
            <v>5000000</v>
          </cell>
          <cell r="I1204">
            <v>5000000</v>
          </cell>
        </row>
        <row r="1205">
          <cell r="A1205">
            <v>38684</v>
          </cell>
          <cell r="B1205">
            <v>40004</v>
          </cell>
          <cell r="C1205">
            <v>5000000</v>
          </cell>
          <cell r="G1205">
            <v>0</v>
          </cell>
          <cell r="H1205">
            <v>5000000</v>
          </cell>
          <cell r="I1205">
            <v>5000000</v>
          </cell>
        </row>
        <row r="1206">
          <cell r="A1206">
            <v>38685</v>
          </cell>
          <cell r="B1206">
            <v>40004</v>
          </cell>
          <cell r="C1206">
            <v>5000000</v>
          </cell>
          <cell r="G1206">
            <v>0</v>
          </cell>
          <cell r="H1206">
            <v>5000000</v>
          </cell>
          <cell r="I1206">
            <v>5000000</v>
          </cell>
        </row>
        <row r="1207">
          <cell r="A1207">
            <v>38686</v>
          </cell>
          <cell r="B1207">
            <v>40004</v>
          </cell>
          <cell r="C1207">
            <v>5000000</v>
          </cell>
          <cell r="G1207">
            <v>0</v>
          </cell>
          <cell r="H1207">
            <v>5000000</v>
          </cell>
          <cell r="I1207">
            <v>5000000</v>
          </cell>
        </row>
        <row r="1208">
          <cell r="A1208">
            <v>38687</v>
          </cell>
          <cell r="B1208">
            <v>40004</v>
          </cell>
          <cell r="C1208">
            <v>5000000</v>
          </cell>
          <cell r="G1208">
            <v>0</v>
          </cell>
          <cell r="H1208">
            <v>5000000</v>
          </cell>
          <cell r="I1208">
            <v>5000000</v>
          </cell>
        </row>
        <row r="1209">
          <cell r="A1209">
            <v>38688</v>
          </cell>
          <cell r="B1209">
            <v>40004</v>
          </cell>
          <cell r="C1209">
            <v>5000000</v>
          </cell>
          <cell r="G1209">
            <v>0</v>
          </cell>
          <cell r="H1209">
            <v>5000000</v>
          </cell>
          <cell r="I1209">
            <v>5000000</v>
          </cell>
        </row>
        <row r="1210">
          <cell r="A1210">
            <v>38691</v>
          </cell>
          <cell r="B1210">
            <v>40004</v>
          </cell>
          <cell r="C1210">
            <v>5000000</v>
          </cell>
          <cell r="G1210">
            <v>0</v>
          </cell>
          <cell r="H1210">
            <v>5000000</v>
          </cell>
          <cell r="I1210">
            <v>5000000</v>
          </cell>
        </row>
        <row r="1211">
          <cell r="A1211">
            <v>38692</v>
          </cell>
          <cell r="B1211">
            <v>40004</v>
          </cell>
          <cell r="C1211">
            <v>5000000</v>
          </cell>
          <cell r="G1211">
            <v>0</v>
          </cell>
          <cell r="H1211">
            <v>5000000</v>
          </cell>
          <cell r="I1211">
            <v>5000000</v>
          </cell>
        </row>
        <row r="1212">
          <cell r="A1212">
            <v>38693</v>
          </cell>
          <cell r="B1212">
            <v>40004</v>
          </cell>
          <cell r="C1212">
            <v>5000000</v>
          </cell>
          <cell r="G1212">
            <v>0</v>
          </cell>
          <cell r="H1212">
            <v>5000000</v>
          </cell>
          <cell r="I1212">
            <v>5000000</v>
          </cell>
        </row>
        <row r="1213">
          <cell r="A1213">
            <v>38695</v>
          </cell>
          <cell r="B1213">
            <v>40004</v>
          </cell>
          <cell r="C1213">
            <v>5000000</v>
          </cell>
          <cell r="G1213">
            <v>0</v>
          </cell>
          <cell r="H1213">
            <v>5000000</v>
          </cell>
          <cell r="I1213">
            <v>5000000</v>
          </cell>
        </row>
        <row r="1214">
          <cell r="A1214">
            <v>38698</v>
          </cell>
          <cell r="B1214">
            <v>40004</v>
          </cell>
          <cell r="C1214">
            <v>5000000</v>
          </cell>
          <cell r="G1214">
            <v>0</v>
          </cell>
          <cell r="H1214">
            <v>5000000</v>
          </cell>
          <cell r="I1214">
            <v>5000000</v>
          </cell>
        </row>
        <row r="1215">
          <cell r="A1215">
            <v>38699</v>
          </cell>
          <cell r="B1215">
            <v>40004</v>
          </cell>
          <cell r="C1215">
            <v>5000000</v>
          </cell>
          <cell r="G1215">
            <v>0</v>
          </cell>
          <cell r="H1215">
            <v>5000000</v>
          </cell>
          <cell r="I1215">
            <v>5000000</v>
          </cell>
        </row>
        <row r="1216">
          <cell r="A1216">
            <v>38700</v>
          </cell>
          <cell r="B1216">
            <v>40004</v>
          </cell>
          <cell r="C1216">
            <v>5000000</v>
          </cell>
          <cell r="G1216">
            <v>0</v>
          </cell>
          <cell r="H1216">
            <v>5000000</v>
          </cell>
          <cell r="I1216">
            <v>5000000</v>
          </cell>
        </row>
        <row r="1217">
          <cell r="A1217">
            <v>38701</v>
          </cell>
          <cell r="B1217">
            <v>40004</v>
          </cell>
          <cell r="C1217">
            <v>5000000</v>
          </cell>
          <cell r="G1217">
            <v>0</v>
          </cell>
          <cell r="H1217">
            <v>5000000</v>
          </cell>
          <cell r="I1217">
            <v>5000000</v>
          </cell>
        </row>
        <row r="1218">
          <cell r="A1218">
            <v>38702</v>
          </cell>
          <cell r="B1218">
            <v>40004</v>
          </cell>
          <cell r="C1218">
            <v>5000000</v>
          </cell>
          <cell r="G1218">
            <v>0</v>
          </cell>
          <cell r="H1218">
            <v>5000000</v>
          </cell>
          <cell r="I1218">
            <v>5000000</v>
          </cell>
        </row>
        <row r="1219">
          <cell r="A1219">
            <v>38705</v>
          </cell>
          <cell r="B1219">
            <v>40004</v>
          </cell>
          <cell r="C1219">
            <v>5000000</v>
          </cell>
          <cell r="G1219">
            <v>0</v>
          </cell>
          <cell r="H1219">
            <v>5000000</v>
          </cell>
          <cell r="I1219">
            <v>5000000</v>
          </cell>
        </row>
        <row r="1220">
          <cell r="A1220">
            <v>38706</v>
          </cell>
          <cell r="B1220">
            <v>40004</v>
          </cell>
          <cell r="C1220">
            <v>5000000</v>
          </cell>
          <cell r="G1220">
            <v>0</v>
          </cell>
          <cell r="H1220">
            <v>5000000</v>
          </cell>
          <cell r="I1220">
            <v>5000000</v>
          </cell>
        </row>
        <row r="1221">
          <cell r="A1221">
            <v>38707</v>
          </cell>
          <cell r="B1221">
            <v>40004</v>
          </cell>
          <cell r="C1221">
            <v>5000000</v>
          </cell>
          <cell r="G1221">
            <v>0</v>
          </cell>
          <cell r="H1221">
            <v>5000000</v>
          </cell>
          <cell r="I1221">
            <v>5000000</v>
          </cell>
        </row>
        <row r="1222">
          <cell r="A1222">
            <v>38708</v>
          </cell>
          <cell r="B1222">
            <v>40004</v>
          </cell>
          <cell r="C1222">
            <v>5000000</v>
          </cell>
          <cell r="G1222">
            <v>0</v>
          </cell>
          <cell r="H1222">
            <v>5000000</v>
          </cell>
          <cell r="I1222">
            <v>5000000</v>
          </cell>
        </row>
        <row r="1223">
          <cell r="A1223">
            <v>38709</v>
          </cell>
          <cell r="B1223">
            <v>40004</v>
          </cell>
          <cell r="C1223">
            <v>5000000</v>
          </cell>
          <cell r="G1223">
            <v>0</v>
          </cell>
          <cell r="H1223">
            <v>5000000</v>
          </cell>
          <cell r="I1223">
            <v>5000000</v>
          </cell>
        </row>
        <row r="1224">
          <cell r="A1224">
            <v>38712</v>
          </cell>
          <cell r="B1224">
            <v>40004</v>
          </cell>
          <cell r="C1224">
            <v>5000000</v>
          </cell>
          <cell r="G1224">
            <v>0</v>
          </cell>
          <cell r="H1224">
            <v>5000000</v>
          </cell>
          <cell r="I1224">
            <v>5000000</v>
          </cell>
        </row>
        <row r="1225">
          <cell r="A1225">
            <v>38713</v>
          </cell>
          <cell r="B1225">
            <v>40004</v>
          </cell>
          <cell r="C1225">
            <v>5000000</v>
          </cell>
          <cell r="G1225">
            <v>0</v>
          </cell>
          <cell r="H1225">
            <v>5000000</v>
          </cell>
          <cell r="I1225">
            <v>5000000</v>
          </cell>
        </row>
        <row r="1226">
          <cell r="A1226">
            <v>38714</v>
          </cell>
          <cell r="B1226">
            <v>40004</v>
          </cell>
          <cell r="C1226">
            <v>5000000</v>
          </cell>
          <cell r="G1226">
            <v>0</v>
          </cell>
          <cell r="H1226">
            <v>5000000</v>
          </cell>
          <cell r="I1226">
            <v>5000000</v>
          </cell>
        </row>
        <row r="1227">
          <cell r="A1227">
            <v>38715</v>
          </cell>
          <cell r="B1227">
            <v>40004</v>
          </cell>
          <cell r="C1227">
            <v>5000000</v>
          </cell>
          <cell r="G1227">
            <v>0</v>
          </cell>
          <cell r="H1227">
            <v>5000000</v>
          </cell>
          <cell r="I1227">
            <v>5000000</v>
          </cell>
        </row>
        <row r="1228">
          <cell r="A1228">
            <v>38716</v>
          </cell>
          <cell r="B1228">
            <v>40004</v>
          </cell>
          <cell r="C1228">
            <v>5000000</v>
          </cell>
          <cell r="G1228">
            <v>0</v>
          </cell>
          <cell r="H1228">
            <v>5000000</v>
          </cell>
          <cell r="I1228">
            <v>5000000</v>
          </cell>
        </row>
        <row r="1229">
          <cell r="A1229">
            <v>38352</v>
          </cell>
          <cell r="B1229">
            <v>40221</v>
          </cell>
          <cell r="C1229">
            <v>5000000</v>
          </cell>
          <cell r="G1229">
            <v>0</v>
          </cell>
          <cell r="H1229">
            <v>5000000</v>
          </cell>
          <cell r="I1229">
            <v>5000000</v>
          </cell>
        </row>
        <row r="1230">
          <cell r="A1230">
            <v>38355</v>
          </cell>
          <cell r="B1230">
            <v>40221</v>
          </cell>
          <cell r="C1230">
            <v>5000000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5000000</v>
          </cell>
          <cell r="I1230">
            <v>5000000</v>
          </cell>
        </row>
        <row r="1231">
          <cell r="A1231">
            <v>38356</v>
          </cell>
          <cell r="B1231">
            <v>40221</v>
          </cell>
          <cell r="C1231">
            <v>5000000</v>
          </cell>
          <cell r="D1231">
            <v>0</v>
          </cell>
          <cell r="E1231">
            <v>14000</v>
          </cell>
          <cell r="F1231">
            <v>0</v>
          </cell>
          <cell r="G1231">
            <v>14000</v>
          </cell>
          <cell r="H1231">
            <v>4986000</v>
          </cell>
          <cell r="I1231">
            <v>4986000</v>
          </cell>
        </row>
        <row r="1232">
          <cell r="A1232">
            <v>38357</v>
          </cell>
          <cell r="B1232">
            <v>40221</v>
          </cell>
          <cell r="C1232">
            <v>5000000</v>
          </cell>
          <cell r="D1232">
            <v>0</v>
          </cell>
          <cell r="E1232">
            <v>14000</v>
          </cell>
          <cell r="F1232">
            <v>0</v>
          </cell>
          <cell r="G1232">
            <v>14000</v>
          </cell>
          <cell r="H1232">
            <v>4986000</v>
          </cell>
          <cell r="I1232">
            <v>4986000</v>
          </cell>
        </row>
        <row r="1233">
          <cell r="A1233">
            <v>38358</v>
          </cell>
          <cell r="B1233">
            <v>40221</v>
          </cell>
          <cell r="C1233">
            <v>5000000</v>
          </cell>
          <cell r="D1233">
            <v>0</v>
          </cell>
          <cell r="E1233">
            <v>14000</v>
          </cell>
          <cell r="F1233">
            <v>3385.6</v>
          </cell>
          <cell r="G1233">
            <v>17385.599999999999</v>
          </cell>
          <cell r="H1233">
            <v>4982614.4000000004</v>
          </cell>
          <cell r="I1233">
            <v>4982614.4000000004</v>
          </cell>
        </row>
        <row r="1234">
          <cell r="A1234">
            <v>38359</v>
          </cell>
          <cell r="B1234">
            <v>40221</v>
          </cell>
          <cell r="C1234">
            <v>5000000</v>
          </cell>
          <cell r="D1234">
            <v>0</v>
          </cell>
          <cell r="E1234">
            <v>39000</v>
          </cell>
          <cell r="F1234">
            <v>3385.6</v>
          </cell>
          <cell r="G1234">
            <v>42385.599999999999</v>
          </cell>
          <cell r="H1234">
            <v>4957614.4000000004</v>
          </cell>
          <cell r="I1234">
            <v>4957614.4000000004</v>
          </cell>
        </row>
        <row r="1235">
          <cell r="A1235">
            <v>38363</v>
          </cell>
          <cell r="B1235">
            <v>40221</v>
          </cell>
          <cell r="C1235">
            <v>5000000</v>
          </cell>
          <cell r="D1235">
            <v>0</v>
          </cell>
          <cell r="E1235">
            <v>75456.600000000006</v>
          </cell>
          <cell r="F1235">
            <v>3385.6</v>
          </cell>
          <cell r="G1235">
            <v>78842.2</v>
          </cell>
          <cell r="H1235">
            <v>4921157.8</v>
          </cell>
          <cell r="I1235">
            <v>4921157.8</v>
          </cell>
        </row>
        <row r="1236">
          <cell r="A1236">
            <v>38364</v>
          </cell>
          <cell r="B1236">
            <v>40221</v>
          </cell>
          <cell r="C1236">
            <v>5000000</v>
          </cell>
          <cell r="D1236">
            <v>0</v>
          </cell>
          <cell r="E1236">
            <v>226456.6</v>
          </cell>
          <cell r="F1236">
            <v>3385.6</v>
          </cell>
          <cell r="G1236">
            <v>229842.2</v>
          </cell>
          <cell r="H1236">
            <v>4770157.8</v>
          </cell>
          <cell r="I1236">
            <v>4770157.8</v>
          </cell>
        </row>
        <row r="1237">
          <cell r="A1237">
            <v>38365</v>
          </cell>
          <cell r="B1237">
            <v>40221</v>
          </cell>
          <cell r="C1237">
            <v>5000000</v>
          </cell>
          <cell r="D1237">
            <v>0</v>
          </cell>
          <cell r="E1237">
            <v>226456.6</v>
          </cell>
          <cell r="F1237">
            <v>3385.6</v>
          </cell>
          <cell r="G1237">
            <v>229842.2</v>
          </cell>
          <cell r="H1237">
            <v>4770157.8</v>
          </cell>
          <cell r="I1237">
            <v>4770157.8</v>
          </cell>
        </row>
        <row r="1238">
          <cell r="A1238">
            <v>38366</v>
          </cell>
          <cell r="B1238">
            <v>40221</v>
          </cell>
          <cell r="C1238">
            <v>5000000</v>
          </cell>
          <cell r="D1238">
            <v>67500</v>
          </cell>
          <cell r="E1238">
            <v>226456.6</v>
          </cell>
          <cell r="F1238">
            <v>3385.6</v>
          </cell>
          <cell r="G1238">
            <v>297342.2</v>
          </cell>
          <cell r="H1238">
            <v>4702657.8</v>
          </cell>
          <cell r="I1238">
            <v>4702657.8</v>
          </cell>
        </row>
        <row r="1239">
          <cell r="A1239">
            <v>38369</v>
          </cell>
          <cell r="B1239">
            <v>40221</v>
          </cell>
          <cell r="C1239">
            <v>5000000</v>
          </cell>
          <cell r="D1239">
            <v>67500</v>
          </cell>
          <cell r="E1239">
            <v>226456.6</v>
          </cell>
          <cell r="F1239">
            <v>3385.6</v>
          </cell>
          <cell r="G1239">
            <v>297342.2</v>
          </cell>
          <cell r="H1239">
            <v>4702657.8</v>
          </cell>
          <cell r="I1239">
            <v>4702657.8</v>
          </cell>
        </row>
        <row r="1240">
          <cell r="A1240">
            <v>38370</v>
          </cell>
          <cell r="B1240">
            <v>40221</v>
          </cell>
          <cell r="C1240">
            <v>5000000</v>
          </cell>
          <cell r="D1240">
            <v>67500</v>
          </cell>
          <cell r="E1240">
            <v>226456.6</v>
          </cell>
          <cell r="F1240">
            <v>3385.6</v>
          </cell>
          <cell r="G1240">
            <v>297342.2</v>
          </cell>
          <cell r="H1240">
            <v>4702657.8</v>
          </cell>
          <cell r="I1240">
            <v>4702657.8</v>
          </cell>
        </row>
        <row r="1241">
          <cell r="A1241">
            <v>38371</v>
          </cell>
          <cell r="B1241">
            <v>40221</v>
          </cell>
          <cell r="C1241">
            <v>5000000</v>
          </cell>
          <cell r="D1241">
            <v>67500</v>
          </cell>
          <cell r="E1241">
            <v>226456.6</v>
          </cell>
          <cell r="F1241">
            <v>3385.6</v>
          </cell>
          <cell r="G1241">
            <v>297342.2</v>
          </cell>
          <cell r="H1241">
            <v>4702657.8</v>
          </cell>
          <cell r="I1241">
            <v>4702657.8</v>
          </cell>
        </row>
        <row r="1242">
          <cell r="A1242">
            <v>38372</v>
          </cell>
          <cell r="B1242">
            <v>40221</v>
          </cell>
          <cell r="C1242">
            <v>5000000</v>
          </cell>
          <cell r="D1242">
            <v>67500</v>
          </cell>
          <cell r="E1242">
            <v>239217.1</v>
          </cell>
          <cell r="F1242">
            <v>3385.6</v>
          </cell>
          <cell r="G1242">
            <v>310102.7</v>
          </cell>
          <cell r="H1242">
            <v>4689897.3</v>
          </cell>
          <cell r="I1242">
            <v>4689897.3</v>
          </cell>
        </row>
        <row r="1243">
          <cell r="A1243">
            <v>38373</v>
          </cell>
          <cell r="B1243">
            <v>40221</v>
          </cell>
          <cell r="C1243">
            <v>5000000</v>
          </cell>
          <cell r="D1243">
            <v>67500</v>
          </cell>
          <cell r="E1243">
            <v>239217.1</v>
          </cell>
          <cell r="F1243">
            <v>3385.6</v>
          </cell>
          <cell r="G1243">
            <v>310102.7</v>
          </cell>
          <cell r="H1243">
            <v>4689897.3</v>
          </cell>
          <cell r="I1243">
            <v>4689897.3</v>
          </cell>
        </row>
        <row r="1244">
          <cell r="A1244">
            <v>38376</v>
          </cell>
          <cell r="B1244">
            <v>40221</v>
          </cell>
          <cell r="C1244">
            <v>5000000</v>
          </cell>
          <cell r="D1244">
            <v>67500</v>
          </cell>
          <cell r="E1244">
            <v>239217.1</v>
          </cell>
          <cell r="F1244">
            <v>3385.6</v>
          </cell>
          <cell r="G1244">
            <v>310102.7</v>
          </cell>
          <cell r="H1244">
            <v>4689897.3</v>
          </cell>
          <cell r="I1244">
            <v>4689897.3</v>
          </cell>
        </row>
        <row r="1245">
          <cell r="A1245">
            <v>38377</v>
          </cell>
          <cell r="B1245">
            <v>40221</v>
          </cell>
          <cell r="C1245">
            <v>5000000</v>
          </cell>
          <cell r="D1245">
            <v>67500</v>
          </cell>
          <cell r="E1245">
            <v>239217.1</v>
          </cell>
          <cell r="F1245">
            <v>3385.6</v>
          </cell>
          <cell r="G1245">
            <v>310102.7</v>
          </cell>
          <cell r="H1245">
            <v>4689897.3</v>
          </cell>
          <cell r="I1245">
            <v>4689897.3</v>
          </cell>
        </row>
        <row r="1246">
          <cell r="A1246">
            <v>38378</v>
          </cell>
          <cell r="B1246">
            <v>40221</v>
          </cell>
          <cell r="C1246">
            <v>5000000</v>
          </cell>
          <cell r="D1246">
            <v>67500</v>
          </cell>
          <cell r="E1246">
            <v>239217.1</v>
          </cell>
          <cell r="F1246">
            <v>41006.6</v>
          </cell>
          <cell r="G1246">
            <v>347723.7</v>
          </cell>
          <cell r="H1246">
            <v>4652276.3</v>
          </cell>
          <cell r="I1246">
            <v>4652276.3</v>
          </cell>
        </row>
        <row r="1247">
          <cell r="A1247">
            <v>38379</v>
          </cell>
          <cell r="B1247">
            <v>40221</v>
          </cell>
          <cell r="C1247">
            <v>5000000</v>
          </cell>
          <cell r="D1247">
            <v>67500</v>
          </cell>
          <cell r="E1247">
            <v>239217.1</v>
          </cell>
          <cell r="F1247">
            <v>41006.6</v>
          </cell>
          <cell r="G1247">
            <v>347723.7</v>
          </cell>
          <cell r="H1247">
            <v>4652276.3</v>
          </cell>
          <cell r="I1247">
            <v>4652276.3</v>
          </cell>
        </row>
        <row r="1248">
          <cell r="A1248">
            <v>38380</v>
          </cell>
          <cell r="B1248">
            <v>40221</v>
          </cell>
          <cell r="C1248">
            <v>5000000</v>
          </cell>
          <cell r="D1248">
            <v>159500</v>
          </cell>
          <cell r="E1248">
            <v>249217.1</v>
          </cell>
          <cell r="F1248">
            <v>44950.3</v>
          </cell>
          <cell r="G1248">
            <v>453667.4</v>
          </cell>
          <cell r="H1248">
            <v>4546332.5999999996</v>
          </cell>
          <cell r="I1248">
            <v>4546332.5999999996</v>
          </cell>
        </row>
        <row r="1249">
          <cell r="A1249">
            <v>38383</v>
          </cell>
          <cell r="B1249">
            <v>40221</v>
          </cell>
          <cell r="C1249">
            <v>5000000</v>
          </cell>
          <cell r="D1249">
            <v>159500</v>
          </cell>
          <cell r="E1249">
            <v>253217.1</v>
          </cell>
          <cell r="F1249">
            <v>44950.3</v>
          </cell>
          <cell r="G1249">
            <v>457667.4</v>
          </cell>
          <cell r="H1249">
            <v>4542332.5999999996</v>
          </cell>
          <cell r="I1249">
            <v>4542332.5999999996</v>
          </cell>
        </row>
        <row r="1250">
          <cell r="A1250">
            <v>38384</v>
          </cell>
          <cell r="B1250">
            <v>40221</v>
          </cell>
          <cell r="C1250">
            <v>5000000</v>
          </cell>
          <cell r="D1250">
            <v>159500</v>
          </cell>
          <cell r="E1250">
            <v>253217.1</v>
          </cell>
          <cell r="F1250">
            <v>44950.3</v>
          </cell>
          <cell r="G1250">
            <v>457667.4</v>
          </cell>
          <cell r="H1250">
            <v>4542332.5999999996</v>
          </cell>
          <cell r="I1250">
            <v>4542332.5999999996</v>
          </cell>
        </row>
        <row r="1251">
          <cell r="A1251">
            <v>38385</v>
          </cell>
          <cell r="B1251">
            <v>40221</v>
          </cell>
          <cell r="C1251">
            <v>5000000</v>
          </cell>
          <cell r="D1251">
            <v>159500</v>
          </cell>
          <cell r="E1251">
            <v>253217.1</v>
          </cell>
          <cell r="F1251">
            <v>52212.7</v>
          </cell>
          <cell r="G1251">
            <v>464929.8</v>
          </cell>
          <cell r="H1251">
            <v>4535070.2</v>
          </cell>
          <cell r="I1251">
            <v>4535070.2</v>
          </cell>
        </row>
        <row r="1252">
          <cell r="A1252">
            <v>38386</v>
          </cell>
          <cell r="B1252">
            <v>40221</v>
          </cell>
          <cell r="C1252">
            <v>5000000</v>
          </cell>
          <cell r="D1252">
            <v>159500</v>
          </cell>
          <cell r="E1252">
            <v>253217.1</v>
          </cell>
          <cell r="F1252">
            <v>52212.7</v>
          </cell>
          <cell r="G1252">
            <v>464929.8</v>
          </cell>
          <cell r="H1252">
            <v>4535070.2</v>
          </cell>
          <cell r="I1252">
            <v>4535070.2</v>
          </cell>
        </row>
        <row r="1253">
          <cell r="A1253">
            <v>38387</v>
          </cell>
          <cell r="B1253">
            <v>40221</v>
          </cell>
          <cell r="C1253">
            <v>5000000</v>
          </cell>
          <cell r="D1253">
            <v>159500</v>
          </cell>
          <cell r="E1253">
            <v>253217.1</v>
          </cell>
          <cell r="F1253">
            <v>52212.7</v>
          </cell>
          <cell r="G1253">
            <v>464929.8</v>
          </cell>
          <cell r="H1253">
            <v>4535070.2</v>
          </cell>
          <cell r="I1253">
            <v>4535070.2</v>
          </cell>
        </row>
        <row r="1254">
          <cell r="A1254">
            <v>38390</v>
          </cell>
          <cell r="B1254">
            <v>40221</v>
          </cell>
          <cell r="C1254">
            <v>5000000</v>
          </cell>
          <cell r="D1254">
            <v>159500</v>
          </cell>
          <cell r="E1254">
            <v>253217.1</v>
          </cell>
          <cell r="F1254">
            <v>52212.7</v>
          </cell>
          <cell r="G1254">
            <v>464929.8</v>
          </cell>
          <cell r="H1254">
            <v>4535070.2</v>
          </cell>
          <cell r="I1254">
            <v>4535070.2</v>
          </cell>
        </row>
        <row r="1255">
          <cell r="A1255">
            <v>38391</v>
          </cell>
          <cell r="B1255">
            <v>40221</v>
          </cell>
          <cell r="C1255">
            <v>5000000</v>
          </cell>
          <cell r="D1255">
            <v>159500</v>
          </cell>
          <cell r="E1255">
            <v>253217.1</v>
          </cell>
          <cell r="F1255">
            <v>55328.6</v>
          </cell>
          <cell r="G1255">
            <v>468045.7</v>
          </cell>
          <cell r="H1255">
            <v>4531954.3</v>
          </cell>
          <cell r="I1255">
            <v>4531954.3</v>
          </cell>
        </row>
        <row r="1256">
          <cell r="A1256">
            <v>38392</v>
          </cell>
          <cell r="B1256">
            <v>40221</v>
          </cell>
          <cell r="C1256">
            <v>5000000</v>
          </cell>
          <cell r="D1256">
            <v>159500</v>
          </cell>
          <cell r="E1256">
            <v>253217.1</v>
          </cell>
          <cell r="F1256">
            <v>55328.6</v>
          </cell>
          <cell r="G1256">
            <v>468045.7</v>
          </cell>
          <cell r="H1256">
            <v>4531954.3</v>
          </cell>
          <cell r="I1256">
            <v>4531954.3</v>
          </cell>
        </row>
        <row r="1257">
          <cell r="A1257">
            <v>38393</v>
          </cell>
          <cell r="B1257">
            <v>40221</v>
          </cell>
          <cell r="C1257">
            <v>5000000</v>
          </cell>
          <cell r="D1257">
            <v>159500</v>
          </cell>
          <cell r="E1257">
            <v>253217.1</v>
          </cell>
          <cell r="F1257">
            <v>55328.6</v>
          </cell>
          <cell r="G1257">
            <v>468045.7</v>
          </cell>
          <cell r="H1257">
            <v>4531954.3</v>
          </cell>
          <cell r="I1257">
            <v>4531954.3</v>
          </cell>
        </row>
        <row r="1258">
          <cell r="A1258">
            <v>38394</v>
          </cell>
          <cell r="B1258">
            <v>40221</v>
          </cell>
          <cell r="C1258">
            <v>5000000</v>
          </cell>
          <cell r="D1258">
            <v>346592</v>
          </cell>
          <cell r="E1258">
            <v>253217.1</v>
          </cell>
          <cell r="F1258">
            <v>55328.6</v>
          </cell>
          <cell r="G1258">
            <v>655137.69999999995</v>
          </cell>
          <cell r="H1258">
            <v>4344862.3</v>
          </cell>
          <cell r="I1258">
            <v>4344862.3</v>
          </cell>
        </row>
        <row r="1259">
          <cell r="A1259">
            <v>38397</v>
          </cell>
          <cell r="B1259">
            <v>40221</v>
          </cell>
          <cell r="C1259">
            <v>5000000</v>
          </cell>
          <cell r="D1259">
            <v>346592</v>
          </cell>
          <cell r="E1259">
            <v>253217.1</v>
          </cell>
          <cell r="F1259">
            <v>55328.6</v>
          </cell>
          <cell r="G1259">
            <v>655137.69999999995</v>
          </cell>
          <cell r="H1259">
            <v>4344862.3</v>
          </cell>
          <cell r="I1259">
            <v>4344862.3</v>
          </cell>
        </row>
        <row r="1260">
          <cell r="A1260">
            <v>38398</v>
          </cell>
          <cell r="B1260">
            <v>40221</v>
          </cell>
          <cell r="C1260">
            <v>5000000</v>
          </cell>
          <cell r="D1260">
            <v>346592</v>
          </cell>
          <cell r="E1260">
            <v>319217.09999999998</v>
          </cell>
          <cell r="F1260">
            <v>55328.6</v>
          </cell>
          <cell r="G1260">
            <v>721137.7</v>
          </cell>
          <cell r="H1260">
            <v>4278862.3</v>
          </cell>
          <cell r="I1260">
            <v>4278862.3</v>
          </cell>
        </row>
        <row r="1261">
          <cell r="A1261">
            <v>38399</v>
          </cell>
          <cell r="B1261">
            <v>40221</v>
          </cell>
          <cell r="C1261">
            <v>5000000</v>
          </cell>
          <cell r="D1261">
            <v>346592</v>
          </cell>
          <cell r="E1261">
            <v>319217.09999999998</v>
          </cell>
          <cell r="F1261">
            <v>61839.3</v>
          </cell>
          <cell r="G1261">
            <v>727648.4</v>
          </cell>
          <cell r="H1261">
            <v>4272351.5999999996</v>
          </cell>
          <cell r="I1261">
            <v>4272351.5999999996</v>
          </cell>
        </row>
        <row r="1262">
          <cell r="A1262">
            <v>38400</v>
          </cell>
          <cell r="B1262">
            <v>40221</v>
          </cell>
          <cell r="C1262">
            <v>5000000</v>
          </cell>
          <cell r="D1262">
            <v>346592</v>
          </cell>
          <cell r="E1262">
            <v>319217.09999999998</v>
          </cell>
          <cell r="F1262">
            <v>61839.3</v>
          </cell>
          <cell r="G1262">
            <v>727648.4</v>
          </cell>
          <cell r="H1262">
            <v>4272351.5999999996</v>
          </cell>
          <cell r="I1262">
            <v>4272351.5999999996</v>
          </cell>
        </row>
        <row r="1263">
          <cell r="A1263">
            <v>38401</v>
          </cell>
          <cell r="B1263">
            <v>40221</v>
          </cell>
          <cell r="C1263">
            <v>5000000</v>
          </cell>
          <cell r="D1263">
            <v>346592</v>
          </cell>
          <cell r="E1263">
            <v>319217.09999999998</v>
          </cell>
          <cell r="F1263">
            <v>61839.3</v>
          </cell>
          <cell r="G1263">
            <v>727648.4</v>
          </cell>
          <cell r="H1263">
            <v>4272351.5999999996</v>
          </cell>
          <cell r="I1263">
            <v>4272351.5999999996</v>
          </cell>
        </row>
        <row r="1264">
          <cell r="A1264">
            <v>38404</v>
          </cell>
          <cell r="B1264">
            <v>40221</v>
          </cell>
          <cell r="C1264">
            <v>5000000</v>
          </cell>
          <cell r="D1264">
            <v>346592</v>
          </cell>
          <cell r="E1264">
            <v>319217.09999999998</v>
          </cell>
          <cell r="F1264">
            <v>61839.3</v>
          </cell>
          <cell r="G1264">
            <v>727648.4</v>
          </cell>
          <cell r="H1264">
            <v>4272351.5999999996</v>
          </cell>
          <cell r="I1264">
            <v>4272351.5999999996</v>
          </cell>
        </row>
        <row r="1265">
          <cell r="A1265">
            <v>38405</v>
          </cell>
          <cell r="B1265">
            <v>40221</v>
          </cell>
          <cell r="C1265">
            <v>5000000</v>
          </cell>
          <cell r="D1265">
            <v>346592</v>
          </cell>
          <cell r="E1265">
            <v>333449.5</v>
          </cell>
          <cell r="F1265">
            <v>66283.3</v>
          </cell>
          <cell r="G1265">
            <v>746324.8</v>
          </cell>
          <cell r="H1265">
            <v>4253675.2</v>
          </cell>
          <cell r="I1265">
            <v>4253675.2</v>
          </cell>
        </row>
        <row r="1266">
          <cell r="A1266">
            <v>38406</v>
          </cell>
          <cell r="B1266">
            <v>40221</v>
          </cell>
          <cell r="C1266">
            <v>5000000</v>
          </cell>
          <cell r="D1266">
            <v>346592</v>
          </cell>
          <cell r="E1266">
            <v>333449.5</v>
          </cell>
          <cell r="F1266">
            <v>66283.3</v>
          </cell>
          <cell r="G1266">
            <v>746324.8</v>
          </cell>
          <cell r="H1266">
            <v>4253675.2</v>
          </cell>
          <cell r="I1266">
            <v>4253675.2</v>
          </cell>
        </row>
        <row r="1267">
          <cell r="A1267">
            <v>38407</v>
          </cell>
          <cell r="B1267">
            <v>40221</v>
          </cell>
          <cell r="C1267">
            <v>5000000</v>
          </cell>
          <cell r="D1267">
            <v>346592</v>
          </cell>
          <cell r="E1267">
            <v>333449.5</v>
          </cell>
          <cell r="F1267">
            <v>66283.3</v>
          </cell>
          <cell r="G1267">
            <v>746324.8</v>
          </cell>
          <cell r="H1267">
            <v>4253675.2</v>
          </cell>
          <cell r="I1267">
            <v>4253675.2</v>
          </cell>
        </row>
        <row r="1268">
          <cell r="A1268">
            <v>38408</v>
          </cell>
          <cell r="B1268">
            <v>40221</v>
          </cell>
          <cell r="C1268">
            <v>5000000</v>
          </cell>
          <cell r="D1268">
            <v>441592</v>
          </cell>
          <cell r="E1268">
            <v>339015.7</v>
          </cell>
          <cell r="F1268">
            <v>105781.5</v>
          </cell>
          <cell r="G1268">
            <v>886389.2</v>
          </cell>
          <cell r="H1268">
            <v>4113610.8</v>
          </cell>
          <cell r="I1268">
            <v>4113610.8</v>
          </cell>
        </row>
        <row r="1269">
          <cell r="A1269">
            <v>38411</v>
          </cell>
          <cell r="B1269">
            <v>40221</v>
          </cell>
          <cell r="C1269">
            <v>5000000</v>
          </cell>
          <cell r="D1269">
            <v>441592</v>
          </cell>
          <cell r="E1269">
            <v>339015.7</v>
          </cell>
          <cell r="F1269">
            <v>143122.9</v>
          </cell>
          <cell r="G1269">
            <v>923730.6</v>
          </cell>
          <cell r="H1269">
            <v>4076269.4</v>
          </cell>
          <cell r="I1269">
            <v>4076269.4</v>
          </cell>
        </row>
        <row r="1270">
          <cell r="A1270">
            <v>38412</v>
          </cell>
          <cell r="B1270">
            <v>40221</v>
          </cell>
          <cell r="C1270">
            <v>5000000</v>
          </cell>
          <cell r="D1270">
            <v>441592</v>
          </cell>
          <cell r="E1270">
            <v>347015.7</v>
          </cell>
          <cell r="F1270">
            <v>143122.9</v>
          </cell>
          <cell r="G1270">
            <v>931730.6</v>
          </cell>
          <cell r="H1270">
            <v>4068269.4</v>
          </cell>
          <cell r="I1270">
            <v>4068269.4</v>
          </cell>
        </row>
        <row r="1271">
          <cell r="A1271">
            <v>38413</v>
          </cell>
          <cell r="B1271">
            <v>40221</v>
          </cell>
          <cell r="C1271">
            <v>5000000</v>
          </cell>
          <cell r="D1271">
            <v>441592</v>
          </cell>
          <cell r="E1271">
            <v>347015.7</v>
          </cell>
          <cell r="F1271">
            <v>143122.9</v>
          </cell>
          <cell r="G1271">
            <v>931730.6</v>
          </cell>
          <cell r="H1271">
            <v>4068269.4</v>
          </cell>
          <cell r="I1271">
            <v>4068269.4</v>
          </cell>
        </row>
        <row r="1272">
          <cell r="A1272">
            <v>38414</v>
          </cell>
          <cell r="B1272">
            <v>40221</v>
          </cell>
          <cell r="C1272">
            <v>5000000</v>
          </cell>
          <cell r="D1272">
            <v>441592</v>
          </cell>
          <cell r="E1272">
            <v>347015.7</v>
          </cell>
          <cell r="F1272">
            <v>143122.9</v>
          </cell>
          <cell r="G1272">
            <v>931730.6</v>
          </cell>
          <cell r="H1272">
            <v>4068269.4</v>
          </cell>
          <cell r="I1272">
            <v>4068269.4</v>
          </cell>
        </row>
        <row r="1273">
          <cell r="A1273">
            <v>38415</v>
          </cell>
          <cell r="B1273">
            <v>40221</v>
          </cell>
          <cell r="C1273">
            <v>5000000</v>
          </cell>
          <cell r="D1273">
            <v>558903</v>
          </cell>
          <cell r="E1273">
            <v>355015.7</v>
          </cell>
          <cell r="F1273">
            <v>146122.79999999999</v>
          </cell>
          <cell r="G1273">
            <v>1060041.5</v>
          </cell>
          <cell r="H1273">
            <v>3939958.5</v>
          </cell>
          <cell r="I1273">
            <v>3939958.5</v>
          </cell>
        </row>
        <row r="1274">
          <cell r="A1274">
            <v>38418</v>
          </cell>
          <cell r="B1274">
            <v>40221</v>
          </cell>
          <cell r="C1274">
            <v>5000000</v>
          </cell>
          <cell r="D1274">
            <v>558903</v>
          </cell>
          <cell r="E1274">
            <v>355015.7</v>
          </cell>
          <cell r="F1274">
            <v>146122.79999999999</v>
          </cell>
          <cell r="G1274">
            <v>1060041.5</v>
          </cell>
          <cell r="H1274">
            <v>3939958.5</v>
          </cell>
          <cell r="I1274">
            <v>3939958.5</v>
          </cell>
        </row>
        <row r="1275">
          <cell r="A1275">
            <v>38419</v>
          </cell>
          <cell r="B1275">
            <v>40221</v>
          </cell>
          <cell r="C1275">
            <v>5000000</v>
          </cell>
          <cell r="D1275">
            <v>558903</v>
          </cell>
          <cell r="E1275">
            <v>369272.5</v>
          </cell>
          <cell r="F1275">
            <v>146122.79999999999</v>
          </cell>
          <cell r="G1275">
            <v>1074298.3</v>
          </cell>
          <cell r="H1275">
            <v>3925701.7</v>
          </cell>
          <cell r="I1275">
            <v>3925701.7</v>
          </cell>
        </row>
        <row r="1276">
          <cell r="A1276">
            <v>38420</v>
          </cell>
          <cell r="B1276">
            <v>40221</v>
          </cell>
          <cell r="C1276">
            <v>5000000</v>
          </cell>
          <cell r="D1276">
            <v>558903</v>
          </cell>
          <cell r="E1276">
            <v>369272.5</v>
          </cell>
          <cell r="F1276">
            <v>146122.79999999999</v>
          </cell>
          <cell r="G1276">
            <v>1074298.3</v>
          </cell>
          <cell r="H1276">
            <v>3925701.7</v>
          </cell>
          <cell r="I1276">
            <v>3925701.7</v>
          </cell>
        </row>
        <row r="1277">
          <cell r="A1277">
            <v>38421</v>
          </cell>
          <cell r="B1277">
            <v>40221</v>
          </cell>
          <cell r="C1277">
            <v>5000000</v>
          </cell>
          <cell r="D1277">
            <v>558903</v>
          </cell>
          <cell r="E1277">
            <v>384455.5</v>
          </cell>
          <cell r="F1277">
            <v>147818.4</v>
          </cell>
          <cell r="G1277">
            <v>1091176.8999999999</v>
          </cell>
          <cell r="H1277">
            <v>3908823.1</v>
          </cell>
          <cell r="I1277">
            <v>3908823.1</v>
          </cell>
        </row>
        <row r="1278">
          <cell r="A1278">
            <v>38422</v>
          </cell>
          <cell r="B1278">
            <v>40221</v>
          </cell>
          <cell r="C1278">
            <v>5000000</v>
          </cell>
          <cell r="D1278">
            <v>660903</v>
          </cell>
          <cell r="E1278">
            <v>397977</v>
          </cell>
          <cell r="F1278">
            <v>157189.79999999999</v>
          </cell>
          <cell r="G1278">
            <v>1216069.8</v>
          </cell>
          <cell r="H1278">
            <v>3783930.2</v>
          </cell>
          <cell r="I1278">
            <v>3783930.2</v>
          </cell>
        </row>
        <row r="1279">
          <cell r="A1279">
            <v>38425</v>
          </cell>
          <cell r="B1279">
            <v>40221</v>
          </cell>
          <cell r="C1279">
            <v>5000000</v>
          </cell>
          <cell r="D1279">
            <v>660903</v>
          </cell>
          <cell r="E1279">
            <v>423832.8</v>
          </cell>
          <cell r="F1279">
            <v>158916.5</v>
          </cell>
          <cell r="G1279">
            <v>1243652.3</v>
          </cell>
          <cell r="H1279">
            <v>3756347.7</v>
          </cell>
          <cell r="I1279">
            <v>3756347.7</v>
          </cell>
        </row>
        <row r="1280">
          <cell r="A1280">
            <v>38426</v>
          </cell>
          <cell r="B1280">
            <v>40221</v>
          </cell>
          <cell r="C1280">
            <v>5000000</v>
          </cell>
          <cell r="D1280">
            <v>660903</v>
          </cell>
          <cell r="E1280">
            <v>425082.8</v>
          </cell>
          <cell r="F1280">
            <v>158916.5</v>
          </cell>
          <cell r="G1280">
            <v>1244902.3</v>
          </cell>
          <cell r="H1280">
            <v>3755097.7</v>
          </cell>
          <cell r="I1280">
            <v>3755097.7</v>
          </cell>
        </row>
        <row r="1281">
          <cell r="A1281">
            <v>38427</v>
          </cell>
          <cell r="B1281">
            <v>40221</v>
          </cell>
          <cell r="C1281">
            <v>5000000</v>
          </cell>
          <cell r="D1281">
            <v>660903</v>
          </cell>
          <cell r="E1281">
            <v>425082.8</v>
          </cell>
          <cell r="F1281">
            <v>158916.5</v>
          </cell>
          <cell r="G1281">
            <v>1244902.3</v>
          </cell>
          <cell r="H1281">
            <v>3755097.7</v>
          </cell>
          <cell r="I1281">
            <v>3755097.7</v>
          </cell>
        </row>
        <row r="1282">
          <cell r="A1282">
            <v>38428</v>
          </cell>
          <cell r="B1282">
            <v>40221</v>
          </cell>
          <cell r="C1282">
            <v>5000000</v>
          </cell>
          <cell r="D1282">
            <v>660903</v>
          </cell>
          <cell r="E1282">
            <v>425082.8</v>
          </cell>
          <cell r="F1282">
            <v>158916.5</v>
          </cell>
          <cell r="G1282">
            <v>1244902.3</v>
          </cell>
          <cell r="H1282">
            <v>3755097.7</v>
          </cell>
          <cell r="I1282">
            <v>3755097.7</v>
          </cell>
        </row>
        <row r="1283">
          <cell r="A1283">
            <v>38429</v>
          </cell>
          <cell r="B1283">
            <v>40221</v>
          </cell>
          <cell r="C1283">
            <v>5000000</v>
          </cell>
          <cell r="D1283">
            <v>759403</v>
          </cell>
          <cell r="E1283">
            <v>425082.8</v>
          </cell>
          <cell r="F1283">
            <v>158916.5</v>
          </cell>
          <cell r="G1283">
            <v>1343402.3</v>
          </cell>
          <cell r="H1283">
            <v>3656597.7</v>
          </cell>
          <cell r="I1283">
            <v>3656597.7</v>
          </cell>
        </row>
        <row r="1284">
          <cell r="A1284">
            <v>38432</v>
          </cell>
          <cell r="B1284">
            <v>40221</v>
          </cell>
          <cell r="C1284">
            <v>5000000</v>
          </cell>
          <cell r="D1284">
            <v>759403</v>
          </cell>
          <cell r="E1284">
            <v>425082.8</v>
          </cell>
          <cell r="F1284">
            <v>158916.5</v>
          </cell>
          <cell r="G1284">
            <v>1343402.3</v>
          </cell>
          <cell r="H1284">
            <v>3656597.7</v>
          </cell>
          <cell r="I1284">
            <v>3656597.7</v>
          </cell>
        </row>
        <row r="1285">
          <cell r="A1285">
            <v>38433</v>
          </cell>
          <cell r="B1285">
            <v>40221</v>
          </cell>
          <cell r="C1285">
            <v>5000000</v>
          </cell>
          <cell r="D1285">
            <v>759403</v>
          </cell>
          <cell r="E1285">
            <v>425082.8</v>
          </cell>
          <cell r="F1285">
            <v>158916.5</v>
          </cell>
          <cell r="G1285">
            <v>1343402.3</v>
          </cell>
          <cell r="H1285">
            <v>3656597.7</v>
          </cell>
          <cell r="I1285">
            <v>3656597.7</v>
          </cell>
        </row>
        <row r="1286">
          <cell r="A1286">
            <v>38434</v>
          </cell>
          <cell r="B1286">
            <v>40221</v>
          </cell>
          <cell r="C1286">
            <v>5000000</v>
          </cell>
          <cell r="D1286">
            <v>759403</v>
          </cell>
          <cell r="E1286">
            <v>425082.8</v>
          </cell>
          <cell r="F1286">
            <v>158916.5</v>
          </cell>
          <cell r="G1286">
            <v>1343402.3</v>
          </cell>
          <cell r="H1286">
            <v>3656597.7</v>
          </cell>
          <cell r="I1286">
            <v>3656597.7</v>
          </cell>
        </row>
        <row r="1287">
          <cell r="A1287">
            <v>38439</v>
          </cell>
          <cell r="B1287">
            <v>40221</v>
          </cell>
          <cell r="C1287">
            <v>5000000</v>
          </cell>
          <cell r="D1287">
            <v>759403</v>
          </cell>
          <cell r="E1287">
            <v>425082.8</v>
          </cell>
          <cell r="F1287">
            <v>158916.5</v>
          </cell>
          <cell r="G1287">
            <v>1343402.3</v>
          </cell>
          <cell r="H1287">
            <v>3656597.7</v>
          </cell>
          <cell r="I1287">
            <v>3656597.7</v>
          </cell>
        </row>
        <row r="1288">
          <cell r="A1288">
            <v>38440</v>
          </cell>
          <cell r="B1288">
            <v>40221</v>
          </cell>
          <cell r="C1288">
            <v>5000000</v>
          </cell>
          <cell r="D1288">
            <v>759403</v>
          </cell>
          <cell r="E1288">
            <v>435082.8</v>
          </cell>
          <cell r="F1288">
            <v>196062.8</v>
          </cell>
          <cell r="G1288">
            <v>1390548.6</v>
          </cell>
          <cell r="H1288">
            <v>3609451.4</v>
          </cell>
          <cell r="I1288">
            <v>3609451.4</v>
          </cell>
        </row>
        <row r="1289">
          <cell r="A1289">
            <v>38441</v>
          </cell>
          <cell r="B1289">
            <v>40221</v>
          </cell>
          <cell r="C1289">
            <v>5000000</v>
          </cell>
          <cell r="D1289">
            <v>759403</v>
          </cell>
          <cell r="E1289">
            <v>435082.8</v>
          </cell>
          <cell r="F1289">
            <v>196062.8</v>
          </cell>
          <cell r="G1289">
            <v>1390548.6</v>
          </cell>
          <cell r="H1289">
            <v>3609451.4</v>
          </cell>
          <cell r="I1289">
            <v>3609451.4</v>
          </cell>
        </row>
        <row r="1290">
          <cell r="A1290">
            <v>38442</v>
          </cell>
          <cell r="B1290">
            <v>40221</v>
          </cell>
          <cell r="C1290">
            <v>5000000</v>
          </cell>
          <cell r="D1290">
            <v>759403</v>
          </cell>
          <cell r="E1290">
            <v>435082.8</v>
          </cell>
          <cell r="F1290">
            <v>213037.4</v>
          </cell>
          <cell r="G1290">
            <v>1407523.2</v>
          </cell>
          <cell r="H1290">
            <v>3592476.8</v>
          </cell>
          <cell r="I1290">
            <v>3592476.8</v>
          </cell>
        </row>
        <row r="1291">
          <cell r="A1291">
            <v>38443</v>
          </cell>
          <cell r="B1291">
            <v>40221</v>
          </cell>
          <cell r="C1291">
            <v>5000000</v>
          </cell>
          <cell r="D1291">
            <v>844403</v>
          </cell>
          <cell r="E1291">
            <v>563248.19999999995</v>
          </cell>
          <cell r="F1291">
            <v>213037.4</v>
          </cell>
          <cell r="G1291">
            <v>1620688.6</v>
          </cell>
          <cell r="H1291">
            <v>3379311.4</v>
          </cell>
          <cell r="I1291">
            <v>3379311.4</v>
          </cell>
        </row>
        <row r="1292">
          <cell r="A1292">
            <v>38446</v>
          </cell>
          <cell r="B1292">
            <v>40221</v>
          </cell>
          <cell r="C1292">
            <v>5000000</v>
          </cell>
          <cell r="D1292">
            <v>844403</v>
          </cell>
          <cell r="E1292">
            <v>563248.19999999995</v>
          </cell>
          <cell r="F1292">
            <v>213037.4</v>
          </cell>
          <cell r="G1292">
            <v>1620688.6</v>
          </cell>
          <cell r="H1292">
            <v>3379311.4</v>
          </cell>
          <cell r="I1292">
            <v>3379311.4</v>
          </cell>
        </row>
        <row r="1293">
          <cell r="A1293">
            <v>38447</v>
          </cell>
          <cell r="B1293">
            <v>40221</v>
          </cell>
          <cell r="C1293">
            <v>5000000</v>
          </cell>
          <cell r="D1293">
            <v>844403</v>
          </cell>
          <cell r="E1293">
            <v>563248.19999999995</v>
          </cell>
          <cell r="F1293">
            <v>213037.4</v>
          </cell>
          <cell r="G1293">
            <v>1620688.6</v>
          </cell>
          <cell r="H1293">
            <v>3379311.4</v>
          </cell>
          <cell r="I1293">
            <v>3379311.4</v>
          </cell>
        </row>
        <row r="1294">
          <cell r="A1294">
            <v>38448</v>
          </cell>
          <cell r="B1294">
            <v>40221</v>
          </cell>
          <cell r="C1294">
            <v>5000000</v>
          </cell>
          <cell r="D1294">
            <v>844403</v>
          </cell>
          <cell r="E1294">
            <v>563248.19999999995</v>
          </cell>
          <cell r="F1294">
            <v>213037.4</v>
          </cell>
          <cell r="G1294">
            <v>1620688.6</v>
          </cell>
          <cell r="H1294">
            <v>3379311.4</v>
          </cell>
          <cell r="I1294">
            <v>3379311.4</v>
          </cell>
        </row>
        <row r="1295">
          <cell r="A1295">
            <v>38449</v>
          </cell>
          <cell r="B1295">
            <v>40221</v>
          </cell>
          <cell r="C1295">
            <v>5000000</v>
          </cell>
          <cell r="D1295">
            <v>844403</v>
          </cell>
          <cell r="E1295">
            <v>563248.19999999995</v>
          </cell>
          <cell r="F1295">
            <v>213037.4</v>
          </cell>
          <cell r="G1295">
            <v>1620688.6</v>
          </cell>
          <cell r="H1295">
            <v>3379311.4</v>
          </cell>
          <cell r="I1295">
            <v>3379311.4</v>
          </cell>
        </row>
        <row r="1296">
          <cell r="A1296">
            <v>38450</v>
          </cell>
          <cell r="B1296">
            <v>40221</v>
          </cell>
          <cell r="C1296">
            <v>5000000</v>
          </cell>
          <cell r="D1296">
            <v>844403</v>
          </cell>
          <cell r="E1296">
            <v>563248.19999999995</v>
          </cell>
          <cell r="F1296">
            <v>218305.5</v>
          </cell>
          <cell r="G1296">
            <v>1625956.7</v>
          </cell>
          <cell r="H1296">
            <v>3374043.3</v>
          </cell>
          <cell r="I1296">
            <v>3374043.3</v>
          </cell>
        </row>
        <row r="1297">
          <cell r="A1297">
            <v>38453</v>
          </cell>
          <cell r="B1297">
            <v>40221</v>
          </cell>
          <cell r="C1297">
            <v>5000000</v>
          </cell>
          <cell r="D1297">
            <v>844403</v>
          </cell>
          <cell r="E1297">
            <v>563248.19999999995</v>
          </cell>
          <cell r="F1297">
            <v>220305.5</v>
          </cell>
          <cell r="G1297">
            <v>1627956.7</v>
          </cell>
          <cell r="H1297">
            <v>3372043.3</v>
          </cell>
          <cell r="I1297">
            <v>3372043.3</v>
          </cell>
        </row>
        <row r="1298">
          <cell r="A1298">
            <v>38454</v>
          </cell>
          <cell r="B1298">
            <v>40221</v>
          </cell>
          <cell r="C1298">
            <v>5000000</v>
          </cell>
          <cell r="D1298">
            <v>844403</v>
          </cell>
          <cell r="E1298">
            <v>563248.19999999995</v>
          </cell>
          <cell r="F1298">
            <v>224804.7</v>
          </cell>
          <cell r="G1298">
            <v>1632455.9</v>
          </cell>
          <cell r="H1298">
            <v>3367544.1</v>
          </cell>
          <cell r="I1298">
            <v>3367544.1</v>
          </cell>
        </row>
        <row r="1299">
          <cell r="A1299">
            <v>38455</v>
          </cell>
          <cell r="B1299">
            <v>40221</v>
          </cell>
          <cell r="C1299">
            <v>5000000</v>
          </cell>
          <cell r="D1299">
            <v>844403</v>
          </cell>
          <cell r="E1299">
            <v>563248.19999999995</v>
          </cell>
          <cell r="F1299">
            <v>224804.7</v>
          </cell>
          <cell r="G1299">
            <v>1632455.9</v>
          </cell>
          <cell r="H1299">
            <v>3367544.1</v>
          </cell>
          <cell r="I1299">
            <v>3367544.1</v>
          </cell>
        </row>
        <row r="1300">
          <cell r="A1300">
            <v>38456</v>
          </cell>
          <cell r="B1300">
            <v>40221</v>
          </cell>
          <cell r="C1300">
            <v>5000000</v>
          </cell>
          <cell r="D1300">
            <v>844403</v>
          </cell>
          <cell r="E1300">
            <v>563248.19999999995</v>
          </cell>
          <cell r="F1300">
            <v>229480.5</v>
          </cell>
          <cell r="G1300">
            <v>1637131.7</v>
          </cell>
          <cell r="H1300">
            <v>3362868.3</v>
          </cell>
          <cell r="I1300">
            <v>3362868.3</v>
          </cell>
        </row>
        <row r="1301">
          <cell r="A1301">
            <v>38457</v>
          </cell>
          <cell r="B1301">
            <v>40221</v>
          </cell>
          <cell r="C1301">
            <v>5000000</v>
          </cell>
          <cell r="D1301">
            <v>880403</v>
          </cell>
          <cell r="E1301">
            <v>563248.19999999995</v>
          </cell>
          <cell r="F1301">
            <v>229480.5</v>
          </cell>
          <cell r="G1301">
            <v>1673131.7</v>
          </cell>
          <cell r="H1301">
            <v>3326868.3</v>
          </cell>
          <cell r="I1301">
            <v>3326868.3</v>
          </cell>
        </row>
        <row r="1302">
          <cell r="A1302">
            <v>38460</v>
          </cell>
          <cell r="B1302">
            <v>40221</v>
          </cell>
          <cell r="C1302">
            <v>5000000</v>
          </cell>
          <cell r="D1302">
            <v>880403</v>
          </cell>
          <cell r="E1302">
            <v>563248.19999999995</v>
          </cell>
          <cell r="F1302">
            <v>229480.5</v>
          </cell>
          <cell r="G1302">
            <v>1673131.7</v>
          </cell>
          <cell r="H1302">
            <v>3326868.3</v>
          </cell>
          <cell r="I1302">
            <v>3326868.3</v>
          </cell>
        </row>
        <row r="1303">
          <cell r="A1303">
            <v>38461</v>
          </cell>
          <cell r="B1303">
            <v>40221</v>
          </cell>
          <cell r="C1303">
            <v>5000000</v>
          </cell>
          <cell r="D1303">
            <v>880403</v>
          </cell>
          <cell r="E1303">
            <v>563248.19999999995</v>
          </cell>
          <cell r="F1303">
            <v>229480.5</v>
          </cell>
          <cell r="G1303">
            <v>1673131.7</v>
          </cell>
          <cell r="H1303">
            <v>3326868.3</v>
          </cell>
          <cell r="I1303">
            <v>3326868.3</v>
          </cell>
        </row>
        <row r="1304">
          <cell r="A1304">
            <v>38462</v>
          </cell>
          <cell r="B1304">
            <v>40221</v>
          </cell>
          <cell r="C1304">
            <v>5000000</v>
          </cell>
          <cell r="D1304">
            <v>880403</v>
          </cell>
          <cell r="E1304">
            <v>563248.19999999995</v>
          </cell>
          <cell r="F1304">
            <v>229480.5</v>
          </cell>
          <cell r="G1304">
            <v>1673131.7</v>
          </cell>
          <cell r="H1304">
            <v>3326868.3</v>
          </cell>
          <cell r="I1304">
            <v>3326868.3</v>
          </cell>
        </row>
        <row r="1305">
          <cell r="A1305">
            <v>38463</v>
          </cell>
          <cell r="B1305">
            <v>40221</v>
          </cell>
          <cell r="C1305">
            <v>5000000</v>
          </cell>
          <cell r="D1305">
            <v>880403</v>
          </cell>
          <cell r="E1305">
            <v>563248.19999999995</v>
          </cell>
          <cell r="F1305">
            <v>229480.5</v>
          </cell>
          <cell r="G1305">
            <v>1673131.7</v>
          </cell>
          <cell r="H1305">
            <v>3326868.3</v>
          </cell>
          <cell r="I1305">
            <v>3326868.3</v>
          </cell>
        </row>
        <row r="1306">
          <cell r="A1306">
            <v>38464</v>
          </cell>
          <cell r="B1306">
            <v>40221</v>
          </cell>
          <cell r="C1306">
            <v>5000000</v>
          </cell>
          <cell r="D1306">
            <v>880403</v>
          </cell>
          <cell r="E1306">
            <v>563248.19999999995</v>
          </cell>
          <cell r="F1306">
            <v>229480.5</v>
          </cell>
          <cell r="G1306">
            <v>1673131.7</v>
          </cell>
          <cell r="H1306">
            <v>3326868.3</v>
          </cell>
          <cell r="I1306">
            <v>3326868.3</v>
          </cell>
        </row>
        <row r="1307">
          <cell r="A1307">
            <v>38467</v>
          </cell>
          <cell r="B1307">
            <v>40221</v>
          </cell>
          <cell r="C1307">
            <v>5000000</v>
          </cell>
          <cell r="D1307">
            <v>880403</v>
          </cell>
          <cell r="E1307">
            <v>563248.19999999995</v>
          </cell>
          <cell r="F1307">
            <v>229480.5</v>
          </cell>
          <cell r="G1307">
            <v>1673131.7</v>
          </cell>
          <cell r="H1307">
            <v>3326868.3</v>
          </cell>
          <cell r="I1307">
            <v>3326868.3</v>
          </cell>
        </row>
        <row r="1308">
          <cell r="A1308">
            <v>38468</v>
          </cell>
          <cell r="B1308">
            <v>40221</v>
          </cell>
          <cell r="C1308">
            <v>5000000</v>
          </cell>
          <cell r="D1308">
            <v>880403</v>
          </cell>
          <cell r="E1308">
            <v>563248.19999999995</v>
          </cell>
          <cell r="F1308">
            <v>233784.2</v>
          </cell>
          <cell r="G1308">
            <v>1677435.4</v>
          </cell>
          <cell r="H1308">
            <v>3322564.6</v>
          </cell>
          <cell r="I1308">
            <v>3322564.6</v>
          </cell>
        </row>
        <row r="1309">
          <cell r="A1309">
            <v>38469</v>
          </cell>
          <cell r="B1309">
            <v>40221</v>
          </cell>
          <cell r="C1309">
            <v>5000000</v>
          </cell>
          <cell r="D1309">
            <v>880403</v>
          </cell>
          <cell r="E1309">
            <v>563248.19999999995</v>
          </cell>
          <cell r="F1309">
            <v>233784.2</v>
          </cell>
          <cell r="G1309">
            <v>1677435.4</v>
          </cell>
          <cell r="H1309">
            <v>3322564.6</v>
          </cell>
          <cell r="I1309">
            <v>3322564.6</v>
          </cell>
        </row>
        <row r="1310">
          <cell r="A1310">
            <v>38470</v>
          </cell>
          <cell r="B1310">
            <v>40221</v>
          </cell>
          <cell r="C1310">
            <v>5000000</v>
          </cell>
          <cell r="D1310">
            <v>880403</v>
          </cell>
          <cell r="E1310">
            <v>573248.19999999995</v>
          </cell>
          <cell r="F1310">
            <v>249257</v>
          </cell>
          <cell r="G1310">
            <v>1702908.2</v>
          </cell>
          <cell r="H1310">
            <v>3297091.8</v>
          </cell>
          <cell r="I1310">
            <v>3297091.8</v>
          </cell>
        </row>
        <row r="1311">
          <cell r="A1311">
            <v>38471</v>
          </cell>
          <cell r="B1311">
            <v>40221</v>
          </cell>
          <cell r="C1311">
            <v>5000000</v>
          </cell>
          <cell r="D1311">
            <v>960655.6</v>
          </cell>
          <cell r="E1311">
            <v>573248.19999999995</v>
          </cell>
          <cell r="F1311">
            <v>250712.8</v>
          </cell>
          <cell r="G1311">
            <v>1784616.6</v>
          </cell>
          <cell r="H1311">
            <v>3215383.4</v>
          </cell>
          <cell r="I1311">
            <v>3215383.4</v>
          </cell>
        </row>
        <row r="1312">
          <cell r="A1312">
            <v>38474</v>
          </cell>
          <cell r="B1312">
            <v>40221</v>
          </cell>
          <cell r="C1312">
            <v>5000000</v>
          </cell>
          <cell r="D1312">
            <v>960655.6</v>
          </cell>
          <cell r="E1312">
            <v>573248.19999999995</v>
          </cell>
          <cell r="F1312">
            <v>250712.8</v>
          </cell>
          <cell r="G1312">
            <v>1784616.6</v>
          </cell>
          <cell r="H1312">
            <v>3215383.4</v>
          </cell>
          <cell r="I1312">
            <v>3215383.4</v>
          </cell>
        </row>
        <row r="1313">
          <cell r="A1313">
            <v>38475</v>
          </cell>
          <cell r="B1313">
            <v>40221</v>
          </cell>
          <cell r="C1313">
            <v>5000000</v>
          </cell>
          <cell r="D1313">
            <v>960655.6</v>
          </cell>
          <cell r="E1313">
            <v>573248.19999999995</v>
          </cell>
          <cell r="F1313">
            <v>275143.09999999998</v>
          </cell>
          <cell r="G1313">
            <v>1809046.9</v>
          </cell>
          <cell r="H1313">
            <v>3190953.1</v>
          </cell>
          <cell r="I1313">
            <v>3190953.1</v>
          </cell>
        </row>
        <row r="1314">
          <cell r="A1314">
            <v>38476</v>
          </cell>
          <cell r="B1314">
            <v>40221</v>
          </cell>
          <cell r="C1314">
            <v>5000000</v>
          </cell>
          <cell r="D1314">
            <v>960655.6</v>
          </cell>
          <cell r="E1314">
            <v>573248.19999999995</v>
          </cell>
          <cell r="F1314">
            <v>275143.09999999998</v>
          </cell>
          <cell r="G1314">
            <v>1809046.9</v>
          </cell>
          <cell r="H1314">
            <v>3190953.1</v>
          </cell>
          <cell r="I1314">
            <v>3190953.1</v>
          </cell>
        </row>
        <row r="1315">
          <cell r="A1315">
            <v>38477</v>
          </cell>
          <cell r="B1315">
            <v>40221</v>
          </cell>
          <cell r="C1315">
            <v>5000000</v>
          </cell>
          <cell r="D1315">
            <v>960655.6</v>
          </cell>
          <cell r="E1315">
            <v>573248.19999999995</v>
          </cell>
          <cell r="F1315">
            <v>275143.09999999998</v>
          </cell>
          <cell r="G1315">
            <v>1809046.9</v>
          </cell>
          <cell r="H1315">
            <v>3190953.1</v>
          </cell>
          <cell r="I1315">
            <v>3190953.1</v>
          </cell>
        </row>
        <row r="1316">
          <cell r="A1316">
            <v>38478</v>
          </cell>
          <cell r="B1316">
            <v>40221</v>
          </cell>
          <cell r="C1316">
            <v>5000000</v>
          </cell>
          <cell r="D1316">
            <v>960655.6</v>
          </cell>
          <cell r="E1316">
            <v>573248.19999999995</v>
          </cell>
          <cell r="F1316">
            <v>276950</v>
          </cell>
          <cell r="G1316">
            <v>1810853.8</v>
          </cell>
          <cell r="H1316">
            <v>3189146.2</v>
          </cell>
          <cell r="I1316">
            <v>3189146.2</v>
          </cell>
        </row>
        <row r="1317">
          <cell r="A1317">
            <v>38482</v>
          </cell>
          <cell r="B1317">
            <v>40221</v>
          </cell>
          <cell r="C1317">
            <v>5000000</v>
          </cell>
          <cell r="D1317">
            <v>960655.6</v>
          </cell>
          <cell r="E1317">
            <v>573248.19999999995</v>
          </cell>
          <cell r="F1317">
            <v>276950</v>
          </cell>
          <cell r="G1317">
            <v>1810853.8</v>
          </cell>
          <cell r="H1317">
            <v>3189146.2</v>
          </cell>
          <cell r="I1317">
            <v>3189146.2</v>
          </cell>
        </row>
        <row r="1318">
          <cell r="A1318">
            <v>38483</v>
          </cell>
          <cell r="B1318">
            <v>40221</v>
          </cell>
          <cell r="C1318">
            <v>5000000</v>
          </cell>
          <cell r="D1318">
            <v>960655.6</v>
          </cell>
          <cell r="E1318">
            <v>573248.19999999995</v>
          </cell>
          <cell r="F1318">
            <v>276950</v>
          </cell>
          <cell r="G1318">
            <v>1810853.8</v>
          </cell>
          <cell r="H1318">
            <v>3189146.2</v>
          </cell>
          <cell r="I1318">
            <v>3189146.2</v>
          </cell>
        </row>
        <row r="1319">
          <cell r="A1319">
            <v>38484</v>
          </cell>
          <cell r="B1319">
            <v>40221</v>
          </cell>
          <cell r="C1319">
            <v>5000000</v>
          </cell>
          <cell r="D1319">
            <v>960655.6</v>
          </cell>
          <cell r="E1319">
            <v>573248.19999999995</v>
          </cell>
          <cell r="F1319">
            <v>276950</v>
          </cell>
          <cell r="G1319">
            <v>1810853.8</v>
          </cell>
          <cell r="H1319">
            <v>3189146.2</v>
          </cell>
          <cell r="I1319">
            <v>3189146.2</v>
          </cell>
        </row>
        <row r="1320">
          <cell r="A1320">
            <v>38485</v>
          </cell>
          <cell r="B1320">
            <v>40221</v>
          </cell>
          <cell r="C1320">
            <v>5000000</v>
          </cell>
          <cell r="D1320">
            <v>1067555.6000000001</v>
          </cell>
          <cell r="E1320">
            <v>573248.19999999995</v>
          </cell>
          <cell r="F1320">
            <v>276950</v>
          </cell>
          <cell r="G1320">
            <v>1917753.8</v>
          </cell>
          <cell r="H1320">
            <v>3082246.2</v>
          </cell>
          <cell r="I1320">
            <v>3082246.2</v>
          </cell>
        </row>
        <row r="1321">
          <cell r="A1321">
            <v>38488</v>
          </cell>
          <cell r="B1321">
            <v>40221</v>
          </cell>
          <cell r="C1321">
            <v>5000000</v>
          </cell>
          <cell r="D1321">
            <v>1067555.6000000001</v>
          </cell>
          <cell r="E1321">
            <v>573248.19999999995</v>
          </cell>
          <cell r="F1321">
            <v>276950</v>
          </cell>
          <cell r="G1321">
            <v>1917753.8</v>
          </cell>
          <cell r="H1321">
            <v>3082246.2</v>
          </cell>
          <cell r="I1321">
            <v>3082246.2</v>
          </cell>
        </row>
        <row r="1322">
          <cell r="A1322">
            <v>38489</v>
          </cell>
          <cell r="B1322">
            <v>40221</v>
          </cell>
          <cell r="C1322">
            <v>5000000</v>
          </cell>
          <cell r="D1322">
            <v>1067555.6000000001</v>
          </cell>
          <cell r="E1322">
            <v>573248.19999999995</v>
          </cell>
          <cell r="F1322">
            <v>276950</v>
          </cell>
          <cell r="G1322">
            <v>1917753.8</v>
          </cell>
          <cell r="H1322">
            <v>3082246.2</v>
          </cell>
          <cell r="I1322">
            <v>3082246.2</v>
          </cell>
        </row>
        <row r="1323">
          <cell r="A1323">
            <v>38490</v>
          </cell>
          <cell r="B1323">
            <v>40221</v>
          </cell>
          <cell r="C1323">
            <v>5000000</v>
          </cell>
          <cell r="D1323">
            <v>1067555.6000000001</v>
          </cell>
          <cell r="E1323">
            <v>573248.19999999995</v>
          </cell>
          <cell r="F1323">
            <v>276950</v>
          </cell>
          <cell r="G1323">
            <v>1917753.8</v>
          </cell>
          <cell r="H1323">
            <v>3082246.2</v>
          </cell>
          <cell r="I1323">
            <v>3082246.2</v>
          </cell>
        </row>
        <row r="1324">
          <cell r="A1324">
            <v>38491</v>
          </cell>
          <cell r="B1324">
            <v>40221</v>
          </cell>
          <cell r="C1324">
            <v>5000000</v>
          </cell>
          <cell r="D1324">
            <v>1067555.6000000001</v>
          </cell>
          <cell r="E1324">
            <v>573248.19999999995</v>
          </cell>
          <cell r="F1324">
            <v>276950</v>
          </cell>
          <cell r="G1324">
            <v>1917753.8</v>
          </cell>
          <cell r="H1324">
            <v>3082246.2</v>
          </cell>
          <cell r="I1324">
            <v>3082246.2</v>
          </cell>
        </row>
        <row r="1325">
          <cell r="A1325">
            <v>38492</v>
          </cell>
          <cell r="B1325">
            <v>40221</v>
          </cell>
          <cell r="C1325">
            <v>5000000</v>
          </cell>
          <cell r="D1325">
            <v>1067555.6000000001</v>
          </cell>
          <cell r="E1325">
            <v>573248.19999999995</v>
          </cell>
          <cell r="F1325">
            <v>276950</v>
          </cell>
          <cell r="G1325">
            <v>1917753.8</v>
          </cell>
          <cell r="H1325">
            <v>3082246.2</v>
          </cell>
          <cell r="I1325">
            <v>3082246.2</v>
          </cell>
        </row>
        <row r="1326">
          <cell r="A1326">
            <v>38495</v>
          </cell>
          <cell r="B1326">
            <v>40221</v>
          </cell>
          <cell r="C1326">
            <v>5000000</v>
          </cell>
          <cell r="D1326">
            <v>1067555.6000000001</v>
          </cell>
          <cell r="E1326">
            <v>573248.19999999995</v>
          </cell>
          <cell r="F1326">
            <v>276950</v>
          </cell>
          <cell r="G1326">
            <v>1917753.8</v>
          </cell>
          <cell r="H1326">
            <v>3082246.2</v>
          </cell>
          <cell r="I1326">
            <v>3082246.2</v>
          </cell>
        </row>
        <row r="1327">
          <cell r="A1327">
            <v>38496</v>
          </cell>
          <cell r="B1327">
            <v>40221</v>
          </cell>
          <cell r="C1327">
            <v>5000000</v>
          </cell>
          <cell r="D1327">
            <v>1067555.6000000001</v>
          </cell>
          <cell r="E1327">
            <v>573248.19999999995</v>
          </cell>
          <cell r="F1327">
            <v>276950</v>
          </cell>
          <cell r="G1327">
            <v>1917753.8</v>
          </cell>
          <cell r="H1327">
            <v>3082246.2</v>
          </cell>
          <cell r="I1327">
            <v>3082246.2</v>
          </cell>
        </row>
        <row r="1328">
          <cell r="A1328">
            <v>38497</v>
          </cell>
          <cell r="B1328">
            <v>40221</v>
          </cell>
          <cell r="C1328">
            <v>5000000</v>
          </cell>
          <cell r="D1328">
            <v>1067555.6000000001</v>
          </cell>
          <cell r="E1328">
            <v>573248.19999999995</v>
          </cell>
          <cell r="F1328">
            <v>276950</v>
          </cell>
          <cell r="G1328">
            <v>1917753.8</v>
          </cell>
          <cell r="H1328">
            <v>3082246.2</v>
          </cell>
          <cell r="I1328">
            <v>3082246.2</v>
          </cell>
        </row>
        <row r="1329">
          <cell r="A1329">
            <v>38498</v>
          </cell>
          <cell r="B1329">
            <v>40221</v>
          </cell>
          <cell r="C1329">
            <v>5000000</v>
          </cell>
          <cell r="D1329">
            <v>1067555.6000000001</v>
          </cell>
          <cell r="E1329">
            <v>573248.19999999995</v>
          </cell>
          <cell r="F1329">
            <v>276950</v>
          </cell>
          <cell r="G1329">
            <v>1917753.8</v>
          </cell>
          <cell r="H1329">
            <v>3082246.2</v>
          </cell>
          <cell r="I1329">
            <v>3082246.2</v>
          </cell>
        </row>
        <row r="1330">
          <cell r="A1330">
            <v>38499</v>
          </cell>
          <cell r="B1330">
            <v>40221</v>
          </cell>
          <cell r="C1330">
            <v>5000000</v>
          </cell>
          <cell r="D1330">
            <v>1113555.6000000001</v>
          </cell>
          <cell r="E1330">
            <v>589542.19999999995</v>
          </cell>
          <cell r="F1330">
            <v>276950</v>
          </cell>
          <cell r="G1330">
            <v>1980047.8</v>
          </cell>
          <cell r="H1330">
            <v>3019952.2</v>
          </cell>
          <cell r="I1330">
            <v>3019952.2</v>
          </cell>
        </row>
        <row r="1331">
          <cell r="A1331">
            <v>38503</v>
          </cell>
          <cell r="B1331">
            <v>40221</v>
          </cell>
          <cell r="C1331">
            <v>5000000</v>
          </cell>
          <cell r="D1331">
            <v>1113555.6000000001</v>
          </cell>
          <cell r="E1331">
            <v>589542.19999999995</v>
          </cell>
          <cell r="F1331">
            <v>291401.8</v>
          </cell>
          <cell r="G1331">
            <v>1994499.6</v>
          </cell>
          <cell r="H1331">
            <v>3005500.4</v>
          </cell>
          <cell r="I1331">
            <v>3005500.4</v>
          </cell>
        </row>
        <row r="1332">
          <cell r="A1332">
            <v>38504</v>
          </cell>
          <cell r="B1332">
            <v>40221</v>
          </cell>
          <cell r="C1332">
            <v>5000000</v>
          </cell>
          <cell r="D1332">
            <v>1113555.6000000001</v>
          </cell>
          <cell r="E1332">
            <v>589542.19999999995</v>
          </cell>
          <cell r="F1332">
            <v>291401.8</v>
          </cell>
          <cell r="G1332">
            <v>1994499.6</v>
          </cell>
          <cell r="H1332">
            <v>3005500.4</v>
          </cell>
          <cell r="I1332">
            <v>3005500.4</v>
          </cell>
        </row>
        <row r="1333">
          <cell r="A1333">
            <v>38505</v>
          </cell>
          <cell r="B1333">
            <v>40221</v>
          </cell>
          <cell r="C1333">
            <v>5000000</v>
          </cell>
          <cell r="D1333">
            <v>1113555.6000000001</v>
          </cell>
          <cell r="E1333">
            <v>589542.19999999995</v>
          </cell>
          <cell r="F1333">
            <v>291401.8</v>
          </cell>
          <cell r="G1333">
            <v>1994499.6</v>
          </cell>
          <cell r="H1333">
            <v>3005500.4</v>
          </cell>
          <cell r="I1333">
            <v>3005500.4</v>
          </cell>
        </row>
        <row r="1334">
          <cell r="A1334">
            <v>38506</v>
          </cell>
          <cell r="B1334">
            <v>40221</v>
          </cell>
          <cell r="C1334">
            <v>5000000</v>
          </cell>
          <cell r="D1334">
            <v>1113555.6000000001</v>
          </cell>
          <cell r="E1334">
            <v>589542.19999999995</v>
          </cell>
          <cell r="F1334">
            <v>310180.2</v>
          </cell>
          <cell r="G1334">
            <v>2013278</v>
          </cell>
          <cell r="H1334">
            <v>2986722</v>
          </cell>
          <cell r="I1334">
            <v>2986722</v>
          </cell>
        </row>
        <row r="1335">
          <cell r="A1335">
            <v>38510</v>
          </cell>
          <cell r="B1335">
            <v>40221</v>
          </cell>
          <cell r="C1335">
            <v>5000000</v>
          </cell>
          <cell r="D1335">
            <v>1113555.6000000001</v>
          </cell>
          <cell r="E1335">
            <v>589542.19999999995</v>
          </cell>
          <cell r="F1335">
            <v>310180.2</v>
          </cell>
          <cell r="G1335">
            <v>2013278</v>
          </cell>
          <cell r="H1335">
            <v>2986722</v>
          </cell>
          <cell r="I1335">
            <v>2986722</v>
          </cell>
        </row>
        <row r="1336">
          <cell r="A1336">
            <v>38511</v>
          </cell>
          <cell r="B1336">
            <v>40221</v>
          </cell>
          <cell r="C1336">
            <v>5000000</v>
          </cell>
          <cell r="D1336">
            <v>1113555.6000000001</v>
          </cell>
          <cell r="E1336">
            <v>616354.6</v>
          </cell>
          <cell r="F1336">
            <v>310180.2</v>
          </cell>
          <cell r="G1336">
            <v>2040090.4</v>
          </cell>
          <cell r="H1336">
            <v>2959909.6</v>
          </cell>
          <cell r="I1336">
            <v>2959909.6</v>
          </cell>
        </row>
        <row r="1337">
          <cell r="A1337">
            <v>38512</v>
          </cell>
          <cell r="B1337">
            <v>40221</v>
          </cell>
          <cell r="C1337">
            <v>5000000</v>
          </cell>
          <cell r="D1337">
            <v>1113555.6000000001</v>
          </cell>
          <cell r="E1337">
            <v>616354.6</v>
          </cell>
          <cell r="F1337">
            <v>310180.2</v>
          </cell>
          <cell r="G1337">
            <v>2040090.4</v>
          </cell>
          <cell r="H1337">
            <v>2959909.6</v>
          </cell>
          <cell r="I1337">
            <v>2959909.6</v>
          </cell>
        </row>
        <row r="1338">
          <cell r="A1338">
            <v>38513</v>
          </cell>
          <cell r="B1338">
            <v>40221</v>
          </cell>
          <cell r="C1338">
            <v>5000000</v>
          </cell>
          <cell r="D1338">
            <v>1173367</v>
          </cell>
          <cell r="E1338">
            <v>616354.6</v>
          </cell>
          <cell r="F1338">
            <v>310180.2</v>
          </cell>
          <cell r="G1338">
            <v>2099901.7999999998</v>
          </cell>
          <cell r="H1338">
            <v>2900098.2</v>
          </cell>
          <cell r="I1338">
            <v>2900098.2</v>
          </cell>
        </row>
        <row r="1339">
          <cell r="A1339">
            <v>38516</v>
          </cell>
          <cell r="B1339">
            <v>40221</v>
          </cell>
          <cell r="C1339">
            <v>5000000</v>
          </cell>
          <cell r="D1339">
            <v>1173367</v>
          </cell>
          <cell r="E1339">
            <v>616354.6</v>
          </cell>
          <cell r="F1339">
            <v>316720.2</v>
          </cell>
          <cell r="G1339">
            <v>2106441.7999999998</v>
          </cell>
          <cell r="H1339">
            <v>2893558.2</v>
          </cell>
          <cell r="I1339">
            <v>2893558.2</v>
          </cell>
        </row>
        <row r="1340">
          <cell r="A1340">
            <v>38517</v>
          </cell>
          <cell r="B1340">
            <v>40221</v>
          </cell>
          <cell r="C1340">
            <v>5000000</v>
          </cell>
          <cell r="D1340">
            <v>1173367</v>
          </cell>
          <cell r="E1340">
            <v>629666.1</v>
          </cell>
          <cell r="F1340">
            <v>316720.2</v>
          </cell>
          <cell r="G1340">
            <v>2119753.2999999998</v>
          </cell>
          <cell r="H1340">
            <v>2880246.7</v>
          </cell>
          <cell r="I1340">
            <v>2880246.7</v>
          </cell>
        </row>
        <row r="1341">
          <cell r="A1341">
            <v>38518</v>
          </cell>
          <cell r="B1341">
            <v>40221</v>
          </cell>
          <cell r="C1341">
            <v>5000000</v>
          </cell>
          <cell r="D1341">
            <v>1173367</v>
          </cell>
          <cell r="E1341">
            <v>629666.1</v>
          </cell>
          <cell r="F1341">
            <v>331081.7</v>
          </cell>
          <cell r="G1341">
            <v>2134114.7999999998</v>
          </cell>
          <cell r="H1341">
            <v>2865885.2</v>
          </cell>
          <cell r="I1341">
            <v>2865885.2</v>
          </cell>
        </row>
        <row r="1342">
          <cell r="A1342">
            <v>38519</v>
          </cell>
          <cell r="B1342">
            <v>40221</v>
          </cell>
          <cell r="C1342">
            <v>5000000</v>
          </cell>
          <cell r="D1342">
            <v>1173367</v>
          </cell>
          <cell r="E1342">
            <v>659666.1</v>
          </cell>
          <cell r="F1342">
            <v>337081.7</v>
          </cell>
          <cell r="G1342">
            <v>2170114.7999999998</v>
          </cell>
          <cell r="H1342">
            <v>2829885.2</v>
          </cell>
          <cell r="I1342">
            <v>2829885.2</v>
          </cell>
        </row>
        <row r="1343">
          <cell r="A1343">
            <v>38520</v>
          </cell>
          <cell r="B1343">
            <v>40221</v>
          </cell>
          <cell r="C1343">
            <v>5000000</v>
          </cell>
          <cell r="D1343">
            <v>1173367</v>
          </cell>
          <cell r="E1343">
            <v>659666.1</v>
          </cell>
          <cell r="F1343">
            <v>337081.7</v>
          </cell>
          <cell r="G1343">
            <v>2170114.7999999998</v>
          </cell>
          <cell r="H1343">
            <v>2829885.2</v>
          </cell>
          <cell r="I1343">
            <v>2829885.2</v>
          </cell>
        </row>
        <row r="1344">
          <cell r="A1344">
            <v>38523</v>
          </cell>
          <cell r="B1344">
            <v>40221</v>
          </cell>
          <cell r="C1344">
            <v>5000000</v>
          </cell>
          <cell r="D1344">
            <v>1173367</v>
          </cell>
          <cell r="E1344">
            <v>661128.30000000005</v>
          </cell>
          <cell r="F1344">
            <v>337704.2</v>
          </cell>
          <cell r="G1344">
            <v>2172199.5</v>
          </cell>
          <cell r="H1344">
            <v>2827800.5</v>
          </cell>
          <cell r="I1344">
            <v>2827800.5</v>
          </cell>
        </row>
        <row r="1345">
          <cell r="A1345">
            <v>38524</v>
          </cell>
          <cell r="B1345">
            <v>40221</v>
          </cell>
          <cell r="C1345">
            <v>5000000</v>
          </cell>
          <cell r="D1345">
            <v>1173367</v>
          </cell>
          <cell r="E1345">
            <v>661128.30000000005</v>
          </cell>
          <cell r="F1345">
            <v>337704.2</v>
          </cell>
          <cell r="G1345">
            <v>2172199.5</v>
          </cell>
          <cell r="H1345">
            <v>2827800.5</v>
          </cell>
          <cell r="I1345">
            <v>2827800.5</v>
          </cell>
        </row>
        <row r="1346">
          <cell r="A1346">
            <v>38525</v>
          </cell>
          <cell r="B1346">
            <v>40221</v>
          </cell>
          <cell r="C1346">
            <v>5000000</v>
          </cell>
          <cell r="D1346">
            <v>1173367</v>
          </cell>
          <cell r="E1346">
            <v>661128.30000000005</v>
          </cell>
          <cell r="F1346">
            <v>337704.2</v>
          </cell>
          <cell r="G1346">
            <v>2172199.5</v>
          </cell>
          <cell r="H1346">
            <v>2827800.5</v>
          </cell>
          <cell r="I1346">
            <v>2827800.5</v>
          </cell>
        </row>
        <row r="1347">
          <cell r="A1347">
            <v>38526</v>
          </cell>
          <cell r="B1347">
            <v>40221</v>
          </cell>
          <cell r="C1347">
            <v>5000000</v>
          </cell>
          <cell r="D1347">
            <v>1173367</v>
          </cell>
          <cell r="E1347">
            <v>661128.30000000005</v>
          </cell>
          <cell r="F1347">
            <v>337704.2</v>
          </cell>
          <cell r="G1347">
            <v>2172199.5</v>
          </cell>
          <cell r="H1347">
            <v>2827800.5</v>
          </cell>
          <cell r="I1347">
            <v>2827800.5</v>
          </cell>
        </row>
        <row r="1348">
          <cell r="A1348">
            <v>38527</v>
          </cell>
          <cell r="B1348">
            <v>40221</v>
          </cell>
          <cell r="C1348">
            <v>5000000</v>
          </cell>
          <cell r="D1348">
            <v>1228367</v>
          </cell>
          <cell r="E1348">
            <v>661128.30000000005</v>
          </cell>
          <cell r="F1348">
            <v>337704.2</v>
          </cell>
          <cell r="G1348">
            <v>2227199.5</v>
          </cell>
          <cell r="H1348">
            <v>2772800.5</v>
          </cell>
          <cell r="I1348">
            <v>2772800.5</v>
          </cell>
        </row>
        <row r="1349">
          <cell r="A1349">
            <v>38530</v>
          </cell>
          <cell r="B1349">
            <v>40221</v>
          </cell>
          <cell r="C1349">
            <v>5000000</v>
          </cell>
          <cell r="D1349">
            <v>1228367</v>
          </cell>
          <cell r="E1349">
            <v>661128.30000000005</v>
          </cell>
          <cell r="F1349">
            <v>337704.2</v>
          </cell>
          <cell r="G1349">
            <v>2227199.5</v>
          </cell>
          <cell r="H1349">
            <v>2772800.5</v>
          </cell>
          <cell r="I1349">
            <v>2772800.5</v>
          </cell>
        </row>
        <row r="1350">
          <cell r="A1350">
            <v>38531</v>
          </cell>
          <cell r="B1350">
            <v>40221</v>
          </cell>
          <cell r="C1350">
            <v>5000000</v>
          </cell>
          <cell r="D1350">
            <v>1228367</v>
          </cell>
          <cell r="E1350">
            <v>661128.30000000005</v>
          </cell>
          <cell r="F1350">
            <v>338176.3</v>
          </cell>
          <cell r="G1350">
            <v>2227671.6</v>
          </cell>
          <cell r="H1350">
            <v>2772328.4</v>
          </cell>
          <cell r="I1350">
            <v>2772328.4</v>
          </cell>
        </row>
        <row r="1351">
          <cell r="A1351">
            <v>38532</v>
          </cell>
          <cell r="B1351">
            <v>40221</v>
          </cell>
          <cell r="C1351">
            <v>5000000</v>
          </cell>
          <cell r="D1351">
            <v>1228367</v>
          </cell>
          <cell r="E1351">
            <v>661128.30000000005</v>
          </cell>
          <cell r="F1351">
            <v>359234.9</v>
          </cell>
          <cell r="G1351">
            <v>2248730.2000000002</v>
          </cell>
          <cell r="H1351">
            <v>2751269.8</v>
          </cell>
          <cell r="I1351">
            <v>2751269.8</v>
          </cell>
        </row>
        <row r="1352">
          <cell r="A1352">
            <v>38533</v>
          </cell>
          <cell r="B1352">
            <v>40221</v>
          </cell>
          <cell r="C1352">
            <v>5000000</v>
          </cell>
          <cell r="D1352">
            <v>1228367</v>
          </cell>
          <cell r="E1352">
            <v>661626.80000000005</v>
          </cell>
          <cell r="F1352">
            <v>359234.9</v>
          </cell>
          <cell r="G1352">
            <v>2249228.7000000002</v>
          </cell>
          <cell r="H1352">
            <v>2750771.3</v>
          </cell>
          <cell r="I1352">
            <v>2750771.3</v>
          </cell>
        </row>
        <row r="1353">
          <cell r="A1353">
            <v>38534</v>
          </cell>
          <cell r="B1353">
            <v>40221</v>
          </cell>
          <cell r="C1353">
            <v>5000000</v>
          </cell>
          <cell r="D1353">
            <v>1228367</v>
          </cell>
          <cell r="E1353">
            <v>661626.80000000005</v>
          </cell>
          <cell r="F1353">
            <v>359234.9</v>
          </cell>
          <cell r="G1353">
            <v>2249228.7000000002</v>
          </cell>
          <cell r="H1353">
            <v>2750771.3</v>
          </cell>
          <cell r="I1353">
            <v>2750771.3</v>
          </cell>
        </row>
        <row r="1354">
          <cell r="A1354">
            <v>38538</v>
          </cell>
          <cell r="B1354">
            <v>40221</v>
          </cell>
          <cell r="C1354">
            <v>5000000</v>
          </cell>
          <cell r="D1354">
            <v>1228367</v>
          </cell>
          <cell r="E1354">
            <v>661626.80000000005</v>
          </cell>
          <cell r="F1354">
            <v>359234.9</v>
          </cell>
          <cell r="G1354">
            <v>2249228.7000000002</v>
          </cell>
          <cell r="H1354">
            <v>2750771.3</v>
          </cell>
          <cell r="I1354">
            <v>2750771.3</v>
          </cell>
        </row>
        <row r="1355">
          <cell r="A1355">
            <v>38539</v>
          </cell>
          <cell r="B1355">
            <v>40221</v>
          </cell>
          <cell r="C1355">
            <v>5000000</v>
          </cell>
          <cell r="D1355">
            <v>1228367</v>
          </cell>
          <cell r="E1355">
            <v>661626.80000000005</v>
          </cell>
          <cell r="F1355">
            <v>359234.9</v>
          </cell>
          <cell r="G1355">
            <v>2249228.7000000002</v>
          </cell>
          <cell r="H1355">
            <v>2750771.3</v>
          </cell>
          <cell r="I1355">
            <v>2750771.3</v>
          </cell>
        </row>
        <row r="1356">
          <cell r="A1356">
            <v>38540</v>
          </cell>
          <cell r="B1356">
            <v>40221</v>
          </cell>
          <cell r="C1356">
            <v>5000000</v>
          </cell>
          <cell r="D1356">
            <v>1228367</v>
          </cell>
          <cell r="E1356">
            <v>661626.80000000005</v>
          </cell>
          <cell r="F1356">
            <v>359234.9</v>
          </cell>
          <cell r="G1356">
            <v>2249228.7000000002</v>
          </cell>
          <cell r="H1356">
            <v>2750771.3</v>
          </cell>
          <cell r="I1356">
            <v>2750771.3</v>
          </cell>
        </row>
        <row r="1357">
          <cell r="A1357">
            <v>38541</v>
          </cell>
          <cell r="B1357">
            <v>40221</v>
          </cell>
          <cell r="C1357">
            <v>5000000</v>
          </cell>
          <cell r="D1357">
            <v>1228367</v>
          </cell>
          <cell r="E1357">
            <v>661626.80000000005</v>
          </cell>
          <cell r="F1357">
            <v>370360.9</v>
          </cell>
          <cell r="G1357">
            <v>2260354.7000000002</v>
          </cell>
          <cell r="H1357">
            <v>2739645.3</v>
          </cell>
          <cell r="I1357">
            <v>2739645.3</v>
          </cell>
        </row>
        <row r="1358">
          <cell r="A1358">
            <v>38544</v>
          </cell>
          <cell r="B1358">
            <v>40221</v>
          </cell>
          <cell r="C1358">
            <v>5000000</v>
          </cell>
          <cell r="D1358">
            <v>1228367</v>
          </cell>
          <cell r="E1358">
            <v>661626.80000000005</v>
          </cell>
          <cell r="F1358">
            <v>370360.9</v>
          </cell>
          <cell r="G1358">
            <v>2260354.7000000002</v>
          </cell>
          <cell r="H1358">
            <v>2739645.3</v>
          </cell>
          <cell r="I1358">
            <v>2739645.3</v>
          </cell>
        </row>
        <row r="1359">
          <cell r="A1359">
            <v>38545</v>
          </cell>
          <cell r="B1359">
            <v>40221</v>
          </cell>
          <cell r="C1359">
            <v>5000000</v>
          </cell>
          <cell r="D1359">
            <v>1228367</v>
          </cell>
          <cell r="E1359">
            <v>668136.5</v>
          </cell>
          <cell r="F1359">
            <v>370360.9</v>
          </cell>
          <cell r="G1359">
            <v>2266864.4</v>
          </cell>
          <cell r="H1359">
            <v>2733135.6</v>
          </cell>
          <cell r="I1359">
            <v>2733135.6</v>
          </cell>
        </row>
        <row r="1360">
          <cell r="A1360">
            <v>38546</v>
          </cell>
          <cell r="B1360">
            <v>40221</v>
          </cell>
          <cell r="C1360">
            <v>5000000</v>
          </cell>
          <cell r="D1360">
            <v>1228367</v>
          </cell>
          <cell r="E1360">
            <v>668136.5</v>
          </cell>
          <cell r="F1360">
            <v>370360.9</v>
          </cell>
          <cell r="G1360">
            <v>2266864.4</v>
          </cell>
          <cell r="H1360">
            <v>2733135.6</v>
          </cell>
          <cell r="I1360">
            <v>2733135.6</v>
          </cell>
        </row>
        <row r="1361">
          <cell r="A1361">
            <v>38547</v>
          </cell>
          <cell r="B1361">
            <v>40221</v>
          </cell>
          <cell r="C1361">
            <v>5000000</v>
          </cell>
          <cell r="D1361">
            <v>1228367</v>
          </cell>
          <cell r="E1361">
            <v>668970.5</v>
          </cell>
          <cell r="F1361">
            <v>370360.9</v>
          </cell>
          <cell r="G1361">
            <v>2267698.4</v>
          </cell>
          <cell r="H1361">
            <v>2732301.6</v>
          </cell>
          <cell r="I1361">
            <v>2732301.6</v>
          </cell>
        </row>
        <row r="1362">
          <cell r="A1362">
            <v>38548</v>
          </cell>
          <cell r="B1362">
            <v>40221</v>
          </cell>
          <cell r="C1362">
            <v>5000000</v>
          </cell>
          <cell r="D1362">
            <v>1278367</v>
          </cell>
          <cell r="E1362">
            <v>668970.5</v>
          </cell>
          <cell r="F1362">
            <v>374974.4</v>
          </cell>
          <cell r="G1362">
            <v>2322311.9</v>
          </cell>
          <cell r="H1362">
            <v>2677688.1</v>
          </cell>
          <cell r="I1362">
            <v>2677688.1</v>
          </cell>
        </row>
        <row r="1363">
          <cell r="A1363">
            <v>38551</v>
          </cell>
          <cell r="B1363">
            <v>40221</v>
          </cell>
          <cell r="C1363">
            <v>5000000</v>
          </cell>
          <cell r="D1363">
            <v>1278367</v>
          </cell>
          <cell r="E1363">
            <v>668970.5</v>
          </cell>
          <cell r="F1363">
            <v>374974.4</v>
          </cell>
          <cell r="G1363">
            <v>2322311.9</v>
          </cell>
          <cell r="H1363">
            <v>2677688.1</v>
          </cell>
          <cell r="I1363">
            <v>2677688.1</v>
          </cell>
        </row>
        <row r="1364">
          <cell r="A1364">
            <v>38552</v>
          </cell>
          <cell r="B1364">
            <v>40221</v>
          </cell>
          <cell r="C1364">
            <v>5000000</v>
          </cell>
          <cell r="D1364">
            <v>1278367</v>
          </cell>
          <cell r="E1364">
            <v>668970.5</v>
          </cell>
          <cell r="F1364">
            <v>374974.4</v>
          </cell>
          <cell r="G1364">
            <v>2322311.9</v>
          </cell>
          <cell r="H1364">
            <v>2677688.1</v>
          </cell>
          <cell r="I1364">
            <v>2677688.1</v>
          </cell>
        </row>
        <row r="1365">
          <cell r="A1365">
            <v>38554</v>
          </cell>
          <cell r="B1365">
            <v>40221</v>
          </cell>
          <cell r="C1365">
            <v>5000000</v>
          </cell>
          <cell r="D1365">
            <v>1278367</v>
          </cell>
          <cell r="E1365">
            <v>668970.5</v>
          </cell>
          <cell r="F1365">
            <v>374974.4</v>
          </cell>
          <cell r="G1365">
            <v>2322311.9</v>
          </cell>
          <cell r="H1365">
            <v>2677688.1</v>
          </cell>
          <cell r="I1365">
            <v>2677688.1</v>
          </cell>
        </row>
        <row r="1366">
          <cell r="A1366">
            <v>38555</v>
          </cell>
          <cell r="B1366">
            <v>40221</v>
          </cell>
          <cell r="C1366">
            <v>5000000</v>
          </cell>
          <cell r="D1366">
            <v>1278367</v>
          </cell>
          <cell r="E1366">
            <v>668970.5</v>
          </cell>
          <cell r="F1366">
            <v>374974.4</v>
          </cell>
          <cell r="G1366">
            <v>2322311.9</v>
          </cell>
          <cell r="H1366">
            <v>2677688.1</v>
          </cell>
          <cell r="I1366">
            <v>2677688.1</v>
          </cell>
        </row>
        <row r="1367">
          <cell r="A1367">
            <v>38558</v>
          </cell>
          <cell r="B1367">
            <v>40221</v>
          </cell>
          <cell r="C1367">
            <v>5000000</v>
          </cell>
          <cell r="D1367">
            <v>1278367</v>
          </cell>
          <cell r="E1367">
            <v>668970.5</v>
          </cell>
          <cell r="F1367">
            <v>384921</v>
          </cell>
          <cell r="G1367">
            <v>2332258.5</v>
          </cell>
          <cell r="H1367">
            <v>2667741.5</v>
          </cell>
          <cell r="I1367">
            <v>2667741.5</v>
          </cell>
        </row>
        <row r="1368">
          <cell r="A1368">
            <v>38559</v>
          </cell>
          <cell r="B1368">
            <v>40221</v>
          </cell>
          <cell r="C1368">
            <v>5000000</v>
          </cell>
          <cell r="D1368">
            <v>1278367</v>
          </cell>
          <cell r="E1368">
            <v>668970.5</v>
          </cell>
          <cell r="F1368">
            <v>384921</v>
          </cell>
          <cell r="G1368">
            <v>2332258.5</v>
          </cell>
          <cell r="H1368">
            <v>2667741.5</v>
          </cell>
          <cell r="I1368">
            <v>2667741.5</v>
          </cell>
        </row>
        <row r="1369">
          <cell r="A1369">
            <v>38560</v>
          </cell>
          <cell r="B1369">
            <v>40221</v>
          </cell>
          <cell r="C1369">
            <v>5000000</v>
          </cell>
          <cell r="D1369">
            <v>1278367</v>
          </cell>
          <cell r="E1369">
            <v>668970.5</v>
          </cell>
          <cell r="F1369">
            <v>384921</v>
          </cell>
          <cell r="G1369">
            <v>2332258.5</v>
          </cell>
          <cell r="H1369">
            <v>2667741.5</v>
          </cell>
          <cell r="I1369">
            <v>2667741.5</v>
          </cell>
        </row>
        <row r="1370">
          <cell r="A1370">
            <v>38561</v>
          </cell>
          <cell r="B1370">
            <v>40221</v>
          </cell>
          <cell r="C1370">
            <v>5000000</v>
          </cell>
          <cell r="D1370">
            <v>1278367</v>
          </cell>
          <cell r="E1370">
            <v>668970.5</v>
          </cell>
          <cell r="F1370">
            <v>384921</v>
          </cell>
          <cell r="G1370">
            <v>2332258.5</v>
          </cell>
          <cell r="H1370">
            <v>2667741.5</v>
          </cell>
          <cell r="I1370">
            <v>2667741.5</v>
          </cell>
        </row>
        <row r="1371">
          <cell r="A1371">
            <v>38562</v>
          </cell>
          <cell r="B1371">
            <v>40221</v>
          </cell>
          <cell r="C1371">
            <v>5000000</v>
          </cell>
          <cell r="D1371">
            <v>1278367</v>
          </cell>
          <cell r="E1371">
            <v>668970.5</v>
          </cell>
          <cell r="F1371">
            <v>384921</v>
          </cell>
          <cell r="G1371">
            <v>2332258.5</v>
          </cell>
          <cell r="H1371">
            <v>2667741.5</v>
          </cell>
          <cell r="I1371">
            <v>2667741.5</v>
          </cell>
        </row>
        <row r="1372">
          <cell r="A1372">
            <v>38565</v>
          </cell>
          <cell r="B1372">
            <v>40221</v>
          </cell>
          <cell r="C1372">
            <v>5000000</v>
          </cell>
          <cell r="D1372">
            <v>1278367</v>
          </cell>
          <cell r="E1372">
            <v>668970.5</v>
          </cell>
          <cell r="F1372">
            <v>384921</v>
          </cell>
          <cell r="G1372">
            <v>2332258.5</v>
          </cell>
          <cell r="H1372">
            <v>2667741.5</v>
          </cell>
          <cell r="I1372">
            <v>2667741.5</v>
          </cell>
        </row>
        <row r="1373">
          <cell r="A1373">
            <v>38566</v>
          </cell>
          <cell r="B1373">
            <v>40221</v>
          </cell>
          <cell r="C1373">
            <v>5000000</v>
          </cell>
          <cell r="D1373">
            <v>1278367</v>
          </cell>
          <cell r="E1373">
            <v>668970.5</v>
          </cell>
          <cell r="F1373">
            <v>384921</v>
          </cell>
          <cell r="G1373">
            <v>2332258.5</v>
          </cell>
          <cell r="H1373">
            <v>2667741.5</v>
          </cell>
          <cell r="I1373">
            <v>2667741.5</v>
          </cell>
        </row>
        <row r="1374">
          <cell r="A1374">
            <v>38567</v>
          </cell>
          <cell r="B1374">
            <v>40221</v>
          </cell>
          <cell r="C1374">
            <v>5000000</v>
          </cell>
          <cell r="D1374">
            <v>1278367</v>
          </cell>
          <cell r="E1374">
            <v>668970.5</v>
          </cell>
          <cell r="F1374">
            <v>384921</v>
          </cell>
          <cell r="G1374">
            <v>2332258.5</v>
          </cell>
          <cell r="H1374">
            <v>2667741.5</v>
          </cell>
          <cell r="I1374">
            <v>2667741.5</v>
          </cell>
        </row>
        <row r="1375">
          <cell r="A1375">
            <v>38568</v>
          </cell>
          <cell r="B1375">
            <v>40221</v>
          </cell>
          <cell r="C1375">
            <v>5000000</v>
          </cell>
          <cell r="D1375">
            <v>1278367</v>
          </cell>
          <cell r="E1375">
            <v>668970.5</v>
          </cell>
          <cell r="F1375">
            <v>384921</v>
          </cell>
          <cell r="G1375">
            <v>2332258.5</v>
          </cell>
          <cell r="H1375">
            <v>2667741.5</v>
          </cell>
          <cell r="I1375">
            <v>2667741.5</v>
          </cell>
        </row>
        <row r="1376">
          <cell r="A1376">
            <v>38569</v>
          </cell>
          <cell r="B1376">
            <v>40221</v>
          </cell>
          <cell r="C1376">
            <v>5000000</v>
          </cell>
          <cell r="D1376">
            <v>1278367</v>
          </cell>
          <cell r="E1376">
            <v>668970.5</v>
          </cell>
          <cell r="F1376">
            <v>384921</v>
          </cell>
          <cell r="G1376">
            <v>2332258.5</v>
          </cell>
          <cell r="H1376">
            <v>2667741.5</v>
          </cell>
          <cell r="I1376">
            <v>2667741.5</v>
          </cell>
        </row>
        <row r="1377">
          <cell r="A1377">
            <v>38572</v>
          </cell>
          <cell r="B1377">
            <v>40221</v>
          </cell>
          <cell r="C1377">
            <v>5000000</v>
          </cell>
          <cell r="D1377">
            <v>1278367</v>
          </cell>
          <cell r="E1377">
            <v>668970.5</v>
          </cell>
          <cell r="F1377">
            <v>384921</v>
          </cell>
          <cell r="G1377">
            <v>2332258.5</v>
          </cell>
          <cell r="H1377">
            <v>2667741.5</v>
          </cell>
          <cell r="I1377">
            <v>2667741.5</v>
          </cell>
        </row>
        <row r="1378">
          <cell r="A1378">
            <v>38573</v>
          </cell>
          <cell r="B1378">
            <v>40221</v>
          </cell>
          <cell r="C1378">
            <v>5000000</v>
          </cell>
          <cell r="D1378">
            <v>1278367</v>
          </cell>
          <cell r="E1378">
            <v>668970.5</v>
          </cell>
          <cell r="F1378">
            <v>384921</v>
          </cell>
          <cell r="G1378">
            <v>2332258.5</v>
          </cell>
          <cell r="H1378">
            <v>2667741.5</v>
          </cell>
          <cell r="I1378">
            <v>2667741.5</v>
          </cell>
        </row>
        <row r="1379">
          <cell r="A1379">
            <v>38574</v>
          </cell>
          <cell r="B1379">
            <v>40221</v>
          </cell>
          <cell r="C1379">
            <v>5000000</v>
          </cell>
          <cell r="D1379">
            <v>1278367</v>
          </cell>
          <cell r="E1379">
            <v>668970.5</v>
          </cell>
          <cell r="F1379">
            <v>384921</v>
          </cell>
          <cell r="G1379">
            <v>2332258.5</v>
          </cell>
          <cell r="H1379">
            <v>2667741.5</v>
          </cell>
          <cell r="I1379">
            <v>2667741.5</v>
          </cell>
        </row>
        <row r="1380">
          <cell r="A1380">
            <v>38575</v>
          </cell>
          <cell r="B1380">
            <v>40221</v>
          </cell>
          <cell r="C1380">
            <v>5000000</v>
          </cell>
          <cell r="D1380">
            <v>1278367</v>
          </cell>
          <cell r="E1380">
            <v>668970.5</v>
          </cell>
          <cell r="F1380">
            <v>384921</v>
          </cell>
          <cell r="G1380">
            <v>2332258.5</v>
          </cell>
          <cell r="H1380">
            <v>2667741.5</v>
          </cell>
          <cell r="I1380">
            <v>2667741.5</v>
          </cell>
        </row>
        <row r="1381">
          <cell r="A1381">
            <v>38576</v>
          </cell>
          <cell r="B1381">
            <v>40221</v>
          </cell>
          <cell r="C1381">
            <v>5000000</v>
          </cell>
          <cell r="D1381">
            <v>1278367</v>
          </cell>
          <cell r="E1381">
            <v>668970.5</v>
          </cell>
          <cell r="F1381">
            <v>384921</v>
          </cell>
          <cell r="G1381">
            <v>2332258.5</v>
          </cell>
          <cell r="H1381">
            <v>2667741.5</v>
          </cell>
          <cell r="I1381">
            <v>2667741.5</v>
          </cell>
        </row>
        <row r="1382">
          <cell r="A1382">
            <v>38580</v>
          </cell>
          <cell r="B1382">
            <v>40221</v>
          </cell>
          <cell r="C1382">
            <v>5000000</v>
          </cell>
          <cell r="D1382">
            <v>1278367</v>
          </cell>
          <cell r="E1382">
            <v>668970.5</v>
          </cell>
          <cell r="F1382">
            <v>384921</v>
          </cell>
          <cell r="G1382">
            <v>2332258.5</v>
          </cell>
          <cell r="H1382">
            <v>2667741.5</v>
          </cell>
          <cell r="I1382">
            <v>2667741.5</v>
          </cell>
        </row>
        <row r="1383">
          <cell r="A1383">
            <v>38581</v>
          </cell>
          <cell r="B1383">
            <v>40221</v>
          </cell>
          <cell r="C1383">
            <v>5000000</v>
          </cell>
          <cell r="D1383">
            <v>1278367</v>
          </cell>
          <cell r="E1383">
            <v>668970.5</v>
          </cell>
          <cell r="F1383">
            <v>384921</v>
          </cell>
          <cell r="G1383">
            <v>2332258.5</v>
          </cell>
          <cell r="H1383">
            <v>2667741.5</v>
          </cell>
          <cell r="I1383">
            <v>2667741.5</v>
          </cell>
        </row>
        <row r="1384">
          <cell r="A1384">
            <v>38582</v>
          </cell>
          <cell r="B1384">
            <v>40221</v>
          </cell>
          <cell r="C1384">
            <v>5000000</v>
          </cell>
          <cell r="D1384">
            <v>1278367</v>
          </cell>
          <cell r="E1384">
            <v>668970.5</v>
          </cell>
          <cell r="F1384">
            <v>384921</v>
          </cell>
          <cell r="G1384">
            <v>2332258.5</v>
          </cell>
          <cell r="H1384">
            <v>2667741.5</v>
          </cell>
          <cell r="I1384">
            <v>2667741.5</v>
          </cell>
        </row>
        <row r="1385">
          <cell r="A1385">
            <v>38583</v>
          </cell>
          <cell r="B1385">
            <v>40221</v>
          </cell>
          <cell r="C1385">
            <v>5000000</v>
          </cell>
          <cell r="D1385">
            <v>1278367</v>
          </cell>
          <cell r="E1385">
            <v>668970.5</v>
          </cell>
          <cell r="F1385">
            <v>384921</v>
          </cell>
          <cell r="G1385">
            <v>2332258.5</v>
          </cell>
          <cell r="H1385">
            <v>2667741.5</v>
          </cell>
          <cell r="I1385">
            <v>2667741.5</v>
          </cell>
        </row>
        <row r="1386">
          <cell r="A1386">
            <v>38586</v>
          </cell>
          <cell r="B1386">
            <v>40221</v>
          </cell>
          <cell r="C1386">
            <v>5000000</v>
          </cell>
          <cell r="D1386">
            <v>1278367</v>
          </cell>
          <cell r="E1386">
            <v>668970.5</v>
          </cell>
          <cell r="F1386">
            <v>384921</v>
          </cell>
          <cell r="G1386">
            <v>2332258.5</v>
          </cell>
          <cell r="H1386">
            <v>2667741.5</v>
          </cell>
          <cell r="I1386">
            <v>2667741.5</v>
          </cell>
        </row>
        <row r="1387">
          <cell r="A1387">
            <v>38587</v>
          </cell>
          <cell r="B1387">
            <v>40221</v>
          </cell>
          <cell r="C1387">
            <v>5000000</v>
          </cell>
          <cell r="D1387">
            <v>1278367</v>
          </cell>
          <cell r="E1387">
            <v>668970.5</v>
          </cell>
          <cell r="F1387">
            <v>384921</v>
          </cell>
          <cell r="G1387">
            <v>2332258.5</v>
          </cell>
          <cell r="H1387">
            <v>2667741.5</v>
          </cell>
          <cell r="I1387">
            <v>2667741.5</v>
          </cell>
        </row>
        <row r="1388">
          <cell r="A1388">
            <v>38588</v>
          </cell>
          <cell r="B1388">
            <v>40221</v>
          </cell>
          <cell r="C1388">
            <v>5000000</v>
          </cell>
          <cell r="D1388">
            <v>1278367</v>
          </cell>
          <cell r="E1388">
            <v>668970.5</v>
          </cell>
          <cell r="F1388">
            <v>384921</v>
          </cell>
          <cell r="G1388">
            <v>2332258.5</v>
          </cell>
          <cell r="H1388">
            <v>2667741.5</v>
          </cell>
          <cell r="I1388">
            <v>2667741.5</v>
          </cell>
        </row>
        <row r="1389">
          <cell r="A1389">
            <v>38589</v>
          </cell>
          <cell r="B1389">
            <v>40221</v>
          </cell>
          <cell r="C1389">
            <v>5000000</v>
          </cell>
          <cell r="D1389">
            <v>1278367</v>
          </cell>
          <cell r="E1389">
            <v>668970.5</v>
          </cell>
          <cell r="F1389">
            <v>384921</v>
          </cell>
          <cell r="G1389">
            <v>2332258.5</v>
          </cell>
          <cell r="H1389">
            <v>2667741.5</v>
          </cell>
          <cell r="I1389">
            <v>2667741.5</v>
          </cell>
        </row>
        <row r="1390">
          <cell r="A1390">
            <v>38590</v>
          </cell>
          <cell r="B1390">
            <v>40221</v>
          </cell>
          <cell r="C1390">
            <v>5000000</v>
          </cell>
          <cell r="D1390">
            <v>1278367</v>
          </cell>
          <cell r="E1390">
            <v>668970.5</v>
          </cell>
          <cell r="F1390">
            <v>384921</v>
          </cell>
          <cell r="G1390">
            <v>2332258.5</v>
          </cell>
          <cell r="H1390">
            <v>2667741.5</v>
          </cell>
          <cell r="I1390">
            <v>2667741.5</v>
          </cell>
        </row>
        <row r="1391">
          <cell r="A1391">
            <v>38593</v>
          </cell>
          <cell r="B1391">
            <v>40221</v>
          </cell>
          <cell r="C1391">
            <v>5000000</v>
          </cell>
          <cell r="D1391">
            <v>1278367</v>
          </cell>
          <cell r="E1391">
            <v>668970.5</v>
          </cell>
          <cell r="F1391">
            <v>384921</v>
          </cell>
          <cell r="G1391">
            <v>2332258.5</v>
          </cell>
          <cell r="H1391">
            <v>2667741.5</v>
          </cell>
          <cell r="I1391">
            <v>2667741.5</v>
          </cell>
        </row>
        <row r="1392">
          <cell r="A1392">
            <v>38594</v>
          </cell>
          <cell r="B1392">
            <v>40221</v>
          </cell>
          <cell r="C1392">
            <v>5000000</v>
          </cell>
          <cell r="D1392">
            <v>1278367</v>
          </cell>
          <cell r="E1392">
            <v>668970.5</v>
          </cell>
          <cell r="F1392">
            <v>384921</v>
          </cell>
          <cell r="G1392">
            <v>2332258.5</v>
          </cell>
          <cell r="H1392">
            <v>2667741.5</v>
          </cell>
          <cell r="I1392">
            <v>2667741.5</v>
          </cell>
        </row>
        <row r="1393">
          <cell r="A1393">
            <v>38595</v>
          </cell>
          <cell r="B1393">
            <v>40221</v>
          </cell>
          <cell r="C1393">
            <v>5000000</v>
          </cell>
          <cell r="D1393">
            <v>1278367</v>
          </cell>
          <cell r="E1393">
            <v>668970.5</v>
          </cell>
          <cell r="F1393">
            <v>384921</v>
          </cell>
          <cell r="G1393">
            <v>2332258.5</v>
          </cell>
          <cell r="H1393">
            <v>2667741.5</v>
          </cell>
          <cell r="I1393">
            <v>2667741.5</v>
          </cell>
        </row>
        <row r="1394">
          <cell r="A1394">
            <v>38596</v>
          </cell>
          <cell r="B1394">
            <v>40221</v>
          </cell>
          <cell r="C1394">
            <v>5000000</v>
          </cell>
          <cell r="D1394">
            <v>1278367</v>
          </cell>
          <cell r="E1394">
            <v>668970.5</v>
          </cell>
          <cell r="F1394">
            <v>384921</v>
          </cell>
          <cell r="G1394">
            <v>2332258.5</v>
          </cell>
          <cell r="H1394">
            <v>2667741.5</v>
          </cell>
          <cell r="I1394">
            <v>2667741.5</v>
          </cell>
        </row>
        <row r="1395">
          <cell r="A1395">
            <v>38597</v>
          </cell>
          <cell r="B1395">
            <v>40221</v>
          </cell>
          <cell r="C1395">
            <v>5000000</v>
          </cell>
          <cell r="D1395">
            <v>1278367</v>
          </cell>
          <cell r="E1395">
            <v>668970.5</v>
          </cell>
          <cell r="F1395">
            <v>384921</v>
          </cell>
          <cell r="G1395">
            <v>2332258.5</v>
          </cell>
          <cell r="H1395">
            <v>2667741.5</v>
          </cell>
          <cell r="I1395">
            <v>2667741.5</v>
          </cell>
        </row>
        <row r="1396">
          <cell r="A1396">
            <v>38600</v>
          </cell>
          <cell r="B1396">
            <v>40221</v>
          </cell>
          <cell r="C1396">
            <v>5000000</v>
          </cell>
          <cell r="D1396">
            <v>1278367</v>
          </cell>
          <cell r="E1396">
            <v>668970.5</v>
          </cell>
          <cell r="F1396">
            <v>384921</v>
          </cell>
          <cell r="G1396">
            <v>2332258.5</v>
          </cell>
          <cell r="H1396">
            <v>2667741.5</v>
          </cell>
          <cell r="I1396">
            <v>2667741.5</v>
          </cell>
        </row>
        <row r="1397">
          <cell r="A1397">
            <v>38601</v>
          </cell>
          <cell r="B1397">
            <v>40221</v>
          </cell>
          <cell r="C1397">
            <v>5000000</v>
          </cell>
          <cell r="D1397">
            <v>1278367</v>
          </cell>
          <cell r="E1397">
            <v>668970.5</v>
          </cell>
          <cell r="F1397">
            <v>384921</v>
          </cell>
          <cell r="G1397">
            <v>2332258.5</v>
          </cell>
          <cell r="H1397">
            <v>2667741.5</v>
          </cell>
          <cell r="I1397">
            <v>2667741.5</v>
          </cell>
        </row>
        <row r="1398">
          <cell r="A1398">
            <v>38602</v>
          </cell>
          <cell r="B1398">
            <v>40221</v>
          </cell>
          <cell r="C1398">
            <v>5000000</v>
          </cell>
          <cell r="D1398">
            <v>1278367</v>
          </cell>
          <cell r="E1398">
            <v>668970.5</v>
          </cell>
          <cell r="F1398">
            <v>384921</v>
          </cell>
          <cell r="G1398">
            <v>2332258.5</v>
          </cell>
          <cell r="H1398">
            <v>2667741.5</v>
          </cell>
          <cell r="I1398">
            <v>2667741.5</v>
          </cell>
        </row>
        <row r="1399">
          <cell r="A1399">
            <v>38603</v>
          </cell>
          <cell r="B1399">
            <v>40221</v>
          </cell>
          <cell r="C1399">
            <v>5000000</v>
          </cell>
          <cell r="D1399">
            <v>1278367</v>
          </cell>
          <cell r="E1399">
            <v>668970.5</v>
          </cell>
          <cell r="F1399">
            <v>384921</v>
          </cell>
          <cell r="G1399">
            <v>2332258.5</v>
          </cell>
          <cell r="H1399">
            <v>2667741.5</v>
          </cell>
          <cell r="I1399">
            <v>2667741.5</v>
          </cell>
        </row>
        <row r="1400">
          <cell r="A1400">
            <v>38604</v>
          </cell>
          <cell r="B1400">
            <v>40221</v>
          </cell>
          <cell r="C1400">
            <v>5000000</v>
          </cell>
          <cell r="D1400">
            <v>1278367</v>
          </cell>
          <cell r="E1400">
            <v>668970.5</v>
          </cell>
          <cell r="F1400">
            <v>384921</v>
          </cell>
          <cell r="G1400">
            <v>2332258.5</v>
          </cell>
          <cell r="H1400">
            <v>2667741.5</v>
          </cell>
          <cell r="I1400">
            <v>2667741.5</v>
          </cell>
        </row>
        <row r="1401">
          <cell r="A1401">
            <v>38607</v>
          </cell>
          <cell r="B1401">
            <v>40221</v>
          </cell>
          <cell r="C1401">
            <v>5000000</v>
          </cell>
          <cell r="D1401">
            <v>1278367</v>
          </cell>
          <cell r="E1401">
            <v>668970.5</v>
          </cell>
          <cell r="F1401">
            <v>384921</v>
          </cell>
          <cell r="G1401">
            <v>2332258.5</v>
          </cell>
          <cell r="H1401">
            <v>2667741.5</v>
          </cell>
          <cell r="I1401">
            <v>2667741.5</v>
          </cell>
        </row>
        <row r="1402">
          <cell r="A1402">
            <v>38608</v>
          </cell>
          <cell r="B1402">
            <v>40221</v>
          </cell>
          <cell r="C1402">
            <v>5000000</v>
          </cell>
          <cell r="D1402">
            <v>1278367</v>
          </cell>
          <cell r="E1402">
            <v>668970.5</v>
          </cell>
          <cell r="F1402">
            <v>384921</v>
          </cell>
          <cell r="G1402">
            <v>2332258.5</v>
          </cell>
          <cell r="H1402">
            <v>2667741.5</v>
          </cell>
          <cell r="I1402">
            <v>2667741.5</v>
          </cell>
        </row>
        <row r="1403">
          <cell r="A1403">
            <v>38609</v>
          </cell>
          <cell r="B1403">
            <v>40221</v>
          </cell>
          <cell r="C1403">
            <v>5000000</v>
          </cell>
          <cell r="D1403">
            <v>1278367</v>
          </cell>
          <cell r="E1403">
            <v>668970.5</v>
          </cell>
          <cell r="F1403">
            <v>384921</v>
          </cell>
          <cell r="G1403">
            <v>2332258.5</v>
          </cell>
          <cell r="H1403">
            <v>2667741.5</v>
          </cell>
          <cell r="I1403">
            <v>2667741.5</v>
          </cell>
        </row>
        <row r="1404">
          <cell r="A1404">
            <v>38610</v>
          </cell>
          <cell r="B1404">
            <v>40221</v>
          </cell>
          <cell r="C1404">
            <v>5000000</v>
          </cell>
          <cell r="D1404">
            <v>1278367</v>
          </cell>
          <cell r="E1404">
            <v>668970.5</v>
          </cell>
          <cell r="F1404">
            <v>384921</v>
          </cell>
          <cell r="G1404">
            <v>2332258.5</v>
          </cell>
          <cell r="H1404">
            <v>2667741.5</v>
          </cell>
          <cell r="I1404">
            <v>2667741.5</v>
          </cell>
        </row>
        <row r="1405">
          <cell r="A1405">
            <v>38611</v>
          </cell>
          <cell r="B1405">
            <v>40221</v>
          </cell>
          <cell r="C1405">
            <v>5000000</v>
          </cell>
          <cell r="D1405">
            <v>1278367</v>
          </cell>
          <cell r="E1405">
            <v>668970.5</v>
          </cell>
          <cell r="F1405">
            <v>384921</v>
          </cell>
          <cell r="G1405">
            <v>2332258.5</v>
          </cell>
          <cell r="H1405">
            <v>2667741.5</v>
          </cell>
          <cell r="I1405">
            <v>2667741.5</v>
          </cell>
        </row>
        <row r="1406">
          <cell r="A1406">
            <v>38614</v>
          </cell>
          <cell r="B1406">
            <v>40221</v>
          </cell>
          <cell r="C1406">
            <v>5000000</v>
          </cell>
          <cell r="D1406">
            <v>1278367</v>
          </cell>
          <cell r="E1406">
            <v>668970.5</v>
          </cell>
          <cell r="F1406">
            <v>384921</v>
          </cell>
          <cell r="G1406">
            <v>2332258.5</v>
          </cell>
          <cell r="H1406">
            <v>2667741.5</v>
          </cell>
          <cell r="I1406">
            <v>2667741.5</v>
          </cell>
        </row>
        <row r="1407">
          <cell r="A1407">
            <v>38615</v>
          </cell>
          <cell r="B1407">
            <v>40221</v>
          </cell>
          <cell r="C1407">
            <v>5000000</v>
          </cell>
          <cell r="D1407">
            <v>1278367</v>
          </cell>
          <cell r="E1407">
            <v>668970.5</v>
          </cell>
          <cell r="F1407">
            <v>384921</v>
          </cell>
          <cell r="G1407">
            <v>2332258.5</v>
          </cell>
          <cell r="H1407">
            <v>2667741.5</v>
          </cell>
          <cell r="I1407">
            <v>2667741.5</v>
          </cell>
        </row>
        <row r="1408">
          <cell r="A1408">
            <v>38616</v>
          </cell>
          <cell r="B1408">
            <v>40221</v>
          </cell>
          <cell r="C1408">
            <v>5000000</v>
          </cell>
          <cell r="D1408">
            <v>1278367</v>
          </cell>
          <cell r="E1408">
            <v>668970.5</v>
          </cell>
          <cell r="F1408">
            <v>384921</v>
          </cell>
          <cell r="G1408">
            <v>2332258.5</v>
          </cell>
          <cell r="H1408">
            <v>2667741.5</v>
          </cell>
          <cell r="I1408">
            <v>2667741.5</v>
          </cell>
        </row>
        <row r="1409">
          <cell r="A1409">
            <v>38617</v>
          </cell>
          <cell r="B1409">
            <v>40221</v>
          </cell>
          <cell r="C1409">
            <v>5000000</v>
          </cell>
          <cell r="D1409">
            <v>1278367</v>
          </cell>
          <cell r="E1409">
            <v>668970.5</v>
          </cell>
          <cell r="F1409">
            <v>384921</v>
          </cell>
          <cell r="G1409">
            <v>2332258.5</v>
          </cell>
          <cell r="H1409">
            <v>2667741.5</v>
          </cell>
          <cell r="I1409">
            <v>2667741.5</v>
          </cell>
        </row>
        <row r="1410">
          <cell r="A1410">
            <v>38618</v>
          </cell>
          <cell r="B1410">
            <v>40221</v>
          </cell>
          <cell r="C1410">
            <v>5000000</v>
          </cell>
          <cell r="D1410">
            <v>1278367</v>
          </cell>
          <cell r="E1410">
            <v>668970.5</v>
          </cell>
          <cell r="F1410">
            <v>384921</v>
          </cell>
          <cell r="G1410">
            <v>2332258.5</v>
          </cell>
          <cell r="H1410">
            <v>2667741.5</v>
          </cell>
          <cell r="I1410">
            <v>2667741.5</v>
          </cell>
        </row>
        <row r="1411">
          <cell r="A1411">
            <v>38621</v>
          </cell>
          <cell r="B1411">
            <v>40221</v>
          </cell>
          <cell r="C1411">
            <v>5000000</v>
          </cell>
          <cell r="D1411">
            <v>1278367</v>
          </cell>
          <cell r="E1411">
            <v>668970.5</v>
          </cell>
          <cell r="F1411">
            <v>384921</v>
          </cell>
          <cell r="G1411">
            <v>2332258.5</v>
          </cell>
          <cell r="H1411">
            <v>2667741.5</v>
          </cell>
          <cell r="I1411">
            <v>2667741.5</v>
          </cell>
        </row>
        <row r="1412">
          <cell r="A1412">
            <v>38622</v>
          </cell>
          <cell r="B1412">
            <v>40221</v>
          </cell>
          <cell r="C1412">
            <v>5000000</v>
          </cell>
          <cell r="D1412">
            <v>1278367</v>
          </cell>
          <cell r="E1412">
            <v>668970.5</v>
          </cell>
          <cell r="F1412">
            <v>384921</v>
          </cell>
          <cell r="G1412">
            <v>2332258.5</v>
          </cell>
          <cell r="H1412">
            <v>2667741.5</v>
          </cell>
          <cell r="I1412">
            <v>2667741.5</v>
          </cell>
        </row>
        <row r="1413">
          <cell r="A1413">
            <v>38623</v>
          </cell>
          <cell r="B1413">
            <v>40221</v>
          </cell>
          <cell r="C1413">
            <v>5000000</v>
          </cell>
          <cell r="D1413">
            <v>1278367</v>
          </cell>
          <cell r="E1413">
            <v>668970.5</v>
          </cell>
          <cell r="F1413">
            <v>384921</v>
          </cell>
          <cell r="G1413">
            <v>2332258.5</v>
          </cell>
          <cell r="H1413">
            <v>2667741.5</v>
          </cell>
          <cell r="I1413">
            <v>2667741.5</v>
          </cell>
        </row>
        <row r="1414">
          <cell r="A1414">
            <v>38624</v>
          </cell>
          <cell r="B1414">
            <v>40221</v>
          </cell>
          <cell r="C1414">
            <v>5000000</v>
          </cell>
          <cell r="D1414">
            <v>1278367</v>
          </cell>
          <cell r="E1414">
            <v>668970.5</v>
          </cell>
          <cell r="F1414">
            <v>384921</v>
          </cell>
          <cell r="G1414">
            <v>2332258.5</v>
          </cell>
          <cell r="H1414">
            <v>2667741.5</v>
          </cell>
          <cell r="I1414">
            <v>2667741.5</v>
          </cell>
        </row>
        <row r="1415">
          <cell r="A1415">
            <v>38625</v>
          </cell>
          <cell r="B1415">
            <v>40221</v>
          </cell>
          <cell r="C1415">
            <v>5000000</v>
          </cell>
          <cell r="D1415">
            <v>1278367</v>
          </cell>
          <cell r="E1415">
            <v>668970.5</v>
          </cell>
          <cell r="F1415">
            <v>384921</v>
          </cell>
          <cell r="G1415">
            <v>2332258.5</v>
          </cell>
          <cell r="H1415">
            <v>2667741.5</v>
          </cell>
          <cell r="I1415">
            <v>2667741.5</v>
          </cell>
        </row>
        <row r="1416">
          <cell r="A1416">
            <v>38628</v>
          </cell>
          <cell r="B1416">
            <v>40221</v>
          </cell>
          <cell r="C1416">
            <v>5000000</v>
          </cell>
          <cell r="D1416">
            <v>1278367</v>
          </cell>
          <cell r="E1416">
            <v>668970.5</v>
          </cell>
          <cell r="F1416">
            <v>384921</v>
          </cell>
          <cell r="G1416">
            <v>2332258.5</v>
          </cell>
          <cell r="H1416">
            <v>2667741.5</v>
          </cell>
          <cell r="I1416">
            <v>2667741.5</v>
          </cell>
        </row>
        <row r="1417">
          <cell r="A1417">
            <v>38629</v>
          </cell>
          <cell r="B1417">
            <v>40221</v>
          </cell>
          <cell r="C1417">
            <v>5000000</v>
          </cell>
          <cell r="D1417">
            <v>1278367</v>
          </cell>
          <cell r="E1417">
            <v>668970.5</v>
          </cell>
          <cell r="F1417">
            <v>384921</v>
          </cell>
          <cell r="G1417">
            <v>2332258.5</v>
          </cell>
          <cell r="H1417">
            <v>2667741.5</v>
          </cell>
          <cell r="I1417">
            <v>2667741.5</v>
          </cell>
        </row>
        <row r="1418">
          <cell r="A1418">
            <v>38630</v>
          </cell>
          <cell r="B1418">
            <v>40221</v>
          </cell>
          <cell r="C1418">
            <v>5000000</v>
          </cell>
          <cell r="D1418">
            <v>1278367</v>
          </cell>
          <cell r="E1418">
            <v>668970.5</v>
          </cell>
          <cell r="F1418">
            <v>384921</v>
          </cell>
          <cell r="G1418">
            <v>2332258.5</v>
          </cell>
          <cell r="H1418">
            <v>2667741.5</v>
          </cell>
          <cell r="I1418">
            <v>2667741.5</v>
          </cell>
        </row>
        <row r="1419">
          <cell r="A1419">
            <v>38631</v>
          </cell>
          <cell r="B1419">
            <v>40221</v>
          </cell>
          <cell r="C1419">
            <v>5000000</v>
          </cell>
          <cell r="D1419">
            <v>1278367</v>
          </cell>
          <cell r="E1419">
            <v>668970.5</v>
          </cell>
          <cell r="F1419">
            <v>384921</v>
          </cell>
          <cell r="G1419">
            <v>2332258.5</v>
          </cell>
          <cell r="H1419">
            <v>2667741.5</v>
          </cell>
          <cell r="I1419">
            <v>2667741.5</v>
          </cell>
        </row>
        <row r="1420">
          <cell r="A1420">
            <v>38632</v>
          </cell>
          <cell r="B1420">
            <v>40221</v>
          </cell>
          <cell r="C1420">
            <v>5000000</v>
          </cell>
          <cell r="D1420">
            <v>1278367</v>
          </cell>
          <cell r="E1420">
            <v>668970.5</v>
          </cell>
          <cell r="F1420">
            <v>384921</v>
          </cell>
          <cell r="G1420">
            <v>2332258.5</v>
          </cell>
          <cell r="H1420">
            <v>2667741.5</v>
          </cell>
          <cell r="I1420">
            <v>2667741.5</v>
          </cell>
        </row>
        <row r="1421">
          <cell r="A1421">
            <v>38635</v>
          </cell>
          <cell r="B1421">
            <v>40221</v>
          </cell>
          <cell r="C1421">
            <v>5000000</v>
          </cell>
          <cell r="D1421">
            <v>1278367</v>
          </cell>
          <cell r="E1421">
            <v>668970.5</v>
          </cell>
          <cell r="F1421">
            <v>384921</v>
          </cell>
          <cell r="G1421">
            <v>2332258.5</v>
          </cell>
          <cell r="H1421">
            <v>2667741.5</v>
          </cell>
          <cell r="I1421">
            <v>2667741.5</v>
          </cell>
        </row>
        <row r="1422">
          <cell r="A1422">
            <v>38636</v>
          </cell>
          <cell r="B1422">
            <v>40221</v>
          </cell>
          <cell r="C1422">
            <v>5000000</v>
          </cell>
          <cell r="D1422">
            <v>1278367</v>
          </cell>
          <cell r="E1422">
            <v>668970.5</v>
          </cell>
          <cell r="F1422">
            <v>384921</v>
          </cell>
          <cell r="G1422">
            <v>2332258.5</v>
          </cell>
          <cell r="H1422">
            <v>2667741.5</v>
          </cell>
          <cell r="I1422">
            <v>2667741.5</v>
          </cell>
        </row>
        <row r="1423">
          <cell r="A1423">
            <v>38637</v>
          </cell>
          <cell r="B1423">
            <v>40221</v>
          </cell>
          <cell r="C1423">
            <v>5000000</v>
          </cell>
          <cell r="D1423">
            <v>1278367</v>
          </cell>
          <cell r="E1423">
            <v>668970.5</v>
          </cell>
          <cell r="F1423">
            <v>384921</v>
          </cell>
          <cell r="G1423">
            <v>2332258.5</v>
          </cell>
          <cell r="H1423">
            <v>2667741.5</v>
          </cell>
          <cell r="I1423">
            <v>2667741.5</v>
          </cell>
        </row>
        <row r="1424">
          <cell r="A1424">
            <v>38638</v>
          </cell>
          <cell r="B1424">
            <v>40221</v>
          </cell>
          <cell r="C1424">
            <v>5000000</v>
          </cell>
          <cell r="D1424">
            <v>1278367</v>
          </cell>
          <cell r="E1424">
            <v>668970.5</v>
          </cell>
          <cell r="F1424">
            <v>384921</v>
          </cell>
          <cell r="G1424">
            <v>2332258.5</v>
          </cell>
          <cell r="H1424">
            <v>2667741.5</v>
          </cell>
          <cell r="I1424">
            <v>2667741.5</v>
          </cell>
        </row>
        <row r="1425">
          <cell r="A1425">
            <v>38639</v>
          </cell>
          <cell r="B1425">
            <v>40221</v>
          </cell>
          <cell r="C1425">
            <v>5000000</v>
          </cell>
          <cell r="D1425">
            <v>1278367</v>
          </cell>
          <cell r="E1425">
            <v>668970.5</v>
          </cell>
          <cell r="F1425">
            <v>384921</v>
          </cell>
          <cell r="G1425">
            <v>2332258.5</v>
          </cell>
          <cell r="H1425">
            <v>2667741.5</v>
          </cell>
          <cell r="I1425">
            <v>2667741.5</v>
          </cell>
        </row>
        <row r="1426">
          <cell r="A1426">
            <v>38643</v>
          </cell>
          <cell r="B1426">
            <v>40221</v>
          </cell>
          <cell r="C1426">
            <v>5000000</v>
          </cell>
          <cell r="D1426">
            <v>1278367</v>
          </cell>
          <cell r="E1426">
            <v>668970.5</v>
          </cell>
          <cell r="F1426">
            <v>384921</v>
          </cell>
          <cell r="G1426">
            <v>2332258.5</v>
          </cell>
          <cell r="H1426">
            <v>2667741.5</v>
          </cell>
          <cell r="I1426">
            <v>2667741.5</v>
          </cell>
        </row>
        <row r="1427">
          <cell r="A1427">
            <v>38644</v>
          </cell>
          <cell r="B1427">
            <v>40221</v>
          </cell>
          <cell r="C1427">
            <v>5000000</v>
          </cell>
          <cell r="D1427">
            <v>1278367</v>
          </cell>
          <cell r="E1427">
            <v>668970.5</v>
          </cell>
          <cell r="F1427">
            <v>384921</v>
          </cell>
          <cell r="G1427">
            <v>2332258.5</v>
          </cell>
          <cell r="H1427">
            <v>2667741.5</v>
          </cell>
          <cell r="I1427">
            <v>2667741.5</v>
          </cell>
        </row>
        <row r="1428">
          <cell r="A1428">
            <v>38645</v>
          </cell>
          <cell r="B1428">
            <v>40221</v>
          </cell>
          <cell r="C1428">
            <v>5000000</v>
          </cell>
          <cell r="D1428">
            <v>1278367</v>
          </cell>
          <cell r="E1428">
            <v>668970.5</v>
          </cell>
          <cell r="F1428">
            <v>384921</v>
          </cell>
          <cell r="G1428">
            <v>2332258.5</v>
          </cell>
          <cell r="H1428">
            <v>2667741.5</v>
          </cell>
          <cell r="I1428">
            <v>2667741.5</v>
          </cell>
        </row>
        <row r="1429">
          <cell r="A1429">
            <v>38646</v>
          </cell>
          <cell r="B1429">
            <v>40221</v>
          </cell>
          <cell r="C1429">
            <v>5000000</v>
          </cell>
          <cell r="D1429">
            <v>1278367</v>
          </cell>
          <cell r="E1429">
            <v>668970.5</v>
          </cell>
          <cell r="F1429">
            <v>384921</v>
          </cell>
          <cell r="G1429">
            <v>2332258.5</v>
          </cell>
          <cell r="H1429">
            <v>2667741.5</v>
          </cell>
          <cell r="I1429">
            <v>2667741.5</v>
          </cell>
        </row>
        <row r="1430">
          <cell r="A1430">
            <v>38649</v>
          </cell>
          <cell r="B1430">
            <v>40221</v>
          </cell>
          <cell r="C1430">
            <v>5000000</v>
          </cell>
          <cell r="D1430">
            <v>1278367</v>
          </cell>
          <cell r="E1430">
            <v>668970.5</v>
          </cell>
          <cell r="F1430">
            <v>384921</v>
          </cell>
          <cell r="G1430">
            <v>2332258.5</v>
          </cell>
          <cell r="H1430">
            <v>2667741.5</v>
          </cell>
          <cell r="I1430">
            <v>2667741.5</v>
          </cell>
        </row>
        <row r="1431">
          <cell r="A1431">
            <v>38650</v>
          </cell>
          <cell r="B1431">
            <v>40221</v>
          </cell>
          <cell r="C1431">
            <v>5000000</v>
          </cell>
          <cell r="D1431">
            <v>1278367</v>
          </cell>
          <cell r="E1431">
            <v>668970.5</v>
          </cell>
          <cell r="F1431">
            <v>384921</v>
          </cell>
          <cell r="G1431">
            <v>2332258.5</v>
          </cell>
          <cell r="H1431">
            <v>2667741.5</v>
          </cell>
          <cell r="I1431">
            <v>2667741.5</v>
          </cell>
        </row>
        <row r="1432">
          <cell r="A1432">
            <v>38651</v>
          </cell>
          <cell r="B1432">
            <v>40221</v>
          </cell>
          <cell r="C1432">
            <v>5000000</v>
          </cell>
          <cell r="D1432">
            <v>1278367</v>
          </cell>
          <cell r="E1432">
            <v>668970.5</v>
          </cell>
          <cell r="F1432">
            <v>384921</v>
          </cell>
          <cell r="G1432">
            <v>2332258.5</v>
          </cell>
          <cell r="H1432">
            <v>2667741.5</v>
          </cell>
          <cell r="I1432">
            <v>2667741.5</v>
          </cell>
        </row>
        <row r="1433">
          <cell r="A1433">
            <v>38652</v>
          </cell>
          <cell r="B1433">
            <v>40221</v>
          </cell>
          <cell r="C1433">
            <v>5000000</v>
          </cell>
          <cell r="D1433">
            <v>1278367</v>
          </cell>
          <cell r="E1433">
            <v>668970.5</v>
          </cell>
          <cell r="F1433">
            <v>384921</v>
          </cell>
          <cell r="G1433">
            <v>2332258.5</v>
          </cell>
          <cell r="H1433">
            <v>2667741.5</v>
          </cell>
          <cell r="I1433">
            <v>2667741.5</v>
          </cell>
        </row>
        <row r="1434">
          <cell r="A1434">
            <v>38653</v>
          </cell>
          <cell r="B1434">
            <v>40221</v>
          </cell>
          <cell r="C1434">
            <v>5000000</v>
          </cell>
          <cell r="D1434">
            <v>1278367</v>
          </cell>
          <cell r="E1434">
            <v>668970.5</v>
          </cell>
          <cell r="F1434">
            <v>384921</v>
          </cell>
          <cell r="G1434">
            <v>2332258.5</v>
          </cell>
          <cell r="H1434">
            <v>2667741.5</v>
          </cell>
          <cell r="I1434">
            <v>2667741.5</v>
          </cell>
        </row>
        <row r="1435">
          <cell r="A1435">
            <v>38656</v>
          </cell>
          <cell r="B1435">
            <v>40221</v>
          </cell>
          <cell r="C1435">
            <v>5000000</v>
          </cell>
          <cell r="D1435">
            <v>1278367</v>
          </cell>
          <cell r="E1435">
            <v>668970.5</v>
          </cell>
          <cell r="F1435">
            <v>384921</v>
          </cell>
          <cell r="G1435">
            <v>2332258.5</v>
          </cell>
          <cell r="H1435">
            <v>2667741.5</v>
          </cell>
          <cell r="I1435">
            <v>2667741.5</v>
          </cell>
        </row>
        <row r="1436">
          <cell r="A1436">
            <v>38657</v>
          </cell>
          <cell r="B1436">
            <v>40221</v>
          </cell>
          <cell r="C1436">
            <v>5000000</v>
          </cell>
          <cell r="D1436">
            <v>1278367</v>
          </cell>
          <cell r="E1436">
            <v>668970.5</v>
          </cell>
          <cell r="F1436">
            <v>384921</v>
          </cell>
          <cell r="G1436">
            <v>2332258.5</v>
          </cell>
          <cell r="H1436">
            <v>2667741.5</v>
          </cell>
          <cell r="I1436">
            <v>2667741.5</v>
          </cell>
        </row>
        <row r="1437">
          <cell r="A1437">
            <v>38658</v>
          </cell>
          <cell r="B1437">
            <v>40221</v>
          </cell>
          <cell r="C1437">
            <v>5000000</v>
          </cell>
          <cell r="D1437">
            <v>1278367</v>
          </cell>
          <cell r="E1437">
            <v>668970.5</v>
          </cell>
          <cell r="F1437">
            <v>384921</v>
          </cell>
          <cell r="G1437">
            <v>2332258.5</v>
          </cell>
          <cell r="H1437">
            <v>2667741.5</v>
          </cell>
          <cell r="I1437">
            <v>2667741.5</v>
          </cell>
        </row>
        <row r="1438">
          <cell r="A1438">
            <v>38659</v>
          </cell>
          <cell r="B1438">
            <v>40221</v>
          </cell>
          <cell r="C1438">
            <v>5000000</v>
          </cell>
          <cell r="D1438">
            <v>1278367</v>
          </cell>
          <cell r="E1438">
            <v>668970.5</v>
          </cell>
          <cell r="F1438">
            <v>384921</v>
          </cell>
          <cell r="G1438">
            <v>2332258.5</v>
          </cell>
          <cell r="H1438">
            <v>2667741.5</v>
          </cell>
          <cell r="I1438">
            <v>2667741.5</v>
          </cell>
        </row>
        <row r="1439">
          <cell r="A1439">
            <v>38660</v>
          </cell>
          <cell r="B1439">
            <v>40221</v>
          </cell>
          <cell r="C1439">
            <v>5000000</v>
          </cell>
          <cell r="D1439">
            <v>1278367</v>
          </cell>
          <cell r="E1439">
            <v>668970.5</v>
          </cell>
          <cell r="F1439">
            <v>384921</v>
          </cell>
          <cell r="G1439">
            <v>2332258.5</v>
          </cell>
          <cell r="H1439">
            <v>2667741.5</v>
          </cell>
          <cell r="I1439">
            <v>2667741.5</v>
          </cell>
        </row>
        <row r="1440">
          <cell r="A1440">
            <v>38664</v>
          </cell>
          <cell r="B1440">
            <v>40221</v>
          </cell>
          <cell r="C1440">
            <v>5000000</v>
          </cell>
          <cell r="D1440">
            <v>1278367</v>
          </cell>
          <cell r="E1440">
            <v>668970.5</v>
          </cell>
          <cell r="F1440">
            <v>384921</v>
          </cell>
          <cell r="G1440">
            <v>2332258.5</v>
          </cell>
          <cell r="H1440">
            <v>2667741.5</v>
          </cell>
          <cell r="I1440">
            <v>2667741.5</v>
          </cell>
        </row>
        <row r="1441">
          <cell r="A1441">
            <v>38665</v>
          </cell>
          <cell r="B1441">
            <v>40221</v>
          </cell>
          <cell r="C1441">
            <v>5000000</v>
          </cell>
          <cell r="D1441">
            <v>1278367</v>
          </cell>
          <cell r="E1441">
            <v>668970.5</v>
          </cell>
          <cell r="F1441">
            <v>384921</v>
          </cell>
          <cell r="G1441">
            <v>2332258.5</v>
          </cell>
          <cell r="H1441">
            <v>2667741.5</v>
          </cell>
          <cell r="I1441">
            <v>2667741.5</v>
          </cell>
        </row>
        <row r="1442">
          <cell r="A1442">
            <v>38666</v>
          </cell>
          <cell r="B1442">
            <v>40221</v>
          </cell>
          <cell r="C1442">
            <v>5000000</v>
          </cell>
          <cell r="D1442">
            <v>1278367</v>
          </cell>
          <cell r="E1442">
            <v>668970.5</v>
          </cell>
          <cell r="F1442">
            <v>384921</v>
          </cell>
          <cell r="G1442">
            <v>2332258.5</v>
          </cell>
          <cell r="H1442">
            <v>2667741.5</v>
          </cell>
          <cell r="I1442">
            <v>2667741.5</v>
          </cell>
        </row>
        <row r="1443">
          <cell r="A1443">
            <v>38667</v>
          </cell>
          <cell r="B1443">
            <v>40221</v>
          </cell>
          <cell r="C1443">
            <v>5000000</v>
          </cell>
          <cell r="D1443">
            <v>1278367</v>
          </cell>
          <cell r="E1443">
            <v>668970.5</v>
          </cell>
          <cell r="F1443">
            <v>384921</v>
          </cell>
          <cell r="G1443">
            <v>2332258.5</v>
          </cell>
          <cell r="H1443">
            <v>2667741.5</v>
          </cell>
          <cell r="I1443">
            <v>2667741.5</v>
          </cell>
        </row>
        <row r="1444">
          <cell r="A1444">
            <v>38671</v>
          </cell>
          <cell r="B1444">
            <v>40221</v>
          </cell>
          <cell r="C1444">
            <v>5000000</v>
          </cell>
          <cell r="D1444">
            <v>1278367</v>
          </cell>
          <cell r="E1444">
            <v>668970.5</v>
          </cell>
          <cell r="F1444">
            <v>384921</v>
          </cell>
          <cell r="G1444">
            <v>2332258.5</v>
          </cell>
          <cell r="H1444">
            <v>2667741.5</v>
          </cell>
          <cell r="I1444">
            <v>2667741.5</v>
          </cell>
        </row>
        <row r="1445">
          <cell r="A1445">
            <v>38672</v>
          </cell>
          <cell r="B1445">
            <v>40221</v>
          </cell>
          <cell r="C1445">
            <v>5000000</v>
          </cell>
          <cell r="D1445">
            <v>1278367</v>
          </cell>
          <cell r="E1445">
            <v>668970.5</v>
          </cell>
          <cell r="F1445">
            <v>384921</v>
          </cell>
          <cell r="G1445">
            <v>2332258.5</v>
          </cell>
          <cell r="H1445">
            <v>2667741.5</v>
          </cell>
          <cell r="I1445">
            <v>2667741.5</v>
          </cell>
        </row>
        <row r="1446">
          <cell r="A1446">
            <v>38673</v>
          </cell>
          <cell r="B1446">
            <v>40221</v>
          </cell>
          <cell r="C1446">
            <v>5000000</v>
          </cell>
          <cell r="D1446">
            <v>1278367</v>
          </cell>
          <cell r="E1446">
            <v>668970.5</v>
          </cell>
          <cell r="F1446">
            <v>384921</v>
          </cell>
          <cell r="G1446">
            <v>2332258.5</v>
          </cell>
          <cell r="H1446">
            <v>2667741.5</v>
          </cell>
          <cell r="I1446">
            <v>2667741.5</v>
          </cell>
        </row>
        <row r="1447">
          <cell r="A1447">
            <v>38674</v>
          </cell>
          <cell r="B1447">
            <v>40221</v>
          </cell>
          <cell r="C1447">
            <v>5000000</v>
          </cell>
          <cell r="D1447">
            <v>1278367</v>
          </cell>
          <cell r="E1447">
            <v>668970.5</v>
          </cell>
          <cell r="F1447">
            <v>384921</v>
          </cell>
          <cell r="G1447">
            <v>2332258.5</v>
          </cell>
          <cell r="H1447">
            <v>2667741.5</v>
          </cell>
          <cell r="I1447">
            <v>2667741.5</v>
          </cell>
        </row>
        <row r="1448">
          <cell r="A1448">
            <v>38677</v>
          </cell>
          <cell r="B1448">
            <v>40221</v>
          </cell>
          <cell r="C1448">
            <v>5000000</v>
          </cell>
          <cell r="D1448">
            <v>1278367</v>
          </cell>
          <cell r="E1448">
            <v>668970.5</v>
          </cell>
          <cell r="F1448">
            <v>384921</v>
          </cell>
          <cell r="G1448">
            <v>2332258.5</v>
          </cell>
          <cell r="H1448">
            <v>2667741.5</v>
          </cell>
          <cell r="I1448">
            <v>2667741.5</v>
          </cell>
        </row>
        <row r="1449">
          <cell r="A1449">
            <v>38678</v>
          </cell>
          <cell r="B1449">
            <v>40221</v>
          </cell>
          <cell r="C1449">
            <v>5000000</v>
          </cell>
          <cell r="G1449">
            <v>0</v>
          </cell>
          <cell r="H1449">
            <v>5000000</v>
          </cell>
          <cell r="I1449">
            <v>5000000</v>
          </cell>
        </row>
        <row r="1450">
          <cell r="A1450">
            <v>38679</v>
          </cell>
          <cell r="B1450">
            <v>40221</v>
          </cell>
          <cell r="C1450">
            <v>5000000</v>
          </cell>
          <cell r="G1450">
            <v>0</v>
          </cell>
          <cell r="H1450">
            <v>5000000</v>
          </cell>
          <cell r="I1450">
            <v>5000000</v>
          </cell>
        </row>
        <row r="1451">
          <cell r="A1451">
            <v>38680</v>
          </cell>
          <cell r="B1451">
            <v>40221</v>
          </cell>
          <cell r="C1451">
            <v>5000000</v>
          </cell>
          <cell r="G1451">
            <v>0</v>
          </cell>
          <cell r="H1451">
            <v>5000000</v>
          </cell>
          <cell r="I1451">
            <v>5000000</v>
          </cell>
        </row>
        <row r="1452">
          <cell r="A1452">
            <v>38681</v>
          </cell>
          <cell r="B1452">
            <v>40221</v>
          </cell>
          <cell r="C1452">
            <v>5000000</v>
          </cell>
          <cell r="G1452">
            <v>0</v>
          </cell>
          <cell r="H1452">
            <v>5000000</v>
          </cell>
          <cell r="I1452">
            <v>5000000</v>
          </cell>
        </row>
        <row r="1453">
          <cell r="A1453">
            <v>38684</v>
          </cell>
          <cell r="B1453">
            <v>40221</v>
          </cell>
          <cell r="C1453">
            <v>5000000</v>
          </cell>
          <cell r="G1453">
            <v>0</v>
          </cell>
          <cell r="H1453">
            <v>5000000</v>
          </cell>
          <cell r="I1453">
            <v>5000000</v>
          </cell>
        </row>
        <row r="1454">
          <cell r="A1454">
            <v>38685</v>
          </cell>
          <cell r="B1454">
            <v>40221</v>
          </cell>
          <cell r="C1454">
            <v>5000000</v>
          </cell>
          <cell r="G1454">
            <v>0</v>
          </cell>
          <cell r="H1454">
            <v>5000000</v>
          </cell>
          <cell r="I1454">
            <v>5000000</v>
          </cell>
        </row>
        <row r="1455">
          <cell r="A1455">
            <v>38686</v>
          </cell>
          <cell r="B1455">
            <v>40221</v>
          </cell>
          <cell r="C1455">
            <v>5000000</v>
          </cell>
          <cell r="G1455">
            <v>0</v>
          </cell>
          <cell r="H1455">
            <v>5000000</v>
          </cell>
          <cell r="I1455">
            <v>5000000</v>
          </cell>
        </row>
        <row r="1456">
          <cell r="A1456">
            <v>38687</v>
          </cell>
          <cell r="B1456">
            <v>40221</v>
          </cell>
          <cell r="C1456">
            <v>5000000</v>
          </cell>
          <cell r="G1456">
            <v>0</v>
          </cell>
          <cell r="H1456">
            <v>5000000</v>
          </cell>
          <cell r="I1456">
            <v>5000000</v>
          </cell>
        </row>
        <row r="1457">
          <cell r="A1457">
            <v>38688</v>
          </cell>
          <cell r="B1457">
            <v>40221</v>
          </cell>
          <cell r="C1457">
            <v>5000000</v>
          </cell>
          <cell r="G1457">
            <v>0</v>
          </cell>
          <cell r="H1457">
            <v>5000000</v>
          </cell>
          <cell r="I1457">
            <v>5000000</v>
          </cell>
        </row>
        <row r="1458">
          <cell r="A1458">
            <v>38691</v>
          </cell>
          <cell r="B1458">
            <v>40221</v>
          </cell>
          <cell r="C1458">
            <v>5000000</v>
          </cell>
          <cell r="G1458">
            <v>0</v>
          </cell>
          <cell r="H1458">
            <v>5000000</v>
          </cell>
          <cell r="I1458">
            <v>5000000</v>
          </cell>
        </row>
        <row r="1459">
          <cell r="A1459">
            <v>38692</v>
          </cell>
          <cell r="B1459">
            <v>40221</v>
          </cell>
          <cell r="C1459">
            <v>5000000</v>
          </cell>
          <cell r="G1459">
            <v>0</v>
          </cell>
          <cell r="H1459">
            <v>5000000</v>
          </cell>
          <cell r="I1459">
            <v>5000000</v>
          </cell>
        </row>
        <row r="1460">
          <cell r="A1460">
            <v>38693</v>
          </cell>
          <cell r="B1460">
            <v>40221</v>
          </cell>
          <cell r="C1460">
            <v>5000000</v>
          </cell>
          <cell r="G1460">
            <v>0</v>
          </cell>
          <cell r="H1460">
            <v>5000000</v>
          </cell>
          <cell r="I1460">
            <v>5000000</v>
          </cell>
        </row>
        <row r="1461">
          <cell r="A1461">
            <v>38695</v>
          </cell>
          <cell r="B1461">
            <v>40221</v>
          </cell>
          <cell r="C1461">
            <v>5000000</v>
          </cell>
          <cell r="G1461">
            <v>0</v>
          </cell>
          <cell r="H1461">
            <v>5000000</v>
          </cell>
          <cell r="I1461">
            <v>5000000</v>
          </cell>
        </row>
        <row r="1462">
          <cell r="A1462">
            <v>38698</v>
          </cell>
          <cell r="B1462">
            <v>40221</v>
          </cell>
          <cell r="C1462">
            <v>5000000</v>
          </cell>
          <cell r="G1462">
            <v>0</v>
          </cell>
          <cell r="H1462">
            <v>5000000</v>
          </cell>
          <cell r="I1462">
            <v>5000000</v>
          </cell>
        </row>
        <row r="1463">
          <cell r="A1463">
            <v>38699</v>
          </cell>
          <cell r="B1463">
            <v>40221</v>
          </cell>
          <cell r="C1463">
            <v>5000000</v>
          </cell>
          <cell r="G1463">
            <v>0</v>
          </cell>
          <cell r="H1463">
            <v>5000000</v>
          </cell>
          <cell r="I1463">
            <v>5000000</v>
          </cell>
        </row>
        <row r="1464">
          <cell r="A1464">
            <v>38700</v>
          </cell>
          <cell r="B1464">
            <v>40221</v>
          </cell>
          <cell r="C1464">
            <v>5000000</v>
          </cell>
          <cell r="G1464">
            <v>0</v>
          </cell>
          <cell r="H1464">
            <v>5000000</v>
          </cell>
          <cell r="I1464">
            <v>5000000</v>
          </cell>
        </row>
        <row r="1465">
          <cell r="A1465">
            <v>38701</v>
          </cell>
          <cell r="B1465">
            <v>40221</v>
          </cell>
          <cell r="C1465">
            <v>5000000</v>
          </cell>
          <cell r="G1465">
            <v>0</v>
          </cell>
          <cell r="H1465">
            <v>5000000</v>
          </cell>
          <cell r="I1465">
            <v>5000000</v>
          </cell>
        </row>
        <row r="1466">
          <cell r="A1466">
            <v>38702</v>
          </cell>
          <cell r="B1466">
            <v>40221</v>
          </cell>
          <cell r="C1466">
            <v>5000000</v>
          </cell>
          <cell r="G1466">
            <v>0</v>
          </cell>
          <cell r="H1466">
            <v>5000000</v>
          </cell>
          <cell r="I1466">
            <v>5000000</v>
          </cell>
        </row>
        <row r="1467">
          <cell r="A1467">
            <v>38705</v>
          </cell>
          <cell r="B1467">
            <v>40221</v>
          </cell>
          <cell r="C1467">
            <v>5000000</v>
          </cell>
          <cell r="G1467">
            <v>0</v>
          </cell>
          <cell r="H1467">
            <v>5000000</v>
          </cell>
          <cell r="I1467">
            <v>5000000</v>
          </cell>
        </row>
        <row r="1468">
          <cell r="A1468">
            <v>38706</v>
          </cell>
          <cell r="B1468">
            <v>40221</v>
          </cell>
          <cell r="C1468">
            <v>5000000</v>
          </cell>
          <cell r="G1468">
            <v>0</v>
          </cell>
          <cell r="H1468">
            <v>5000000</v>
          </cell>
          <cell r="I1468">
            <v>5000000</v>
          </cell>
        </row>
        <row r="1469">
          <cell r="A1469">
            <v>38707</v>
          </cell>
          <cell r="B1469">
            <v>40221</v>
          </cell>
          <cell r="C1469">
            <v>5000000</v>
          </cell>
          <cell r="G1469">
            <v>0</v>
          </cell>
          <cell r="H1469">
            <v>5000000</v>
          </cell>
          <cell r="I1469">
            <v>5000000</v>
          </cell>
        </row>
        <row r="1470">
          <cell r="A1470">
            <v>38708</v>
          </cell>
          <cell r="B1470">
            <v>40221</v>
          </cell>
          <cell r="C1470">
            <v>5000000</v>
          </cell>
          <cell r="G1470">
            <v>0</v>
          </cell>
          <cell r="H1470">
            <v>5000000</v>
          </cell>
          <cell r="I1470">
            <v>5000000</v>
          </cell>
        </row>
        <row r="1471">
          <cell r="A1471">
            <v>38709</v>
          </cell>
          <cell r="B1471">
            <v>40221</v>
          </cell>
          <cell r="C1471">
            <v>5000000</v>
          </cell>
          <cell r="G1471">
            <v>0</v>
          </cell>
          <cell r="H1471">
            <v>5000000</v>
          </cell>
          <cell r="I1471">
            <v>5000000</v>
          </cell>
        </row>
        <row r="1472">
          <cell r="A1472">
            <v>38712</v>
          </cell>
          <cell r="B1472">
            <v>40221</v>
          </cell>
          <cell r="C1472">
            <v>5000000</v>
          </cell>
          <cell r="G1472">
            <v>0</v>
          </cell>
          <cell r="H1472">
            <v>5000000</v>
          </cell>
          <cell r="I1472">
            <v>5000000</v>
          </cell>
        </row>
        <row r="1473">
          <cell r="A1473">
            <v>38713</v>
          </cell>
          <cell r="B1473">
            <v>40221</v>
          </cell>
          <cell r="C1473">
            <v>5000000</v>
          </cell>
          <cell r="G1473">
            <v>0</v>
          </cell>
          <cell r="H1473">
            <v>5000000</v>
          </cell>
          <cell r="I1473">
            <v>5000000</v>
          </cell>
        </row>
        <row r="1474">
          <cell r="A1474">
            <v>38714</v>
          </cell>
          <cell r="B1474">
            <v>40221</v>
          </cell>
          <cell r="C1474">
            <v>5000000</v>
          </cell>
          <cell r="G1474">
            <v>0</v>
          </cell>
          <cell r="H1474">
            <v>5000000</v>
          </cell>
          <cell r="I1474">
            <v>5000000</v>
          </cell>
        </row>
        <row r="1475">
          <cell r="A1475">
            <v>38715</v>
          </cell>
          <cell r="B1475">
            <v>40221</v>
          </cell>
          <cell r="C1475">
            <v>5000000</v>
          </cell>
          <cell r="G1475">
            <v>0</v>
          </cell>
          <cell r="H1475">
            <v>5000000</v>
          </cell>
          <cell r="I1475">
            <v>5000000</v>
          </cell>
        </row>
        <row r="1476">
          <cell r="A1476">
            <v>38716</v>
          </cell>
          <cell r="B1476">
            <v>40221</v>
          </cell>
          <cell r="C1476">
            <v>5000000</v>
          </cell>
          <cell r="G1476">
            <v>0</v>
          </cell>
          <cell r="H1476">
            <v>5000000</v>
          </cell>
          <cell r="I1476">
            <v>5000000</v>
          </cell>
        </row>
        <row r="1477">
          <cell r="A1477">
            <v>38352</v>
          </cell>
          <cell r="B1477">
            <v>41894</v>
          </cell>
          <cell r="C1477">
            <v>5000000</v>
          </cell>
          <cell r="G1477">
            <v>0</v>
          </cell>
          <cell r="H1477">
            <v>5000000</v>
          </cell>
          <cell r="I1477">
            <v>5000000</v>
          </cell>
        </row>
        <row r="1478">
          <cell r="A1478">
            <v>38355</v>
          </cell>
          <cell r="B1478">
            <v>41894</v>
          </cell>
          <cell r="C1478">
            <v>5000000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5000000</v>
          </cell>
          <cell r="I1478">
            <v>5000000</v>
          </cell>
        </row>
        <row r="1479">
          <cell r="A1479">
            <v>38356</v>
          </cell>
          <cell r="B1479">
            <v>41894</v>
          </cell>
          <cell r="C1479">
            <v>5000000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5000000</v>
          </cell>
          <cell r="I1479">
            <v>5000000</v>
          </cell>
        </row>
        <row r="1480">
          <cell r="A1480">
            <v>38357</v>
          </cell>
          <cell r="B1480">
            <v>41894</v>
          </cell>
          <cell r="C1480">
            <v>5000000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5000000</v>
          </cell>
          <cell r="I1480">
            <v>5000000</v>
          </cell>
        </row>
        <row r="1481">
          <cell r="A1481">
            <v>38358</v>
          </cell>
          <cell r="B1481">
            <v>41894</v>
          </cell>
          <cell r="C1481">
            <v>5000000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5000000</v>
          </cell>
          <cell r="I1481">
            <v>5000000</v>
          </cell>
        </row>
        <row r="1482">
          <cell r="A1482">
            <v>38359</v>
          </cell>
          <cell r="B1482">
            <v>41894</v>
          </cell>
          <cell r="C1482">
            <v>5000000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5000000</v>
          </cell>
          <cell r="I1482">
            <v>5000000</v>
          </cell>
        </row>
        <row r="1483">
          <cell r="A1483">
            <v>38363</v>
          </cell>
          <cell r="B1483">
            <v>41894</v>
          </cell>
          <cell r="C1483">
            <v>5000000</v>
          </cell>
          <cell r="D1483">
            <v>0</v>
          </cell>
          <cell r="E1483">
            <v>19628.400000000001</v>
          </cell>
          <cell r="F1483">
            <v>0</v>
          </cell>
          <cell r="G1483">
            <v>19628.400000000001</v>
          </cell>
          <cell r="H1483">
            <v>4980371.5999999996</v>
          </cell>
          <cell r="I1483">
            <v>4980371.5999999996</v>
          </cell>
        </row>
        <row r="1484">
          <cell r="A1484">
            <v>38364</v>
          </cell>
          <cell r="B1484">
            <v>41894</v>
          </cell>
          <cell r="C1484">
            <v>5000000</v>
          </cell>
          <cell r="D1484">
            <v>0</v>
          </cell>
          <cell r="E1484">
            <v>155628.4</v>
          </cell>
          <cell r="F1484">
            <v>0</v>
          </cell>
          <cell r="G1484">
            <v>155628.4</v>
          </cell>
          <cell r="H1484">
            <v>4844371.5999999996</v>
          </cell>
          <cell r="I1484">
            <v>4844371.5999999996</v>
          </cell>
        </row>
        <row r="1485">
          <cell r="A1485">
            <v>38365</v>
          </cell>
          <cell r="B1485">
            <v>41894</v>
          </cell>
          <cell r="C1485">
            <v>5000000</v>
          </cell>
          <cell r="D1485">
            <v>0</v>
          </cell>
          <cell r="E1485">
            <v>155628.4</v>
          </cell>
          <cell r="F1485">
            <v>0</v>
          </cell>
          <cell r="G1485">
            <v>155628.4</v>
          </cell>
          <cell r="H1485">
            <v>4844371.5999999996</v>
          </cell>
          <cell r="I1485">
            <v>4844371.5999999996</v>
          </cell>
        </row>
        <row r="1486">
          <cell r="A1486">
            <v>38366</v>
          </cell>
          <cell r="B1486">
            <v>41894</v>
          </cell>
          <cell r="C1486">
            <v>5000000</v>
          </cell>
          <cell r="D1486">
            <v>120000</v>
          </cell>
          <cell r="E1486">
            <v>155628.4</v>
          </cell>
          <cell r="F1486">
            <v>0</v>
          </cell>
          <cell r="G1486">
            <v>275628.40000000002</v>
          </cell>
          <cell r="H1486">
            <v>4724371.5999999996</v>
          </cell>
          <cell r="I1486">
            <v>4724371.5999999996</v>
          </cell>
        </row>
        <row r="1487">
          <cell r="A1487">
            <v>38369</v>
          </cell>
          <cell r="B1487">
            <v>41894</v>
          </cell>
          <cell r="C1487">
            <v>5000000</v>
          </cell>
          <cell r="D1487">
            <v>120000</v>
          </cell>
          <cell r="E1487">
            <v>155628.4</v>
          </cell>
          <cell r="F1487">
            <v>0</v>
          </cell>
          <cell r="G1487">
            <v>275628.40000000002</v>
          </cell>
          <cell r="H1487">
            <v>4724371.5999999996</v>
          </cell>
          <cell r="I1487">
            <v>4724371.5999999996</v>
          </cell>
        </row>
        <row r="1488">
          <cell r="A1488">
            <v>38370</v>
          </cell>
          <cell r="B1488">
            <v>41894</v>
          </cell>
          <cell r="C1488">
            <v>5000000</v>
          </cell>
          <cell r="D1488">
            <v>120000</v>
          </cell>
          <cell r="E1488">
            <v>160628.4</v>
          </cell>
          <cell r="F1488">
            <v>0</v>
          </cell>
          <cell r="G1488">
            <v>280628.40000000002</v>
          </cell>
          <cell r="H1488">
            <v>4719371.5999999996</v>
          </cell>
          <cell r="I1488">
            <v>4719371.5999999996</v>
          </cell>
        </row>
        <row r="1489">
          <cell r="A1489">
            <v>38371</v>
          </cell>
          <cell r="B1489">
            <v>41894</v>
          </cell>
          <cell r="C1489">
            <v>5000000</v>
          </cell>
          <cell r="D1489">
            <v>120000</v>
          </cell>
          <cell r="E1489">
            <v>160628.4</v>
          </cell>
          <cell r="F1489">
            <v>0</v>
          </cell>
          <cell r="G1489">
            <v>280628.40000000002</v>
          </cell>
          <cell r="H1489">
            <v>4719371.5999999996</v>
          </cell>
          <cell r="I1489">
            <v>4719371.5999999996</v>
          </cell>
        </row>
        <row r="1490">
          <cell r="A1490">
            <v>38372</v>
          </cell>
          <cell r="B1490">
            <v>41894</v>
          </cell>
          <cell r="C1490">
            <v>5000000</v>
          </cell>
          <cell r="D1490">
            <v>120000</v>
          </cell>
          <cell r="E1490">
            <v>165628.4</v>
          </cell>
          <cell r="F1490">
            <v>0</v>
          </cell>
          <cell r="G1490">
            <v>285628.40000000002</v>
          </cell>
          <cell r="H1490">
            <v>4714371.5999999996</v>
          </cell>
          <cell r="I1490">
            <v>4714371.5999999996</v>
          </cell>
        </row>
        <row r="1491">
          <cell r="A1491">
            <v>38373</v>
          </cell>
          <cell r="B1491">
            <v>41894</v>
          </cell>
          <cell r="C1491">
            <v>5000000</v>
          </cell>
          <cell r="D1491">
            <v>120000</v>
          </cell>
          <cell r="E1491">
            <v>165628.4</v>
          </cell>
          <cell r="F1491">
            <v>0</v>
          </cell>
          <cell r="G1491">
            <v>285628.40000000002</v>
          </cell>
          <cell r="H1491">
            <v>4714371.5999999996</v>
          </cell>
          <cell r="I1491">
            <v>4714371.5999999996</v>
          </cell>
        </row>
        <row r="1492">
          <cell r="A1492">
            <v>38376</v>
          </cell>
          <cell r="B1492">
            <v>41894</v>
          </cell>
          <cell r="C1492">
            <v>5000000</v>
          </cell>
          <cell r="D1492">
            <v>120000</v>
          </cell>
          <cell r="E1492">
            <v>165628.4</v>
          </cell>
          <cell r="F1492">
            <v>0</v>
          </cell>
          <cell r="G1492">
            <v>285628.40000000002</v>
          </cell>
          <cell r="H1492">
            <v>4714371.5999999996</v>
          </cell>
          <cell r="I1492">
            <v>4714371.5999999996</v>
          </cell>
        </row>
        <row r="1493">
          <cell r="A1493">
            <v>38377</v>
          </cell>
          <cell r="B1493">
            <v>41894</v>
          </cell>
          <cell r="C1493">
            <v>5000000</v>
          </cell>
          <cell r="D1493">
            <v>120000</v>
          </cell>
          <cell r="E1493">
            <v>165628.4</v>
          </cell>
          <cell r="F1493">
            <v>0</v>
          </cell>
          <cell r="G1493">
            <v>285628.40000000002</v>
          </cell>
          <cell r="H1493">
            <v>4714371.5999999996</v>
          </cell>
          <cell r="I1493">
            <v>4714371.5999999996</v>
          </cell>
        </row>
        <row r="1494">
          <cell r="A1494">
            <v>38378</v>
          </cell>
          <cell r="B1494">
            <v>41894</v>
          </cell>
          <cell r="C1494">
            <v>5000000</v>
          </cell>
          <cell r="D1494">
            <v>120000</v>
          </cell>
          <cell r="E1494">
            <v>165628.4</v>
          </cell>
          <cell r="F1494">
            <v>0</v>
          </cell>
          <cell r="G1494">
            <v>285628.40000000002</v>
          </cell>
          <cell r="H1494">
            <v>4714371.5999999996</v>
          </cell>
          <cell r="I1494">
            <v>4714371.5999999996</v>
          </cell>
        </row>
        <row r="1495">
          <cell r="A1495">
            <v>38379</v>
          </cell>
          <cell r="B1495">
            <v>41894</v>
          </cell>
          <cell r="C1495">
            <v>5000000</v>
          </cell>
          <cell r="D1495">
            <v>120000</v>
          </cell>
          <cell r="E1495">
            <v>165628.4</v>
          </cell>
          <cell r="F1495">
            <v>0</v>
          </cell>
          <cell r="G1495">
            <v>285628.40000000002</v>
          </cell>
          <cell r="H1495">
            <v>4714371.5999999996</v>
          </cell>
          <cell r="I1495">
            <v>4714371.5999999996</v>
          </cell>
        </row>
        <row r="1496">
          <cell r="A1496">
            <v>38380</v>
          </cell>
          <cell r="B1496">
            <v>41894</v>
          </cell>
          <cell r="C1496">
            <v>5000000</v>
          </cell>
          <cell r="D1496">
            <v>295250</v>
          </cell>
          <cell r="E1496">
            <v>165628.4</v>
          </cell>
          <cell r="F1496">
            <v>0</v>
          </cell>
          <cell r="G1496">
            <v>460878.4</v>
          </cell>
          <cell r="H1496">
            <v>4539121.5999999996</v>
          </cell>
          <cell r="I1496">
            <v>4539121.5999999996</v>
          </cell>
        </row>
        <row r="1497">
          <cell r="A1497">
            <v>38383</v>
          </cell>
          <cell r="B1497">
            <v>41894</v>
          </cell>
          <cell r="C1497">
            <v>5000000</v>
          </cell>
          <cell r="D1497">
            <v>295250</v>
          </cell>
          <cell r="E1497">
            <v>172628.4</v>
          </cell>
          <cell r="F1497">
            <v>0</v>
          </cell>
          <cell r="G1497">
            <v>467878.40000000002</v>
          </cell>
          <cell r="H1497">
            <v>4532121.5999999996</v>
          </cell>
          <cell r="I1497">
            <v>4532121.5999999996</v>
          </cell>
        </row>
        <row r="1498">
          <cell r="A1498">
            <v>38384</v>
          </cell>
          <cell r="B1498">
            <v>41894</v>
          </cell>
          <cell r="C1498">
            <v>5000000</v>
          </cell>
          <cell r="D1498">
            <v>295250</v>
          </cell>
          <cell r="E1498">
            <v>172628.4</v>
          </cell>
          <cell r="F1498">
            <v>0</v>
          </cell>
          <cell r="G1498">
            <v>467878.40000000002</v>
          </cell>
          <cell r="H1498">
            <v>4532121.5999999996</v>
          </cell>
          <cell r="I1498">
            <v>4532121.5999999996</v>
          </cell>
        </row>
        <row r="1499">
          <cell r="A1499">
            <v>38385</v>
          </cell>
          <cell r="B1499">
            <v>41894</v>
          </cell>
          <cell r="C1499">
            <v>5000000</v>
          </cell>
          <cell r="D1499">
            <v>295250</v>
          </cell>
          <cell r="E1499">
            <v>172628.4</v>
          </cell>
          <cell r="F1499">
            <v>0</v>
          </cell>
          <cell r="G1499">
            <v>467878.40000000002</v>
          </cell>
          <cell r="H1499">
            <v>4532121.5999999996</v>
          </cell>
          <cell r="I1499">
            <v>4532121.5999999996</v>
          </cell>
        </row>
        <row r="1500">
          <cell r="A1500">
            <v>38386</v>
          </cell>
          <cell r="B1500">
            <v>41894</v>
          </cell>
          <cell r="C1500">
            <v>5000000</v>
          </cell>
          <cell r="D1500">
            <v>295250</v>
          </cell>
          <cell r="E1500">
            <v>172628.4</v>
          </cell>
          <cell r="F1500">
            <v>0</v>
          </cell>
          <cell r="G1500">
            <v>467878.40000000002</v>
          </cell>
          <cell r="H1500">
            <v>4532121.5999999996</v>
          </cell>
          <cell r="I1500">
            <v>4532121.5999999996</v>
          </cell>
        </row>
        <row r="1501">
          <cell r="A1501">
            <v>38387</v>
          </cell>
          <cell r="B1501">
            <v>41894</v>
          </cell>
          <cell r="C1501">
            <v>5000000</v>
          </cell>
          <cell r="D1501">
            <v>295250</v>
          </cell>
          <cell r="E1501">
            <v>172628.4</v>
          </cell>
          <cell r="F1501">
            <v>0</v>
          </cell>
          <cell r="G1501">
            <v>467878.40000000002</v>
          </cell>
          <cell r="H1501">
            <v>4532121.5999999996</v>
          </cell>
          <cell r="I1501">
            <v>4532121.5999999996</v>
          </cell>
        </row>
        <row r="1502">
          <cell r="A1502">
            <v>38390</v>
          </cell>
          <cell r="B1502">
            <v>41894</v>
          </cell>
          <cell r="C1502">
            <v>5000000</v>
          </cell>
          <cell r="D1502">
            <v>295250</v>
          </cell>
          <cell r="E1502">
            <v>172628.4</v>
          </cell>
          <cell r="F1502">
            <v>0</v>
          </cell>
          <cell r="G1502">
            <v>467878.40000000002</v>
          </cell>
          <cell r="H1502">
            <v>4532121.5999999996</v>
          </cell>
          <cell r="I1502">
            <v>4532121.5999999996</v>
          </cell>
        </row>
        <row r="1503">
          <cell r="A1503">
            <v>38391</v>
          </cell>
          <cell r="B1503">
            <v>41894</v>
          </cell>
          <cell r="C1503">
            <v>5000000</v>
          </cell>
          <cell r="D1503">
            <v>295250</v>
          </cell>
          <cell r="E1503">
            <v>172628.4</v>
          </cell>
          <cell r="F1503">
            <v>0</v>
          </cell>
          <cell r="G1503">
            <v>467878.40000000002</v>
          </cell>
          <cell r="H1503">
            <v>4532121.5999999996</v>
          </cell>
          <cell r="I1503">
            <v>4532121.5999999996</v>
          </cell>
        </row>
        <row r="1504">
          <cell r="A1504">
            <v>38392</v>
          </cell>
          <cell r="B1504">
            <v>41894</v>
          </cell>
          <cell r="C1504">
            <v>5000000</v>
          </cell>
          <cell r="D1504">
            <v>295250</v>
          </cell>
          <cell r="E1504">
            <v>182628.4</v>
          </cell>
          <cell r="F1504">
            <v>0</v>
          </cell>
          <cell r="G1504">
            <v>477878.4</v>
          </cell>
          <cell r="H1504">
            <v>4522121.5999999996</v>
          </cell>
          <cell r="I1504">
            <v>4522121.5999999996</v>
          </cell>
        </row>
        <row r="1505">
          <cell r="A1505">
            <v>38393</v>
          </cell>
          <cell r="B1505">
            <v>41894</v>
          </cell>
          <cell r="C1505">
            <v>5000000</v>
          </cell>
          <cell r="D1505">
            <v>295250</v>
          </cell>
          <cell r="E1505">
            <v>182628.4</v>
          </cell>
          <cell r="F1505">
            <v>0</v>
          </cell>
          <cell r="G1505">
            <v>477878.4</v>
          </cell>
          <cell r="H1505">
            <v>4522121.5999999996</v>
          </cell>
          <cell r="I1505">
            <v>4522121.5999999996</v>
          </cell>
        </row>
        <row r="1506">
          <cell r="A1506">
            <v>38394</v>
          </cell>
          <cell r="B1506">
            <v>41894</v>
          </cell>
          <cell r="C1506">
            <v>5000000</v>
          </cell>
          <cell r="D1506">
            <v>456113</v>
          </cell>
          <cell r="E1506">
            <v>182628.4</v>
          </cell>
          <cell r="F1506">
            <v>0</v>
          </cell>
          <cell r="G1506">
            <v>638741.4</v>
          </cell>
          <cell r="H1506">
            <v>4361258.5999999996</v>
          </cell>
          <cell r="I1506">
            <v>4361258.5999999996</v>
          </cell>
        </row>
        <row r="1507">
          <cell r="A1507">
            <v>38397</v>
          </cell>
          <cell r="B1507">
            <v>41894</v>
          </cell>
          <cell r="C1507">
            <v>5000000</v>
          </cell>
          <cell r="D1507">
            <v>456113</v>
          </cell>
          <cell r="E1507">
            <v>182628.4</v>
          </cell>
          <cell r="F1507">
            <v>0</v>
          </cell>
          <cell r="G1507">
            <v>638741.4</v>
          </cell>
          <cell r="H1507">
            <v>4361258.5999999996</v>
          </cell>
          <cell r="I1507">
            <v>4361258.5999999996</v>
          </cell>
        </row>
        <row r="1508">
          <cell r="A1508">
            <v>38398</v>
          </cell>
          <cell r="B1508">
            <v>41894</v>
          </cell>
          <cell r="C1508">
            <v>5000000</v>
          </cell>
          <cell r="D1508">
            <v>456113</v>
          </cell>
          <cell r="E1508">
            <v>238628.4</v>
          </cell>
          <cell r="F1508">
            <v>0</v>
          </cell>
          <cell r="G1508">
            <v>694741.4</v>
          </cell>
          <cell r="H1508">
            <v>4305258.5999999996</v>
          </cell>
          <cell r="I1508">
            <v>4305258.5999999996</v>
          </cell>
        </row>
        <row r="1509">
          <cell r="A1509">
            <v>38399</v>
          </cell>
          <cell r="B1509">
            <v>41894</v>
          </cell>
          <cell r="C1509">
            <v>5000000</v>
          </cell>
          <cell r="D1509">
            <v>456113</v>
          </cell>
          <cell r="E1509">
            <v>238628.4</v>
          </cell>
          <cell r="F1509">
            <v>0</v>
          </cell>
          <cell r="G1509">
            <v>694741.4</v>
          </cell>
          <cell r="H1509">
            <v>4305258.5999999996</v>
          </cell>
          <cell r="I1509">
            <v>4305258.5999999996</v>
          </cell>
        </row>
        <row r="1510">
          <cell r="A1510">
            <v>38400</v>
          </cell>
          <cell r="B1510">
            <v>41894</v>
          </cell>
          <cell r="C1510">
            <v>5000000</v>
          </cell>
          <cell r="D1510">
            <v>456113</v>
          </cell>
          <cell r="E1510">
            <v>240217.2</v>
          </cell>
          <cell r="F1510">
            <v>0</v>
          </cell>
          <cell r="G1510">
            <v>696330.2</v>
          </cell>
          <cell r="H1510">
            <v>4303669.8</v>
          </cell>
          <cell r="I1510">
            <v>4303669.8</v>
          </cell>
        </row>
        <row r="1511">
          <cell r="A1511">
            <v>38401</v>
          </cell>
          <cell r="B1511">
            <v>41894</v>
          </cell>
          <cell r="C1511">
            <v>5000000</v>
          </cell>
          <cell r="D1511">
            <v>456113</v>
          </cell>
          <cell r="E1511">
            <v>240217.2</v>
          </cell>
          <cell r="F1511">
            <v>0</v>
          </cell>
          <cell r="G1511">
            <v>696330.2</v>
          </cell>
          <cell r="H1511">
            <v>4303669.8</v>
          </cell>
          <cell r="I1511">
            <v>4303669.8</v>
          </cell>
        </row>
        <row r="1512">
          <cell r="A1512">
            <v>38404</v>
          </cell>
          <cell r="B1512">
            <v>41894</v>
          </cell>
          <cell r="C1512">
            <v>5000000</v>
          </cell>
          <cell r="D1512">
            <v>456113</v>
          </cell>
          <cell r="E1512">
            <v>240217.2</v>
          </cell>
          <cell r="F1512">
            <v>0</v>
          </cell>
          <cell r="G1512">
            <v>696330.2</v>
          </cell>
          <cell r="H1512">
            <v>4303669.8</v>
          </cell>
          <cell r="I1512">
            <v>4303669.8</v>
          </cell>
        </row>
        <row r="1513">
          <cell r="A1513">
            <v>38405</v>
          </cell>
          <cell r="B1513">
            <v>41894</v>
          </cell>
          <cell r="C1513">
            <v>5000000</v>
          </cell>
          <cell r="D1513">
            <v>456113</v>
          </cell>
          <cell r="E1513">
            <v>240217.2</v>
          </cell>
          <cell r="F1513">
            <v>0</v>
          </cell>
          <cell r="G1513">
            <v>696330.2</v>
          </cell>
          <cell r="H1513">
            <v>4303669.8</v>
          </cell>
          <cell r="I1513">
            <v>4303669.8</v>
          </cell>
        </row>
        <row r="1514">
          <cell r="A1514">
            <v>38406</v>
          </cell>
          <cell r="B1514">
            <v>41894</v>
          </cell>
          <cell r="C1514">
            <v>5000000</v>
          </cell>
          <cell r="D1514">
            <v>456113</v>
          </cell>
          <cell r="E1514">
            <v>240217.2</v>
          </cell>
          <cell r="F1514">
            <v>0</v>
          </cell>
          <cell r="G1514">
            <v>696330.2</v>
          </cell>
          <cell r="H1514">
            <v>4303669.8</v>
          </cell>
          <cell r="I1514">
            <v>4303669.8</v>
          </cell>
        </row>
        <row r="1515">
          <cell r="A1515">
            <v>38407</v>
          </cell>
          <cell r="B1515">
            <v>41894</v>
          </cell>
          <cell r="C1515">
            <v>5000000</v>
          </cell>
          <cell r="D1515">
            <v>456113</v>
          </cell>
          <cell r="E1515">
            <v>240217.2</v>
          </cell>
          <cell r="F1515">
            <v>0</v>
          </cell>
          <cell r="G1515">
            <v>696330.2</v>
          </cell>
          <cell r="H1515">
            <v>4303669.8</v>
          </cell>
          <cell r="I1515">
            <v>4303669.8</v>
          </cell>
        </row>
        <row r="1516">
          <cell r="A1516">
            <v>38408</v>
          </cell>
          <cell r="B1516">
            <v>41894</v>
          </cell>
          <cell r="C1516">
            <v>5000000</v>
          </cell>
          <cell r="D1516">
            <v>524113</v>
          </cell>
          <cell r="E1516">
            <v>240217.2</v>
          </cell>
          <cell r="F1516">
            <v>0</v>
          </cell>
          <cell r="G1516">
            <v>764330.2</v>
          </cell>
          <cell r="H1516">
            <v>4235669.8</v>
          </cell>
          <cell r="I1516">
            <v>4235669.8</v>
          </cell>
        </row>
        <row r="1517">
          <cell r="A1517">
            <v>38411</v>
          </cell>
          <cell r="B1517">
            <v>41894</v>
          </cell>
          <cell r="C1517">
            <v>5000000</v>
          </cell>
          <cell r="D1517">
            <v>524113</v>
          </cell>
          <cell r="E1517">
            <v>240217.2</v>
          </cell>
          <cell r="F1517">
            <v>0</v>
          </cell>
          <cell r="G1517">
            <v>764330.2</v>
          </cell>
          <cell r="H1517">
            <v>4235669.8</v>
          </cell>
          <cell r="I1517">
            <v>4235669.8</v>
          </cell>
        </row>
        <row r="1518">
          <cell r="A1518">
            <v>38412</v>
          </cell>
          <cell r="B1518">
            <v>41894</v>
          </cell>
          <cell r="C1518">
            <v>5000000</v>
          </cell>
          <cell r="D1518">
            <v>524113</v>
          </cell>
          <cell r="E1518">
            <v>240217.2</v>
          </cell>
          <cell r="F1518">
            <v>0</v>
          </cell>
          <cell r="G1518">
            <v>764330.2</v>
          </cell>
          <cell r="H1518">
            <v>4235669.8</v>
          </cell>
          <cell r="I1518">
            <v>4235669.8</v>
          </cell>
        </row>
        <row r="1519">
          <cell r="A1519">
            <v>38413</v>
          </cell>
          <cell r="B1519">
            <v>41894</v>
          </cell>
          <cell r="C1519">
            <v>5000000</v>
          </cell>
          <cell r="D1519">
            <v>524113</v>
          </cell>
          <cell r="E1519">
            <v>240217.2</v>
          </cell>
          <cell r="F1519">
            <v>0</v>
          </cell>
          <cell r="G1519">
            <v>764330.2</v>
          </cell>
          <cell r="H1519">
            <v>4235669.8</v>
          </cell>
          <cell r="I1519">
            <v>4235669.8</v>
          </cell>
        </row>
        <row r="1520">
          <cell r="A1520">
            <v>38414</v>
          </cell>
          <cell r="B1520">
            <v>41894</v>
          </cell>
          <cell r="C1520">
            <v>5000000</v>
          </cell>
          <cell r="D1520">
            <v>524113</v>
          </cell>
          <cell r="E1520">
            <v>240217.2</v>
          </cell>
          <cell r="F1520">
            <v>0</v>
          </cell>
          <cell r="G1520">
            <v>764330.2</v>
          </cell>
          <cell r="H1520">
            <v>4235669.8</v>
          </cell>
          <cell r="I1520">
            <v>4235669.8</v>
          </cell>
        </row>
        <row r="1521">
          <cell r="A1521">
            <v>38415</v>
          </cell>
          <cell r="B1521">
            <v>41894</v>
          </cell>
          <cell r="C1521">
            <v>5000000</v>
          </cell>
          <cell r="D1521">
            <v>633324.80000000005</v>
          </cell>
          <cell r="E1521">
            <v>240217.2</v>
          </cell>
          <cell r="F1521">
            <v>0</v>
          </cell>
          <cell r="G1521">
            <v>873542</v>
          </cell>
          <cell r="H1521">
            <v>4126458</v>
          </cell>
          <cell r="I1521">
            <v>4126458</v>
          </cell>
        </row>
        <row r="1522">
          <cell r="A1522">
            <v>38418</v>
          </cell>
          <cell r="B1522">
            <v>41894</v>
          </cell>
          <cell r="C1522">
            <v>5000000</v>
          </cell>
          <cell r="D1522">
            <v>633324.80000000005</v>
          </cell>
          <cell r="E1522">
            <v>240217.2</v>
          </cell>
          <cell r="F1522">
            <v>0</v>
          </cell>
          <cell r="G1522">
            <v>873542</v>
          </cell>
          <cell r="H1522">
            <v>4126458</v>
          </cell>
          <cell r="I1522">
            <v>4126458</v>
          </cell>
        </row>
        <row r="1523">
          <cell r="A1523">
            <v>38419</v>
          </cell>
          <cell r="B1523">
            <v>41894</v>
          </cell>
          <cell r="C1523">
            <v>5000000</v>
          </cell>
          <cell r="D1523">
            <v>633324.80000000005</v>
          </cell>
          <cell r="E1523">
            <v>240217.2</v>
          </cell>
          <cell r="F1523">
            <v>0</v>
          </cell>
          <cell r="G1523">
            <v>873542</v>
          </cell>
          <cell r="H1523">
            <v>4126458</v>
          </cell>
          <cell r="I1523">
            <v>4126458</v>
          </cell>
        </row>
        <row r="1524">
          <cell r="A1524">
            <v>38420</v>
          </cell>
          <cell r="B1524">
            <v>41894</v>
          </cell>
          <cell r="C1524">
            <v>5000000</v>
          </cell>
          <cell r="D1524">
            <v>633324.80000000005</v>
          </cell>
          <cell r="E1524">
            <v>240217.2</v>
          </cell>
          <cell r="F1524">
            <v>0</v>
          </cell>
          <cell r="G1524">
            <v>873542</v>
          </cell>
          <cell r="H1524">
            <v>4126458</v>
          </cell>
          <cell r="I1524">
            <v>4126458</v>
          </cell>
        </row>
        <row r="1525">
          <cell r="A1525">
            <v>38421</v>
          </cell>
          <cell r="B1525">
            <v>41894</v>
          </cell>
          <cell r="C1525">
            <v>5000000</v>
          </cell>
          <cell r="D1525">
            <v>633324.80000000005</v>
          </cell>
          <cell r="E1525">
            <v>240217.2</v>
          </cell>
          <cell r="F1525">
            <v>0</v>
          </cell>
          <cell r="G1525">
            <v>873542</v>
          </cell>
          <cell r="H1525">
            <v>4126458</v>
          </cell>
          <cell r="I1525">
            <v>4126458</v>
          </cell>
        </row>
        <row r="1526">
          <cell r="A1526">
            <v>38422</v>
          </cell>
          <cell r="B1526">
            <v>41894</v>
          </cell>
          <cell r="C1526">
            <v>5000000</v>
          </cell>
          <cell r="D1526">
            <v>717324.80000000005</v>
          </cell>
          <cell r="E1526">
            <v>240217.2</v>
          </cell>
          <cell r="F1526">
            <v>0</v>
          </cell>
          <cell r="G1526">
            <v>957542</v>
          </cell>
          <cell r="H1526">
            <v>4042458</v>
          </cell>
          <cell r="I1526">
            <v>4042458</v>
          </cell>
        </row>
        <row r="1527">
          <cell r="A1527">
            <v>38425</v>
          </cell>
          <cell r="B1527">
            <v>41894</v>
          </cell>
          <cell r="C1527">
            <v>5000000</v>
          </cell>
          <cell r="D1527">
            <v>717324.80000000005</v>
          </cell>
          <cell r="E1527">
            <v>240217.2</v>
          </cell>
          <cell r="F1527">
            <v>0</v>
          </cell>
          <cell r="G1527">
            <v>957542</v>
          </cell>
          <cell r="H1527">
            <v>4042458</v>
          </cell>
          <cell r="I1527">
            <v>4042458</v>
          </cell>
        </row>
        <row r="1528">
          <cell r="A1528">
            <v>38426</v>
          </cell>
          <cell r="B1528">
            <v>41894</v>
          </cell>
          <cell r="C1528">
            <v>5000000</v>
          </cell>
          <cell r="D1528">
            <v>717324.80000000005</v>
          </cell>
          <cell r="E1528">
            <v>240217.2</v>
          </cell>
          <cell r="F1528">
            <v>0</v>
          </cell>
          <cell r="G1528">
            <v>957542</v>
          </cell>
          <cell r="H1528">
            <v>4042458</v>
          </cell>
          <cell r="I1528">
            <v>4042458</v>
          </cell>
        </row>
        <row r="1529">
          <cell r="A1529">
            <v>38427</v>
          </cell>
          <cell r="B1529">
            <v>41894</v>
          </cell>
          <cell r="C1529">
            <v>5000000</v>
          </cell>
          <cell r="D1529">
            <v>717324.80000000005</v>
          </cell>
          <cell r="E1529">
            <v>240217.2</v>
          </cell>
          <cell r="F1529">
            <v>0</v>
          </cell>
          <cell r="G1529">
            <v>957542</v>
          </cell>
          <cell r="H1529">
            <v>4042458</v>
          </cell>
          <cell r="I1529">
            <v>4042458</v>
          </cell>
        </row>
        <row r="1530">
          <cell r="A1530">
            <v>38428</v>
          </cell>
          <cell r="B1530">
            <v>41894</v>
          </cell>
          <cell r="C1530">
            <v>5000000</v>
          </cell>
          <cell r="D1530">
            <v>717324.80000000005</v>
          </cell>
          <cell r="E1530">
            <v>245985</v>
          </cell>
          <cell r="F1530">
            <v>0</v>
          </cell>
          <cell r="G1530">
            <v>963309.8</v>
          </cell>
          <cell r="H1530">
            <v>4036690.2</v>
          </cell>
          <cell r="I1530">
            <v>4036690.2</v>
          </cell>
        </row>
        <row r="1531">
          <cell r="A1531">
            <v>38429</v>
          </cell>
          <cell r="B1531">
            <v>41894</v>
          </cell>
          <cell r="C1531">
            <v>5000000</v>
          </cell>
          <cell r="D1531">
            <v>823224.8</v>
          </cell>
          <cell r="E1531">
            <v>245985</v>
          </cell>
          <cell r="F1531">
            <v>0</v>
          </cell>
          <cell r="G1531">
            <v>1069209.8</v>
          </cell>
          <cell r="H1531">
            <v>3930790.2</v>
          </cell>
          <cell r="I1531">
            <v>3930790.2</v>
          </cell>
        </row>
        <row r="1532">
          <cell r="A1532">
            <v>38432</v>
          </cell>
          <cell r="B1532">
            <v>41894</v>
          </cell>
          <cell r="C1532">
            <v>5000000</v>
          </cell>
          <cell r="D1532">
            <v>823224.8</v>
          </cell>
          <cell r="E1532">
            <v>245985</v>
          </cell>
          <cell r="F1532">
            <v>0</v>
          </cell>
          <cell r="G1532">
            <v>1069209.8</v>
          </cell>
          <cell r="H1532">
            <v>3930790.2</v>
          </cell>
          <cell r="I1532">
            <v>3930790.2</v>
          </cell>
        </row>
        <row r="1533">
          <cell r="A1533">
            <v>38433</v>
          </cell>
          <cell r="B1533">
            <v>41894</v>
          </cell>
          <cell r="C1533">
            <v>5000000</v>
          </cell>
          <cell r="D1533">
            <v>823224.8</v>
          </cell>
          <cell r="E1533">
            <v>245985</v>
          </cell>
          <cell r="F1533">
            <v>0</v>
          </cell>
          <cell r="G1533">
            <v>1069209.8</v>
          </cell>
          <cell r="H1533">
            <v>3930790.2</v>
          </cell>
          <cell r="I1533">
            <v>3930790.2</v>
          </cell>
        </row>
        <row r="1534">
          <cell r="A1534">
            <v>38434</v>
          </cell>
          <cell r="B1534">
            <v>41894</v>
          </cell>
          <cell r="C1534">
            <v>5000000</v>
          </cell>
          <cell r="D1534">
            <v>823224.8</v>
          </cell>
          <cell r="E1534">
            <v>245985</v>
          </cell>
          <cell r="F1534">
            <v>0</v>
          </cell>
          <cell r="G1534">
            <v>1069209.8</v>
          </cell>
          <cell r="H1534">
            <v>3930790.2</v>
          </cell>
          <cell r="I1534">
            <v>3930790.2</v>
          </cell>
        </row>
        <row r="1535">
          <cell r="A1535">
            <v>38439</v>
          </cell>
          <cell r="B1535">
            <v>41894</v>
          </cell>
          <cell r="C1535">
            <v>5000000</v>
          </cell>
          <cell r="D1535">
            <v>823224.8</v>
          </cell>
          <cell r="E1535">
            <v>245985</v>
          </cell>
          <cell r="F1535">
            <v>0</v>
          </cell>
          <cell r="G1535">
            <v>1069209.8</v>
          </cell>
          <cell r="H1535">
            <v>3930790.2</v>
          </cell>
          <cell r="I1535">
            <v>3930790.2</v>
          </cell>
        </row>
        <row r="1536">
          <cell r="A1536">
            <v>38440</v>
          </cell>
          <cell r="B1536">
            <v>41894</v>
          </cell>
          <cell r="C1536">
            <v>5000000</v>
          </cell>
          <cell r="D1536">
            <v>823224.8</v>
          </cell>
          <cell r="E1536">
            <v>250985</v>
          </cell>
          <cell r="F1536">
            <v>0</v>
          </cell>
          <cell r="G1536">
            <v>1074209.8</v>
          </cell>
          <cell r="H1536">
            <v>3925790.2</v>
          </cell>
          <cell r="I1536">
            <v>3925790.2</v>
          </cell>
        </row>
        <row r="1537">
          <cell r="A1537">
            <v>38441</v>
          </cell>
          <cell r="B1537">
            <v>41894</v>
          </cell>
          <cell r="C1537">
            <v>5000000</v>
          </cell>
          <cell r="D1537">
            <v>823224.8</v>
          </cell>
          <cell r="E1537">
            <v>285985</v>
          </cell>
          <cell r="F1537">
            <v>0</v>
          </cell>
          <cell r="G1537">
            <v>1109209.8</v>
          </cell>
          <cell r="H1537">
            <v>3890790.2</v>
          </cell>
          <cell r="I1537">
            <v>3890790.2</v>
          </cell>
        </row>
        <row r="1538">
          <cell r="A1538">
            <v>38442</v>
          </cell>
          <cell r="B1538">
            <v>41894</v>
          </cell>
          <cell r="C1538">
            <v>5000000</v>
          </cell>
          <cell r="D1538">
            <v>823224.8</v>
          </cell>
          <cell r="E1538">
            <v>285985</v>
          </cell>
          <cell r="F1538">
            <v>0</v>
          </cell>
          <cell r="G1538">
            <v>1109209.8</v>
          </cell>
          <cell r="H1538">
            <v>3890790.2</v>
          </cell>
          <cell r="I1538">
            <v>3890790.2</v>
          </cell>
        </row>
        <row r="1539">
          <cell r="A1539">
            <v>38443</v>
          </cell>
          <cell r="B1539">
            <v>41894</v>
          </cell>
          <cell r="C1539">
            <v>5000000</v>
          </cell>
          <cell r="D1539">
            <v>903721.8</v>
          </cell>
          <cell r="E1539">
            <v>328985</v>
          </cell>
          <cell r="F1539">
            <v>0</v>
          </cell>
          <cell r="G1539">
            <v>1232706.8</v>
          </cell>
          <cell r="H1539">
            <v>3767293.2</v>
          </cell>
          <cell r="I1539">
            <v>3767293.2</v>
          </cell>
        </row>
        <row r="1540">
          <cell r="A1540">
            <v>38446</v>
          </cell>
          <cell r="B1540">
            <v>41894</v>
          </cell>
          <cell r="C1540">
            <v>5000000</v>
          </cell>
          <cell r="D1540">
            <v>903721.8</v>
          </cell>
          <cell r="E1540">
            <v>328985</v>
          </cell>
          <cell r="F1540">
            <v>0</v>
          </cell>
          <cell r="G1540">
            <v>1232706.8</v>
          </cell>
          <cell r="H1540">
            <v>3767293.2</v>
          </cell>
          <cell r="I1540">
            <v>3767293.2</v>
          </cell>
        </row>
        <row r="1541">
          <cell r="A1541">
            <v>38447</v>
          </cell>
          <cell r="B1541">
            <v>41894</v>
          </cell>
          <cell r="C1541">
            <v>5000000</v>
          </cell>
          <cell r="D1541">
            <v>903721.8</v>
          </cell>
          <cell r="E1541">
            <v>328985</v>
          </cell>
          <cell r="F1541">
            <v>0</v>
          </cell>
          <cell r="G1541">
            <v>1232706.8</v>
          </cell>
          <cell r="H1541">
            <v>3767293.2</v>
          </cell>
          <cell r="I1541">
            <v>3767293.2</v>
          </cell>
        </row>
        <row r="1542">
          <cell r="A1542">
            <v>38448</v>
          </cell>
          <cell r="B1542">
            <v>41894</v>
          </cell>
          <cell r="C1542">
            <v>5000000</v>
          </cell>
          <cell r="D1542">
            <v>903721.8</v>
          </cell>
          <cell r="E1542">
            <v>328985</v>
          </cell>
          <cell r="F1542">
            <v>0</v>
          </cell>
          <cell r="G1542">
            <v>1232706.8</v>
          </cell>
          <cell r="H1542">
            <v>3767293.2</v>
          </cell>
          <cell r="I1542">
            <v>3767293.2</v>
          </cell>
        </row>
        <row r="1543">
          <cell r="A1543">
            <v>38449</v>
          </cell>
          <cell r="B1543">
            <v>41894</v>
          </cell>
          <cell r="C1543">
            <v>5000000</v>
          </cell>
          <cell r="D1543">
            <v>903721.8</v>
          </cell>
          <cell r="E1543">
            <v>328985</v>
          </cell>
          <cell r="F1543">
            <v>0</v>
          </cell>
          <cell r="G1543">
            <v>1232706.8</v>
          </cell>
          <cell r="H1543">
            <v>3767293.2</v>
          </cell>
          <cell r="I1543">
            <v>3767293.2</v>
          </cell>
        </row>
        <row r="1544">
          <cell r="A1544">
            <v>38450</v>
          </cell>
          <cell r="B1544">
            <v>41894</v>
          </cell>
          <cell r="C1544">
            <v>5000000</v>
          </cell>
          <cell r="D1544">
            <v>903721.8</v>
          </cell>
          <cell r="E1544">
            <v>328985</v>
          </cell>
          <cell r="F1544">
            <v>0</v>
          </cell>
          <cell r="G1544">
            <v>1232706.8</v>
          </cell>
          <cell r="H1544">
            <v>3767293.2</v>
          </cell>
          <cell r="I1544">
            <v>3767293.2</v>
          </cell>
        </row>
        <row r="1545">
          <cell r="A1545">
            <v>38453</v>
          </cell>
          <cell r="B1545">
            <v>41894</v>
          </cell>
          <cell r="C1545">
            <v>5000000</v>
          </cell>
          <cell r="D1545">
            <v>903721.8</v>
          </cell>
          <cell r="E1545">
            <v>328985</v>
          </cell>
          <cell r="F1545">
            <v>0</v>
          </cell>
          <cell r="G1545">
            <v>1232706.8</v>
          </cell>
          <cell r="H1545">
            <v>3767293.2</v>
          </cell>
          <cell r="I1545">
            <v>3767293.2</v>
          </cell>
        </row>
        <row r="1546">
          <cell r="A1546">
            <v>38454</v>
          </cell>
          <cell r="B1546">
            <v>41894</v>
          </cell>
          <cell r="C1546">
            <v>5000000</v>
          </cell>
          <cell r="D1546">
            <v>903721.8</v>
          </cell>
          <cell r="E1546">
            <v>328985</v>
          </cell>
          <cell r="F1546">
            <v>0</v>
          </cell>
          <cell r="G1546">
            <v>1232706.8</v>
          </cell>
          <cell r="H1546">
            <v>3767293.2</v>
          </cell>
          <cell r="I1546">
            <v>3767293.2</v>
          </cell>
        </row>
        <row r="1547">
          <cell r="A1547">
            <v>38455</v>
          </cell>
          <cell r="B1547">
            <v>41894</v>
          </cell>
          <cell r="C1547">
            <v>5000000</v>
          </cell>
          <cell r="D1547">
            <v>903721.8</v>
          </cell>
          <cell r="E1547">
            <v>328985</v>
          </cell>
          <cell r="F1547">
            <v>0</v>
          </cell>
          <cell r="G1547">
            <v>1232706.8</v>
          </cell>
          <cell r="H1547">
            <v>3767293.2</v>
          </cell>
          <cell r="I1547">
            <v>3767293.2</v>
          </cell>
        </row>
        <row r="1548">
          <cell r="A1548">
            <v>38456</v>
          </cell>
          <cell r="B1548">
            <v>41894</v>
          </cell>
          <cell r="C1548">
            <v>5000000</v>
          </cell>
          <cell r="D1548">
            <v>903721.8</v>
          </cell>
          <cell r="E1548">
            <v>328985</v>
          </cell>
          <cell r="F1548">
            <v>0</v>
          </cell>
          <cell r="G1548">
            <v>1232706.8</v>
          </cell>
          <cell r="H1548">
            <v>3767293.2</v>
          </cell>
          <cell r="I1548">
            <v>3767293.2</v>
          </cell>
        </row>
        <row r="1549">
          <cell r="A1549">
            <v>38457</v>
          </cell>
          <cell r="B1549">
            <v>41894</v>
          </cell>
          <cell r="C1549">
            <v>5000000</v>
          </cell>
          <cell r="D1549">
            <v>938721.8</v>
          </cell>
          <cell r="E1549">
            <v>328985</v>
          </cell>
          <cell r="F1549">
            <v>0</v>
          </cell>
          <cell r="G1549">
            <v>1267706.8</v>
          </cell>
          <cell r="H1549">
            <v>3732293.2</v>
          </cell>
          <cell r="I1549">
            <v>3732293.2</v>
          </cell>
        </row>
        <row r="1550">
          <cell r="A1550">
            <v>38460</v>
          </cell>
          <cell r="B1550">
            <v>41894</v>
          </cell>
          <cell r="C1550">
            <v>5000000</v>
          </cell>
          <cell r="D1550">
            <v>938721.8</v>
          </cell>
          <cell r="E1550">
            <v>328985</v>
          </cell>
          <cell r="F1550">
            <v>0</v>
          </cell>
          <cell r="G1550">
            <v>1267706.8</v>
          </cell>
          <cell r="H1550">
            <v>3732293.2</v>
          </cell>
          <cell r="I1550">
            <v>3732293.2</v>
          </cell>
        </row>
        <row r="1551">
          <cell r="A1551">
            <v>38461</v>
          </cell>
          <cell r="B1551">
            <v>41894</v>
          </cell>
          <cell r="C1551">
            <v>5000000</v>
          </cell>
          <cell r="D1551">
            <v>938721.8</v>
          </cell>
          <cell r="E1551">
            <v>328985</v>
          </cell>
          <cell r="F1551">
            <v>0</v>
          </cell>
          <cell r="G1551">
            <v>1267706.8</v>
          </cell>
          <cell r="H1551">
            <v>3732293.2</v>
          </cell>
          <cell r="I1551">
            <v>3732293.2</v>
          </cell>
        </row>
        <row r="1552">
          <cell r="A1552">
            <v>38462</v>
          </cell>
          <cell r="B1552">
            <v>41894</v>
          </cell>
          <cell r="C1552">
            <v>5000000</v>
          </cell>
          <cell r="D1552">
            <v>938721.8</v>
          </cell>
          <cell r="E1552">
            <v>328985</v>
          </cell>
          <cell r="F1552">
            <v>0</v>
          </cell>
          <cell r="G1552">
            <v>1267706.8</v>
          </cell>
          <cell r="H1552">
            <v>3732293.2</v>
          </cell>
          <cell r="I1552">
            <v>3732293.2</v>
          </cell>
        </row>
        <row r="1553">
          <cell r="A1553">
            <v>38463</v>
          </cell>
          <cell r="B1553">
            <v>41894</v>
          </cell>
          <cell r="C1553">
            <v>5000000</v>
          </cell>
          <cell r="D1553">
            <v>938721.8</v>
          </cell>
          <cell r="E1553">
            <v>328985</v>
          </cell>
          <cell r="F1553">
            <v>0</v>
          </cell>
          <cell r="G1553">
            <v>1267706.8</v>
          </cell>
          <cell r="H1553">
            <v>3732293.2</v>
          </cell>
          <cell r="I1553">
            <v>3732293.2</v>
          </cell>
        </row>
        <row r="1554">
          <cell r="A1554">
            <v>38464</v>
          </cell>
          <cell r="B1554">
            <v>41894</v>
          </cell>
          <cell r="C1554">
            <v>5000000</v>
          </cell>
          <cell r="D1554">
            <v>938721.8</v>
          </cell>
          <cell r="E1554">
            <v>328985</v>
          </cell>
          <cell r="F1554">
            <v>0</v>
          </cell>
          <cell r="G1554">
            <v>1267706.8</v>
          </cell>
          <cell r="H1554">
            <v>3732293.2</v>
          </cell>
          <cell r="I1554">
            <v>3732293.2</v>
          </cell>
        </row>
        <row r="1555">
          <cell r="A1555">
            <v>38467</v>
          </cell>
          <cell r="B1555">
            <v>41894</v>
          </cell>
          <cell r="C1555">
            <v>5000000</v>
          </cell>
          <cell r="D1555">
            <v>938721.8</v>
          </cell>
          <cell r="E1555">
            <v>328985</v>
          </cell>
          <cell r="F1555">
            <v>0</v>
          </cell>
          <cell r="G1555">
            <v>1267706.8</v>
          </cell>
          <cell r="H1555">
            <v>3732293.2</v>
          </cell>
          <cell r="I1555">
            <v>3732293.2</v>
          </cell>
        </row>
        <row r="1556">
          <cell r="A1556">
            <v>38468</v>
          </cell>
          <cell r="B1556">
            <v>41894</v>
          </cell>
          <cell r="C1556">
            <v>5000000</v>
          </cell>
          <cell r="D1556">
            <v>938721.8</v>
          </cell>
          <cell r="E1556">
            <v>328985</v>
          </cell>
          <cell r="F1556">
            <v>0</v>
          </cell>
          <cell r="G1556">
            <v>1267706.8</v>
          </cell>
          <cell r="H1556">
            <v>3732293.2</v>
          </cell>
          <cell r="I1556">
            <v>3732293.2</v>
          </cell>
        </row>
        <row r="1557">
          <cell r="A1557">
            <v>38469</v>
          </cell>
          <cell r="B1557">
            <v>41894</v>
          </cell>
          <cell r="C1557">
            <v>5000000</v>
          </cell>
          <cell r="D1557">
            <v>938721.8</v>
          </cell>
          <cell r="E1557">
            <v>418985</v>
          </cell>
          <cell r="F1557">
            <v>0</v>
          </cell>
          <cell r="G1557">
            <v>1357706.8</v>
          </cell>
          <cell r="H1557">
            <v>3642293.2</v>
          </cell>
          <cell r="I1557">
            <v>3642293.2</v>
          </cell>
        </row>
        <row r="1558">
          <cell r="A1558">
            <v>38470</v>
          </cell>
          <cell r="B1558">
            <v>41894</v>
          </cell>
          <cell r="C1558">
            <v>5000000</v>
          </cell>
          <cell r="D1558">
            <v>938721.8</v>
          </cell>
          <cell r="E1558">
            <v>428985</v>
          </cell>
          <cell r="F1558">
            <v>0</v>
          </cell>
          <cell r="G1558">
            <v>1367706.8</v>
          </cell>
          <cell r="H1558">
            <v>3632293.2</v>
          </cell>
          <cell r="I1558">
            <v>3632293.2</v>
          </cell>
        </row>
        <row r="1559">
          <cell r="A1559">
            <v>38471</v>
          </cell>
          <cell r="B1559">
            <v>41894</v>
          </cell>
          <cell r="C1559">
            <v>5000000</v>
          </cell>
          <cell r="D1559">
            <v>1026773.8</v>
          </cell>
          <cell r="E1559">
            <v>428985</v>
          </cell>
          <cell r="F1559">
            <v>0</v>
          </cell>
          <cell r="G1559">
            <v>1455758.8</v>
          </cell>
          <cell r="H1559">
            <v>3544241.2</v>
          </cell>
          <cell r="I1559">
            <v>3544241.2</v>
          </cell>
        </row>
        <row r="1560">
          <cell r="A1560">
            <v>38474</v>
          </cell>
          <cell r="B1560">
            <v>41894</v>
          </cell>
          <cell r="C1560">
            <v>5000000</v>
          </cell>
          <cell r="D1560">
            <v>1026773.8</v>
          </cell>
          <cell r="E1560">
            <v>428985</v>
          </cell>
          <cell r="F1560">
            <v>0</v>
          </cell>
          <cell r="G1560">
            <v>1455758.8</v>
          </cell>
          <cell r="H1560">
            <v>3544241.2</v>
          </cell>
          <cell r="I1560">
            <v>3544241.2</v>
          </cell>
        </row>
        <row r="1561">
          <cell r="A1561">
            <v>38475</v>
          </cell>
          <cell r="B1561">
            <v>41894</v>
          </cell>
          <cell r="C1561">
            <v>5000000</v>
          </cell>
          <cell r="D1561">
            <v>1026773.8</v>
          </cell>
          <cell r="E1561">
            <v>428985</v>
          </cell>
          <cell r="F1561">
            <v>0</v>
          </cell>
          <cell r="G1561">
            <v>1455758.8</v>
          </cell>
          <cell r="H1561">
            <v>3544241.2</v>
          </cell>
          <cell r="I1561">
            <v>3544241.2</v>
          </cell>
        </row>
        <row r="1562">
          <cell r="A1562">
            <v>38476</v>
          </cell>
          <cell r="B1562">
            <v>41894</v>
          </cell>
          <cell r="C1562">
            <v>5000000</v>
          </cell>
          <cell r="D1562">
            <v>1026773.8</v>
          </cell>
          <cell r="E1562">
            <v>428985</v>
          </cell>
          <cell r="F1562">
            <v>0</v>
          </cell>
          <cell r="G1562">
            <v>1455758.8</v>
          </cell>
          <cell r="H1562">
            <v>3544241.2</v>
          </cell>
          <cell r="I1562">
            <v>3544241.2</v>
          </cell>
        </row>
        <row r="1563">
          <cell r="A1563">
            <v>38477</v>
          </cell>
          <cell r="B1563">
            <v>41894</v>
          </cell>
          <cell r="C1563">
            <v>5000000</v>
          </cell>
          <cell r="D1563">
            <v>1026773.8</v>
          </cell>
          <cell r="E1563">
            <v>428985</v>
          </cell>
          <cell r="F1563">
            <v>0</v>
          </cell>
          <cell r="G1563">
            <v>1455758.8</v>
          </cell>
          <cell r="H1563">
            <v>3544241.2</v>
          </cell>
          <cell r="I1563">
            <v>3544241.2</v>
          </cell>
        </row>
        <row r="1564">
          <cell r="A1564">
            <v>38478</v>
          </cell>
          <cell r="B1564">
            <v>41894</v>
          </cell>
          <cell r="C1564">
            <v>5000000</v>
          </cell>
          <cell r="D1564">
            <v>1026773.8</v>
          </cell>
          <cell r="E1564">
            <v>428985</v>
          </cell>
          <cell r="F1564">
            <v>0</v>
          </cell>
          <cell r="G1564">
            <v>1455758.8</v>
          </cell>
          <cell r="H1564">
            <v>3544241.2</v>
          </cell>
          <cell r="I1564">
            <v>3544241.2</v>
          </cell>
        </row>
        <row r="1565">
          <cell r="A1565">
            <v>38482</v>
          </cell>
          <cell r="B1565">
            <v>41894</v>
          </cell>
          <cell r="C1565">
            <v>5000000</v>
          </cell>
          <cell r="D1565">
            <v>1026773.8</v>
          </cell>
          <cell r="E1565">
            <v>428985</v>
          </cell>
          <cell r="F1565">
            <v>0</v>
          </cell>
          <cell r="G1565">
            <v>1455758.8</v>
          </cell>
          <cell r="H1565">
            <v>3544241.2</v>
          </cell>
          <cell r="I1565">
            <v>3544241.2</v>
          </cell>
        </row>
        <row r="1566">
          <cell r="A1566">
            <v>38483</v>
          </cell>
          <cell r="B1566">
            <v>41894</v>
          </cell>
          <cell r="C1566">
            <v>5000000</v>
          </cell>
          <cell r="D1566">
            <v>1026773.8</v>
          </cell>
          <cell r="E1566">
            <v>428985</v>
          </cell>
          <cell r="F1566">
            <v>0</v>
          </cell>
          <cell r="G1566">
            <v>1455758.8</v>
          </cell>
          <cell r="H1566">
            <v>3544241.2</v>
          </cell>
          <cell r="I1566">
            <v>3544241.2</v>
          </cell>
        </row>
        <row r="1567">
          <cell r="A1567">
            <v>38484</v>
          </cell>
          <cell r="B1567">
            <v>41894</v>
          </cell>
          <cell r="C1567">
            <v>5000000</v>
          </cell>
          <cell r="D1567">
            <v>1026773.8</v>
          </cell>
          <cell r="E1567">
            <v>428985</v>
          </cell>
          <cell r="F1567">
            <v>0</v>
          </cell>
          <cell r="G1567">
            <v>1455758.8</v>
          </cell>
          <cell r="H1567">
            <v>3544241.2</v>
          </cell>
          <cell r="I1567">
            <v>3544241.2</v>
          </cell>
        </row>
        <row r="1568">
          <cell r="A1568">
            <v>38485</v>
          </cell>
          <cell r="B1568">
            <v>41894</v>
          </cell>
          <cell r="C1568">
            <v>5000000</v>
          </cell>
          <cell r="D1568">
            <v>1124323.2</v>
          </cell>
          <cell r="E1568">
            <v>428985</v>
          </cell>
          <cell r="F1568">
            <v>0</v>
          </cell>
          <cell r="G1568">
            <v>1553308.2</v>
          </cell>
          <cell r="H1568">
            <v>3446691.8</v>
          </cell>
          <cell r="I1568">
            <v>3446691.8</v>
          </cell>
        </row>
        <row r="1569">
          <cell r="A1569">
            <v>38488</v>
          </cell>
          <cell r="B1569">
            <v>41894</v>
          </cell>
          <cell r="C1569">
            <v>5000000</v>
          </cell>
          <cell r="D1569">
            <v>1124323.2</v>
          </cell>
          <cell r="E1569">
            <v>428985</v>
          </cell>
          <cell r="F1569">
            <v>0</v>
          </cell>
          <cell r="G1569">
            <v>1553308.2</v>
          </cell>
          <cell r="H1569">
            <v>3446691.8</v>
          </cell>
          <cell r="I1569">
            <v>3446691.8</v>
          </cell>
        </row>
        <row r="1570">
          <cell r="A1570">
            <v>38489</v>
          </cell>
          <cell r="B1570">
            <v>41894</v>
          </cell>
          <cell r="C1570">
            <v>5000000</v>
          </cell>
          <cell r="D1570">
            <v>1124323.2</v>
          </cell>
          <cell r="E1570">
            <v>428985</v>
          </cell>
          <cell r="F1570">
            <v>0</v>
          </cell>
          <cell r="G1570">
            <v>1553308.2</v>
          </cell>
          <cell r="H1570">
            <v>3446691.8</v>
          </cell>
          <cell r="I1570">
            <v>3446691.8</v>
          </cell>
        </row>
        <row r="1571">
          <cell r="A1571">
            <v>38490</v>
          </cell>
          <cell r="B1571">
            <v>41894</v>
          </cell>
          <cell r="C1571">
            <v>5000000</v>
          </cell>
          <cell r="D1571">
            <v>1124323.2</v>
          </cell>
          <cell r="E1571">
            <v>428985</v>
          </cell>
          <cell r="F1571">
            <v>0</v>
          </cell>
          <cell r="G1571">
            <v>1553308.2</v>
          </cell>
          <cell r="H1571">
            <v>3446691.8</v>
          </cell>
          <cell r="I1571">
            <v>3446691.8</v>
          </cell>
        </row>
        <row r="1572">
          <cell r="A1572">
            <v>38491</v>
          </cell>
          <cell r="B1572">
            <v>41894</v>
          </cell>
          <cell r="C1572">
            <v>5000000</v>
          </cell>
          <cell r="D1572">
            <v>1124323.2</v>
          </cell>
          <cell r="E1572">
            <v>428985</v>
          </cell>
          <cell r="F1572">
            <v>0</v>
          </cell>
          <cell r="G1572">
            <v>1553308.2</v>
          </cell>
          <cell r="H1572">
            <v>3446691.8</v>
          </cell>
          <cell r="I1572">
            <v>3446691.8</v>
          </cell>
        </row>
        <row r="1573">
          <cell r="A1573">
            <v>38492</v>
          </cell>
          <cell r="B1573">
            <v>41894</v>
          </cell>
          <cell r="C1573">
            <v>5000000</v>
          </cell>
          <cell r="D1573">
            <v>1124323.2</v>
          </cell>
          <cell r="E1573">
            <v>428985</v>
          </cell>
          <cell r="F1573">
            <v>0</v>
          </cell>
          <cell r="G1573">
            <v>1553308.2</v>
          </cell>
          <cell r="H1573">
            <v>3446691.8</v>
          </cell>
          <cell r="I1573">
            <v>3446691.8</v>
          </cell>
        </row>
        <row r="1574">
          <cell r="A1574">
            <v>38495</v>
          </cell>
          <cell r="B1574">
            <v>41894</v>
          </cell>
          <cell r="C1574">
            <v>5000000</v>
          </cell>
          <cell r="D1574">
            <v>1124323.2</v>
          </cell>
          <cell r="E1574">
            <v>428985</v>
          </cell>
          <cell r="F1574">
            <v>0</v>
          </cell>
          <cell r="G1574">
            <v>1553308.2</v>
          </cell>
          <cell r="H1574">
            <v>3446691.8</v>
          </cell>
          <cell r="I1574">
            <v>3446691.8</v>
          </cell>
        </row>
        <row r="1575">
          <cell r="A1575">
            <v>38496</v>
          </cell>
          <cell r="B1575">
            <v>41894</v>
          </cell>
          <cell r="C1575">
            <v>5000000</v>
          </cell>
          <cell r="D1575">
            <v>1124323.2</v>
          </cell>
          <cell r="E1575">
            <v>428985</v>
          </cell>
          <cell r="F1575">
            <v>0</v>
          </cell>
          <cell r="G1575">
            <v>1553308.2</v>
          </cell>
          <cell r="H1575">
            <v>3446691.8</v>
          </cell>
          <cell r="I1575">
            <v>3446691.8</v>
          </cell>
        </row>
        <row r="1576">
          <cell r="A1576">
            <v>38497</v>
          </cell>
          <cell r="B1576">
            <v>41894</v>
          </cell>
          <cell r="C1576">
            <v>5000000</v>
          </cell>
          <cell r="D1576">
            <v>1124323.2</v>
          </cell>
          <cell r="E1576">
            <v>428985</v>
          </cell>
          <cell r="F1576">
            <v>0</v>
          </cell>
          <cell r="G1576">
            <v>1553308.2</v>
          </cell>
          <cell r="H1576">
            <v>3446691.8</v>
          </cell>
          <cell r="I1576">
            <v>3446691.8</v>
          </cell>
        </row>
        <row r="1577">
          <cell r="A1577">
            <v>38498</v>
          </cell>
          <cell r="B1577">
            <v>41894</v>
          </cell>
          <cell r="C1577">
            <v>5000000</v>
          </cell>
          <cell r="D1577">
            <v>1124323.2</v>
          </cell>
          <cell r="E1577">
            <v>428985</v>
          </cell>
          <cell r="F1577">
            <v>0</v>
          </cell>
          <cell r="G1577">
            <v>1553308.2</v>
          </cell>
          <cell r="H1577">
            <v>3446691.8</v>
          </cell>
          <cell r="I1577">
            <v>3446691.8</v>
          </cell>
        </row>
        <row r="1578">
          <cell r="A1578">
            <v>38499</v>
          </cell>
          <cell r="B1578">
            <v>41894</v>
          </cell>
          <cell r="C1578">
            <v>5000000</v>
          </cell>
          <cell r="D1578">
            <v>1191823.2</v>
          </cell>
          <cell r="E1578">
            <v>428985</v>
          </cell>
          <cell r="F1578">
            <v>0</v>
          </cell>
          <cell r="G1578">
            <v>1620808.2</v>
          </cell>
          <cell r="H1578">
            <v>3379191.8</v>
          </cell>
          <cell r="I1578">
            <v>3379191.8</v>
          </cell>
        </row>
        <row r="1579">
          <cell r="A1579">
            <v>38503</v>
          </cell>
          <cell r="B1579">
            <v>41894</v>
          </cell>
          <cell r="C1579">
            <v>5000000</v>
          </cell>
          <cell r="D1579">
            <v>1191823.2</v>
          </cell>
          <cell r="E1579">
            <v>428985</v>
          </cell>
          <cell r="F1579">
            <v>0</v>
          </cell>
          <cell r="G1579">
            <v>1620808.2</v>
          </cell>
          <cell r="H1579">
            <v>3379191.8</v>
          </cell>
          <cell r="I1579">
            <v>3379191.8</v>
          </cell>
        </row>
        <row r="1580">
          <cell r="A1580">
            <v>38504</v>
          </cell>
          <cell r="B1580">
            <v>41894</v>
          </cell>
          <cell r="C1580">
            <v>5000000</v>
          </cell>
          <cell r="D1580">
            <v>1191823.2</v>
          </cell>
          <cell r="E1580">
            <v>428985</v>
          </cell>
          <cell r="F1580">
            <v>0</v>
          </cell>
          <cell r="G1580">
            <v>1620808.2</v>
          </cell>
          <cell r="H1580">
            <v>3379191.8</v>
          </cell>
          <cell r="I1580">
            <v>3379191.8</v>
          </cell>
        </row>
        <row r="1581">
          <cell r="A1581">
            <v>38505</v>
          </cell>
          <cell r="B1581">
            <v>41894</v>
          </cell>
          <cell r="C1581">
            <v>5000000</v>
          </cell>
          <cell r="D1581">
            <v>1191823.2</v>
          </cell>
          <cell r="E1581">
            <v>428985</v>
          </cell>
          <cell r="F1581">
            <v>0</v>
          </cell>
          <cell r="G1581">
            <v>1620808.2</v>
          </cell>
          <cell r="H1581">
            <v>3379191.8</v>
          </cell>
          <cell r="I1581">
            <v>3379191.8</v>
          </cell>
        </row>
        <row r="1582">
          <cell r="A1582">
            <v>38506</v>
          </cell>
          <cell r="B1582">
            <v>41894</v>
          </cell>
          <cell r="C1582">
            <v>5000000</v>
          </cell>
          <cell r="D1582">
            <v>1191823.2</v>
          </cell>
          <cell r="E1582">
            <v>428985</v>
          </cell>
          <cell r="F1582">
            <v>0</v>
          </cell>
          <cell r="G1582">
            <v>1620808.2</v>
          </cell>
          <cell r="H1582">
            <v>3379191.8</v>
          </cell>
          <cell r="I1582">
            <v>3379191.8</v>
          </cell>
        </row>
        <row r="1583">
          <cell r="A1583">
            <v>38510</v>
          </cell>
          <cell r="B1583">
            <v>41894</v>
          </cell>
          <cell r="C1583">
            <v>5000000</v>
          </cell>
          <cell r="D1583">
            <v>1191823.2</v>
          </cell>
          <cell r="E1583">
            <v>428985</v>
          </cell>
          <cell r="F1583">
            <v>0</v>
          </cell>
          <cell r="G1583">
            <v>1620808.2</v>
          </cell>
          <cell r="H1583">
            <v>3379191.8</v>
          </cell>
          <cell r="I1583">
            <v>3379191.8</v>
          </cell>
        </row>
        <row r="1584">
          <cell r="A1584">
            <v>38511</v>
          </cell>
          <cell r="B1584">
            <v>41894</v>
          </cell>
          <cell r="C1584">
            <v>5000000</v>
          </cell>
          <cell r="D1584">
            <v>1191823.2</v>
          </cell>
          <cell r="E1584">
            <v>428985</v>
          </cell>
          <cell r="F1584">
            <v>0</v>
          </cell>
          <cell r="G1584">
            <v>1620808.2</v>
          </cell>
          <cell r="H1584">
            <v>3379191.8</v>
          </cell>
          <cell r="I1584">
            <v>3379191.8</v>
          </cell>
        </row>
        <row r="1585">
          <cell r="A1585">
            <v>38512</v>
          </cell>
          <cell r="B1585">
            <v>41894</v>
          </cell>
          <cell r="C1585">
            <v>5000000</v>
          </cell>
          <cell r="D1585">
            <v>1191823.2</v>
          </cell>
          <cell r="E1585">
            <v>428985</v>
          </cell>
          <cell r="F1585">
            <v>0</v>
          </cell>
          <cell r="G1585">
            <v>1620808.2</v>
          </cell>
          <cell r="H1585">
            <v>3379191.8</v>
          </cell>
          <cell r="I1585">
            <v>3379191.8</v>
          </cell>
        </row>
        <row r="1586">
          <cell r="A1586">
            <v>38513</v>
          </cell>
          <cell r="B1586">
            <v>41894</v>
          </cell>
          <cell r="C1586">
            <v>5000000</v>
          </cell>
          <cell r="D1586">
            <v>1249186.6000000001</v>
          </cell>
          <cell r="E1586">
            <v>428985</v>
          </cell>
          <cell r="F1586">
            <v>0</v>
          </cell>
          <cell r="G1586">
            <v>1678171.6</v>
          </cell>
          <cell r="H1586">
            <v>3321828.4</v>
          </cell>
          <cell r="I1586">
            <v>3321828.4</v>
          </cell>
        </row>
        <row r="1587">
          <cell r="A1587">
            <v>38516</v>
          </cell>
          <cell r="B1587">
            <v>41894</v>
          </cell>
          <cell r="C1587">
            <v>5000000</v>
          </cell>
          <cell r="D1587">
            <v>1249186.6000000001</v>
          </cell>
          <cell r="E1587">
            <v>428985</v>
          </cell>
          <cell r="F1587">
            <v>0</v>
          </cell>
          <cell r="G1587">
            <v>1678171.6</v>
          </cell>
          <cell r="H1587">
            <v>3321828.4</v>
          </cell>
          <cell r="I1587">
            <v>3321828.4</v>
          </cell>
        </row>
        <row r="1588">
          <cell r="A1588">
            <v>38517</v>
          </cell>
          <cell r="B1588">
            <v>41894</v>
          </cell>
          <cell r="C1588">
            <v>5000000</v>
          </cell>
          <cell r="D1588">
            <v>1249186.6000000001</v>
          </cell>
          <cell r="E1588">
            <v>428985</v>
          </cell>
          <cell r="F1588">
            <v>0</v>
          </cell>
          <cell r="G1588">
            <v>1678171.6</v>
          </cell>
          <cell r="H1588">
            <v>3321828.4</v>
          </cell>
          <cell r="I1588">
            <v>3321828.4</v>
          </cell>
        </row>
        <row r="1589">
          <cell r="A1589">
            <v>38518</v>
          </cell>
          <cell r="B1589">
            <v>41894</v>
          </cell>
          <cell r="C1589">
            <v>5000000</v>
          </cell>
          <cell r="D1589">
            <v>1249186.6000000001</v>
          </cell>
          <cell r="E1589">
            <v>428985</v>
          </cell>
          <cell r="F1589">
            <v>0</v>
          </cell>
          <cell r="G1589">
            <v>1678171.6</v>
          </cell>
          <cell r="H1589">
            <v>3321828.4</v>
          </cell>
          <cell r="I1589">
            <v>3321828.4</v>
          </cell>
        </row>
        <row r="1590">
          <cell r="A1590">
            <v>38519</v>
          </cell>
          <cell r="B1590">
            <v>41894</v>
          </cell>
          <cell r="C1590">
            <v>5000000</v>
          </cell>
          <cell r="D1590">
            <v>1249186.6000000001</v>
          </cell>
          <cell r="E1590">
            <v>428985</v>
          </cell>
          <cell r="F1590">
            <v>0</v>
          </cell>
          <cell r="G1590">
            <v>1678171.6</v>
          </cell>
          <cell r="H1590">
            <v>3321828.4</v>
          </cell>
          <cell r="I1590">
            <v>3321828.4</v>
          </cell>
        </row>
        <row r="1591">
          <cell r="A1591">
            <v>38520</v>
          </cell>
          <cell r="B1591">
            <v>41894</v>
          </cell>
          <cell r="C1591">
            <v>5000000</v>
          </cell>
          <cell r="D1591">
            <v>1249186.6000000001</v>
          </cell>
          <cell r="E1591">
            <v>428985</v>
          </cell>
          <cell r="F1591">
            <v>0</v>
          </cell>
          <cell r="G1591">
            <v>1678171.6</v>
          </cell>
          <cell r="H1591">
            <v>3321828.4</v>
          </cell>
          <cell r="I1591">
            <v>3321828.4</v>
          </cell>
        </row>
        <row r="1592">
          <cell r="A1592">
            <v>38523</v>
          </cell>
          <cell r="B1592">
            <v>41894</v>
          </cell>
          <cell r="C1592">
            <v>5000000</v>
          </cell>
          <cell r="D1592">
            <v>1249186.6000000001</v>
          </cell>
          <cell r="E1592">
            <v>428985</v>
          </cell>
          <cell r="F1592">
            <v>0</v>
          </cell>
          <cell r="G1592">
            <v>1678171.6</v>
          </cell>
          <cell r="H1592">
            <v>3321828.4</v>
          </cell>
          <cell r="I1592">
            <v>3321828.4</v>
          </cell>
        </row>
        <row r="1593">
          <cell r="A1593">
            <v>38524</v>
          </cell>
          <cell r="B1593">
            <v>41894</v>
          </cell>
          <cell r="C1593">
            <v>5000000</v>
          </cell>
          <cell r="D1593">
            <v>1249186.6000000001</v>
          </cell>
          <cell r="E1593">
            <v>428985</v>
          </cell>
          <cell r="F1593">
            <v>0</v>
          </cell>
          <cell r="G1593">
            <v>1678171.6</v>
          </cell>
          <cell r="H1593">
            <v>3321828.4</v>
          </cell>
          <cell r="I1593">
            <v>3321828.4</v>
          </cell>
        </row>
        <row r="1594">
          <cell r="A1594">
            <v>38525</v>
          </cell>
          <cell r="B1594">
            <v>41894</v>
          </cell>
          <cell r="C1594">
            <v>5000000</v>
          </cell>
          <cell r="D1594">
            <v>1249186.6000000001</v>
          </cell>
          <cell r="E1594">
            <v>428985</v>
          </cell>
          <cell r="F1594">
            <v>0</v>
          </cell>
          <cell r="G1594">
            <v>1678171.6</v>
          </cell>
          <cell r="H1594">
            <v>3321828.4</v>
          </cell>
          <cell r="I1594">
            <v>3321828.4</v>
          </cell>
        </row>
        <row r="1595">
          <cell r="A1595">
            <v>38526</v>
          </cell>
          <cell r="B1595">
            <v>41894</v>
          </cell>
          <cell r="C1595">
            <v>5000000</v>
          </cell>
          <cell r="D1595">
            <v>1249186.6000000001</v>
          </cell>
          <cell r="E1595">
            <v>431485</v>
          </cell>
          <cell r="F1595">
            <v>0</v>
          </cell>
          <cell r="G1595">
            <v>1680671.6</v>
          </cell>
          <cell r="H1595">
            <v>3319328.4</v>
          </cell>
          <cell r="I1595">
            <v>3319328.4</v>
          </cell>
        </row>
        <row r="1596">
          <cell r="A1596">
            <v>38527</v>
          </cell>
          <cell r="B1596">
            <v>41894</v>
          </cell>
          <cell r="C1596">
            <v>5000000</v>
          </cell>
          <cell r="D1596">
            <v>1336803.5</v>
          </cell>
          <cell r="E1596">
            <v>431485</v>
          </cell>
          <cell r="F1596">
            <v>0</v>
          </cell>
          <cell r="G1596">
            <v>1768288.5</v>
          </cell>
          <cell r="H1596">
            <v>3231711.5</v>
          </cell>
          <cell r="I1596">
            <v>3231711.5</v>
          </cell>
        </row>
        <row r="1597">
          <cell r="A1597">
            <v>38530</v>
          </cell>
          <cell r="B1597">
            <v>41894</v>
          </cell>
          <cell r="C1597">
            <v>5000000</v>
          </cell>
          <cell r="D1597">
            <v>1336803.5</v>
          </cell>
          <cell r="E1597">
            <v>431485</v>
          </cell>
          <cell r="F1597">
            <v>0</v>
          </cell>
          <cell r="G1597">
            <v>1768288.5</v>
          </cell>
          <cell r="H1597">
            <v>3231711.5</v>
          </cell>
          <cell r="I1597">
            <v>3231711.5</v>
          </cell>
        </row>
        <row r="1598">
          <cell r="A1598">
            <v>38531</v>
          </cell>
          <cell r="B1598">
            <v>41894</v>
          </cell>
          <cell r="C1598">
            <v>5000000</v>
          </cell>
          <cell r="D1598">
            <v>1336803.5</v>
          </cell>
          <cell r="E1598">
            <v>431485</v>
          </cell>
          <cell r="F1598">
            <v>0</v>
          </cell>
          <cell r="G1598">
            <v>1768288.5</v>
          </cell>
          <cell r="H1598">
            <v>3231711.5</v>
          </cell>
          <cell r="I1598">
            <v>3231711.5</v>
          </cell>
        </row>
        <row r="1599">
          <cell r="A1599">
            <v>38532</v>
          </cell>
          <cell r="B1599">
            <v>41894</v>
          </cell>
          <cell r="C1599">
            <v>5000000</v>
          </cell>
          <cell r="D1599">
            <v>1336803.5</v>
          </cell>
          <cell r="E1599">
            <v>431485</v>
          </cell>
          <cell r="F1599">
            <v>0</v>
          </cell>
          <cell r="G1599">
            <v>1768288.5</v>
          </cell>
          <cell r="H1599">
            <v>3231711.5</v>
          </cell>
          <cell r="I1599">
            <v>3231711.5</v>
          </cell>
        </row>
        <row r="1600">
          <cell r="A1600">
            <v>38533</v>
          </cell>
          <cell r="B1600">
            <v>41894</v>
          </cell>
          <cell r="C1600">
            <v>5000000</v>
          </cell>
          <cell r="D1600">
            <v>1336803.5</v>
          </cell>
          <cell r="E1600">
            <v>431485</v>
          </cell>
          <cell r="F1600">
            <v>0</v>
          </cell>
          <cell r="G1600">
            <v>1768288.5</v>
          </cell>
          <cell r="H1600">
            <v>3231711.5</v>
          </cell>
          <cell r="I1600">
            <v>3231711.5</v>
          </cell>
        </row>
        <row r="1601">
          <cell r="A1601">
            <v>38534</v>
          </cell>
          <cell r="B1601">
            <v>41894</v>
          </cell>
          <cell r="C1601">
            <v>5000000</v>
          </cell>
          <cell r="D1601">
            <v>1336803.5</v>
          </cell>
          <cell r="E1601">
            <v>432585</v>
          </cell>
          <cell r="F1601">
            <v>0</v>
          </cell>
          <cell r="G1601">
            <v>1769388.5</v>
          </cell>
          <cell r="H1601">
            <v>3230611.5</v>
          </cell>
          <cell r="I1601">
            <v>3230611.5</v>
          </cell>
        </row>
        <row r="1602">
          <cell r="A1602">
            <v>38538</v>
          </cell>
          <cell r="B1602">
            <v>41894</v>
          </cell>
          <cell r="C1602">
            <v>5000000</v>
          </cell>
          <cell r="D1602">
            <v>1336803.5</v>
          </cell>
          <cell r="E1602">
            <v>432585</v>
          </cell>
          <cell r="F1602">
            <v>0</v>
          </cell>
          <cell r="G1602">
            <v>1769388.5</v>
          </cell>
          <cell r="H1602">
            <v>3230611.5</v>
          </cell>
          <cell r="I1602">
            <v>3230611.5</v>
          </cell>
        </row>
        <row r="1603">
          <cell r="A1603">
            <v>38539</v>
          </cell>
          <cell r="B1603">
            <v>41894</v>
          </cell>
          <cell r="C1603">
            <v>5000000</v>
          </cell>
          <cell r="D1603">
            <v>1336803.5</v>
          </cell>
          <cell r="E1603">
            <v>432585</v>
          </cell>
          <cell r="F1603">
            <v>0</v>
          </cell>
          <cell r="G1603">
            <v>1769388.5</v>
          </cell>
          <cell r="H1603">
            <v>3230611.5</v>
          </cell>
          <cell r="I1603">
            <v>3230611.5</v>
          </cell>
        </row>
        <row r="1604">
          <cell r="A1604">
            <v>38540</v>
          </cell>
          <cell r="B1604">
            <v>41894</v>
          </cell>
          <cell r="C1604">
            <v>5000000</v>
          </cell>
          <cell r="D1604">
            <v>1336803.5</v>
          </cell>
          <cell r="E1604">
            <v>432585</v>
          </cell>
          <cell r="F1604">
            <v>0</v>
          </cell>
          <cell r="G1604">
            <v>1769388.5</v>
          </cell>
          <cell r="H1604">
            <v>3230611.5</v>
          </cell>
          <cell r="I1604">
            <v>3230611.5</v>
          </cell>
        </row>
        <row r="1605">
          <cell r="A1605">
            <v>38541</v>
          </cell>
          <cell r="B1605">
            <v>41894</v>
          </cell>
          <cell r="C1605">
            <v>5000000</v>
          </cell>
          <cell r="D1605">
            <v>1336803.5</v>
          </cell>
          <cell r="E1605">
            <v>432585</v>
          </cell>
          <cell r="F1605">
            <v>0</v>
          </cell>
          <cell r="G1605">
            <v>1769388.5</v>
          </cell>
          <cell r="H1605">
            <v>3230611.5</v>
          </cell>
          <cell r="I1605">
            <v>3230611.5</v>
          </cell>
        </row>
        <row r="1606">
          <cell r="A1606">
            <v>38544</v>
          </cell>
          <cell r="B1606">
            <v>41894</v>
          </cell>
          <cell r="C1606">
            <v>5000000</v>
          </cell>
          <cell r="D1606">
            <v>1336803.5</v>
          </cell>
          <cell r="E1606">
            <v>432585</v>
          </cell>
          <cell r="F1606">
            <v>0</v>
          </cell>
          <cell r="G1606">
            <v>1769388.5</v>
          </cell>
          <cell r="H1606">
            <v>3230611.5</v>
          </cell>
          <cell r="I1606">
            <v>3230611.5</v>
          </cell>
        </row>
        <row r="1607">
          <cell r="A1607">
            <v>38545</v>
          </cell>
          <cell r="B1607">
            <v>41894</v>
          </cell>
          <cell r="C1607">
            <v>5000000</v>
          </cell>
          <cell r="D1607">
            <v>1336803.5</v>
          </cell>
          <cell r="E1607">
            <v>432585</v>
          </cell>
          <cell r="F1607">
            <v>0</v>
          </cell>
          <cell r="G1607">
            <v>1769388.5</v>
          </cell>
          <cell r="H1607">
            <v>3230611.5</v>
          </cell>
          <cell r="I1607">
            <v>3230611.5</v>
          </cell>
        </row>
        <row r="1608">
          <cell r="A1608">
            <v>38546</v>
          </cell>
          <cell r="B1608">
            <v>41894</v>
          </cell>
          <cell r="C1608">
            <v>5000000</v>
          </cell>
          <cell r="D1608">
            <v>1336803.5</v>
          </cell>
          <cell r="E1608">
            <v>432585</v>
          </cell>
          <cell r="F1608">
            <v>0</v>
          </cell>
          <cell r="G1608">
            <v>1769388.5</v>
          </cell>
          <cell r="H1608">
            <v>3230611.5</v>
          </cell>
          <cell r="I1608">
            <v>3230611.5</v>
          </cell>
        </row>
        <row r="1609">
          <cell r="A1609">
            <v>38547</v>
          </cell>
          <cell r="B1609">
            <v>41894</v>
          </cell>
          <cell r="C1609">
            <v>5000000</v>
          </cell>
          <cell r="D1609">
            <v>1336803.5</v>
          </cell>
          <cell r="E1609">
            <v>432585</v>
          </cell>
          <cell r="F1609">
            <v>0</v>
          </cell>
          <cell r="G1609">
            <v>1769388.5</v>
          </cell>
          <cell r="H1609">
            <v>3230611.5</v>
          </cell>
          <cell r="I1609">
            <v>3230611.5</v>
          </cell>
        </row>
        <row r="1610">
          <cell r="A1610">
            <v>38548</v>
          </cell>
          <cell r="B1610">
            <v>41894</v>
          </cell>
          <cell r="C1610">
            <v>5000000</v>
          </cell>
          <cell r="D1610">
            <v>1424803.5</v>
          </cell>
          <cell r="E1610">
            <v>432585</v>
          </cell>
          <cell r="F1610">
            <v>0</v>
          </cell>
          <cell r="G1610">
            <v>1857388.5</v>
          </cell>
          <cell r="H1610">
            <v>3142611.5</v>
          </cell>
          <cell r="I1610">
            <v>3142611.5</v>
          </cell>
        </row>
        <row r="1611">
          <cell r="A1611">
            <v>38551</v>
          </cell>
          <cell r="B1611">
            <v>41894</v>
          </cell>
          <cell r="C1611">
            <v>5000000</v>
          </cell>
          <cell r="D1611">
            <v>1424803.5</v>
          </cell>
          <cell r="E1611">
            <v>478991.5</v>
          </cell>
          <cell r="F1611">
            <v>0</v>
          </cell>
          <cell r="G1611">
            <v>1903795</v>
          </cell>
          <cell r="H1611">
            <v>3096205</v>
          </cell>
          <cell r="I1611">
            <v>3096205</v>
          </cell>
        </row>
        <row r="1612">
          <cell r="A1612">
            <v>38552</v>
          </cell>
          <cell r="B1612">
            <v>41894</v>
          </cell>
          <cell r="C1612">
            <v>5000000</v>
          </cell>
          <cell r="D1612">
            <v>1424803.5</v>
          </cell>
          <cell r="E1612">
            <v>480091.5</v>
          </cell>
          <cell r="F1612">
            <v>0</v>
          </cell>
          <cell r="G1612">
            <v>1904895</v>
          </cell>
          <cell r="H1612">
            <v>3095105</v>
          </cell>
          <cell r="I1612">
            <v>3095105</v>
          </cell>
        </row>
        <row r="1613">
          <cell r="A1613">
            <v>38554</v>
          </cell>
          <cell r="B1613">
            <v>41894</v>
          </cell>
          <cell r="C1613">
            <v>5000000</v>
          </cell>
          <cell r="D1613">
            <v>1424803.5</v>
          </cell>
          <cell r="E1613">
            <v>480091.5</v>
          </cell>
          <cell r="F1613">
            <v>0</v>
          </cell>
          <cell r="G1613">
            <v>1904895</v>
          </cell>
          <cell r="H1613">
            <v>3095105</v>
          </cell>
          <cell r="I1613">
            <v>3095105</v>
          </cell>
        </row>
        <row r="1614">
          <cell r="A1614">
            <v>38555</v>
          </cell>
          <cell r="B1614">
            <v>41894</v>
          </cell>
          <cell r="C1614">
            <v>5000000</v>
          </cell>
          <cell r="D1614">
            <v>1424803.5</v>
          </cell>
          <cell r="E1614">
            <v>480091.5</v>
          </cell>
          <cell r="F1614">
            <v>0</v>
          </cell>
          <cell r="G1614">
            <v>1904895</v>
          </cell>
          <cell r="H1614">
            <v>3095105</v>
          </cell>
          <cell r="I1614">
            <v>3095105</v>
          </cell>
        </row>
        <row r="1615">
          <cell r="A1615">
            <v>38558</v>
          </cell>
          <cell r="B1615">
            <v>41894</v>
          </cell>
          <cell r="C1615">
            <v>5000000</v>
          </cell>
          <cell r="D1615">
            <v>1424803.5</v>
          </cell>
          <cell r="E1615">
            <v>480091.5</v>
          </cell>
          <cell r="F1615">
            <v>0</v>
          </cell>
          <cell r="G1615">
            <v>1904895</v>
          </cell>
          <cell r="H1615">
            <v>3095105</v>
          </cell>
          <cell r="I1615">
            <v>3095105</v>
          </cell>
        </row>
        <row r="1616">
          <cell r="A1616">
            <v>38559</v>
          </cell>
          <cell r="B1616">
            <v>41894</v>
          </cell>
          <cell r="C1616">
            <v>5000000</v>
          </cell>
          <cell r="D1616">
            <v>1424803.5</v>
          </cell>
          <cell r="E1616">
            <v>480091.5</v>
          </cell>
          <cell r="F1616">
            <v>0</v>
          </cell>
          <cell r="G1616">
            <v>1904895</v>
          </cell>
          <cell r="H1616">
            <v>3095105</v>
          </cell>
          <cell r="I1616">
            <v>3095105</v>
          </cell>
        </row>
        <row r="1617">
          <cell r="A1617">
            <v>38560</v>
          </cell>
          <cell r="B1617">
            <v>41894</v>
          </cell>
          <cell r="C1617">
            <v>5000000</v>
          </cell>
          <cell r="D1617">
            <v>1424803.5</v>
          </cell>
          <cell r="E1617">
            <v>480091.5</v>
          </cell>
          <cell r="F1617">
            <v>0</v>
          </cell>
          <cell r="G1617">
            <v>1904895</v>
          </cell>
          <cell r="H1617">
            <v>3095105</v>
          </cell>
          <cell r="I1617">
            <v>3095105</v>
          </cell>
        </row>
        <row r="1618">
          <cell r="A1618">
            <v>38561</v>
          </cell>
          <cell r="B1618">
            <v>41894</v>
          </cell>
          <cell r="C1618">
            <v>5000000</v>
          </cell>
          <cell r="D1618">
            <v>1424803.5</v>
          </cell>
          <cell r="E1618">
            <v>480091.5</v>
          </cell>
          <cell r="F1618">
            <v>0</v>
          </cell>
          <cell r="G1618">
            <v>1904895</v>
          </cell>
          <cell r="H1618">
            <v>3095105</v>
          </cell>
          <cell r="I1618">
            <v>3095105</v>
          </cell>
        </row>
        <row r="1619">
          <cell r="A1619">
            <v>38562</v>
          </cell>
          <cell r="B1619">
            <v>41894</v>
          </cell>
          <cell r="C1619">
            <v>5000000</v>
          </cell>
          <cell r="D1619">
            <v>1486803.5</v>
          </cell>
          <cell r="E1619">
            <v>480091.5</v>
          </cell>
          <cell r="F1619">
            <v>0</v>
          </cell>
          <cell r="G1619">
            <v>1966895</v>
          </cell>
          <cell r="H1619">
            <v>3033105</v>
          </cell>
          <cell r="I1619">
            <v>3033105</v>
          </cell>
        </row>
        <row r="1620">
          <cell r="A1620">
            <v>38565</v>
          </cell>
          <cell r="B1620">
            <v>41894</v>
          </cell>
          <cell r="C1620">
            <v>5000000</v>
          </cell>
          <cell r="D1620">
            <v>1486803.5</v>
          </cell>
          <cell r="E1620">
            <v>480091.5</v>
          </cell>
          <cell r="F1620">
            <v>578485.4</v>
          </cell>
          <cell r="G1620">
            <v>2545380.4</v>
          </cell>
          <cell r="H1620">
            <v>2454619.6</v>
          </cell>
          <cell r="I1620">
            <v>2454619.6</v>
          </cell>
        </row>
        <row r="1621">
          <cell r="A1621">
            <v>38566</v>
          </cell>
          <cell r="B1621">
            <v>41894</v>
          </cell>
          <cell r="C1621">
            <v>5000000</v>
          </cell>
          <cell r="D1621">
            <v>1486803.5</v>
          </cell>
          <cell r="E1621">
            <v>480091.5</v>
          </cell>
          <cell r="F1621">
            <v>578485.4</v>
          </cell>
          <cell r="G1621">
            <v>2545380.4</v>
          </cell>
          <cell r="H1621">
            <v>2454619.6</v>
          </cell>
          <cell r="I1621">
            <v>2454619.6</v>
          </cell>
        </row>
        <row r="1622">
          <cell r="A1622">
            <v>38567</v>
          </cell>
          <cell r="B1622">
            <v>41894</v>
          </cell>
          <cell r="C1622">
            <v>5000000</v>
          </cell>
          <cell r="D1622">
            <v>1486803.5</v>
          </cell>
          <cell r="E1622">
            <v>480091.5</v>
          </cell>
          <cell r="F1622">
            <v>578485.4</v>
          </cell>
          <cell r="G1622">
            <v>2545380.4</v>
          </cell>
          <cell r="H1622">
            <v>2454619.6</v>
          </cell>
          <cell r="I1622">
            <v>2454619.6</v>
          </cell>
        </row>
        <row r="1623">
          <cell r="A1623">
            <v>38568</v>
          </cell>
          <cell r="B1623">
            <v>41894</v>
          </cell>
          <cell r="C1623">
            <v>5000000</v>
          </cell>
          <cell r="D1623">
            <v>1486803.5</v>
          </cell>
          <cell r="E1623">
            <v>481432.6</v>
          </cell>
          <cell r="F1623">
            <v>589624.1</v>
          </cell>
          <cell r="G1623">
            <v>2557860.2000000002</v>
          </cell>
          <cell r="H1623">
            <v>2442139.7999999998</v>
          </cell>
          <cell r="I1623">
            <v>2442139.7999999998</v>
          </cell>
        </row>
        <row r="1624">
          <cell r="A1624">
            <v>38569</v>
          </cell>
          <cell r="B1624">
            <v>41894</v>
          </cell>
          <cell r="C1624">
            <v>5000000</v>
          </cell>
          <cell r="D1624">
            <v>1486803.5</v>
          </cell>
          <cell r="E1624">
            <v>481432.6</v>
          </cell>
          <cell r="F1624">
            <v>604454.80000000005</v>
          </cell>
          <cell r="G1624">
            <v>2572690.9</v>
          </cell>
          <cell r="H1624">
            <v>2427309.1</v>
          </cell>
          <cell r="I1624">
            <v>2427309.1</v>
          </cell>
        </row>
        <row r="1625">
          <cell r="A1625">
            <v>38572</v>
          </cell>
          <cell r="B1625">
            <v>41894</v>
          </cell>
          <cell r="C1625">
            <v>5000000</v>
          </cell>
          <cell r="D1625">
            <v>1486803.5</v>
          </cell>
          <cell r="E1625">
            <v>481432.6</v>
          </cell>
          <cell r="F1625">
            <v>607512.80000000005</v>
          </cell>
          <cell r="G1625">
            <v>2575748.9</v>
          </cell>
          <cell r="H1625">
            <v>2424251.1</v>
          </cell>
          <cell r="I1625">
            <v>2424251.1</v>
          </cell>
        </row>
        <row r="1626">
          <cell r="A1626">
            <v>38573</v>
          </cell>
          <cell r="B1626">
            <v>41894</v>
          </cell>
          <cell r="C1626">
            <v>5000000</v>
          </cell>
          <cell r="D1626">
            <v>1486803.5</v>
          </cell>
          <cell r="E1626">
            <v>481432.6</v>
          </cell>
          <cell r="F1626">
            <v>612894.80000000005</v>
          </cell>
          <cell r="G1626">
            <v>2581130.9</v>
          </cell>
          <cell r="H1626">
            <v>2418869.1</v>
          </cell>
          <cell r="I1626">
            <v>2418869.1</v>
          </cell>
        </row>
        <row r="1627">
          <cell r="A1627">
            <v>38574</v>
          </cell>
          <cell r="B1627">
            <v>41894</v>
          </cell>
          <cell r="C1627">
            <v>5000000</v>
          </cell>
          <cell r="D1627">
            <v>1486803.5</v>
          </cell>
          <cell r="E1627">
            <v>481432.6</v>
          </cell>
          <cell r="F1627">
            <v>612894.80000000005</v>
          </cell>
          <cell r="G1627">
            <v>2581130.9</v>
          </cell>
          <cell r="H1627">
            <v>2418869.1</v>
          </cell>
          <cell r="I1627">
            <v>2418869.1</v>
          </cell>
        </row>
        <row r="1628">
          <cell r="A1628">
            <v>38575</v>
          </cell>
          <cell r="B1628">
            <v>41894</v>
          </cell>
          <cell r="C1628">
            <v>5000000</v>
          </cell>
          <cell r="D1628">
            <v>1486803.5</v>
          </cell>
          <cell r="E1628">
            <v>481432.6</v>
          </cell>
          <cell r="F1628">
            <v>612894.80000000005</v>
          </cell>
          <cell r="G1628">
            <v>2581130.9</v>
          </cell>
          <cell r="H1628">
            <v>2418869.1</v>
          </cell>
          <cell r="I1628">
            <v>2418869.1</v>
          </cell>
        </row>
        <row r="1629">
          <cell r="A1629">
            <v>38576</v>
          </cell>
          <cell r="B1629">
            <v>41894</v>
          </cell>
          <cell r="C1629">
            <v>5000000</v>
          </cell>
          <cell r="D1629">
            <v>1507303.5</v>
          </cell>
          <cell r="E1629">
            <v>483182.5</v>
          </cell>
          <cell r="F1629">
            <v>612894.80000000005</v>
          </cell>
          <cell r="G1629">
            <v>2603380.7999999998</v>
          </cell>
          <cell r="H1629">
            <v>2396619.2000000002</v>
          </cell>
          <cell r="I1629">
            <v>2396619.2000000002</v>
          </cell>
        </row>
        <row r="1630">
          <cell r="A1630">
            <v>38580</v>
          </cell>
          <cell r="B1630">
            <v>41894</v>
          </cell>
          <cell r="C1630">
            <v>5000000</v>
          </cell>
          <cell r="D1630">
            <v>1507303.5</v>
          </cell>
          <cell r="E1630">
            <v>483182.5</v>
          </cell>
          <cell r="F1630">
            <v>624894.80000000005</v>
          </cell>
          <cell r="G1630">
            <v>2615380.7999999998</v>
          </cell>
          <cell r="H1630">
            <v>2384619.2000000002</v>
          </cell>
          <cell r="I1630">
            <v>2384619.2000000002</v>
          </cell>
        </row>
        <row r="1631">
          <cell r="A1631">
            <v>38581</v>
          </cell>
          <cell r="B1631">
            <v>41894</v>
          </cell>
          <cell r="C1631">
            <v>5000000</v>
          </cell>
          <cell r="D1631">
            <v>1507303.5</v>
          </cell>
          <cell r="E1631">
            <v>483182.5</v>
          </cell>
          <cell r="F1631">
            <v>624894.80000000005</v>
          </cell>
          <cell r="G1631">
            <v>2615380.7999999998</v>
          </cell>
          <cell r="H1631">
            <v>2384619.2000000002</v>
          </cell>
          <cell r="I1631">
            <v>2384619.2000000002</v>
          </cell>
        </row>
        <row r="1632">
          <cell r="A1632">
            <v>38582</v>
          </cell>
          <cell r="B1632">
            <v>41894</v>
          </cell>
          <cell r="C1632">
            <v>5000000</v>
          </cell>
          <cell r="D1632">
            <v>1507303.5</v>
          </cell>
          <cell r="E1632">
            <v>483182.5</v>
          </cell>
          <cell r="F1632">
            <v>624894.80000000005</v>
          </cell>
          <cell r="G1632">
            <v>2615380.7999999998</v>
          </cell>
          <cell r="H1632">
            <v>2384619.2000000002</v>
          </cell>
          <cell r="I1632">
            <v>2384619.2000000002</v>
          </cell>
        </row>
        <row r="1633">
          <cell r="A1633">
            <v>38583</v>
          </cell>
          <cell r="B1633">
            <v>41894</v>
          </cell>
          <cell r="C1633">
            <v>5000000</v>
          </cell>
          <cell r="D1633">
            <v>1507303.5</v>
          </cell>
          <cell r="E1633">
            <v>483182.5</v>
          </cell>
          <cell r="F1633">
            <v>624894.80000000005</v>
          </cell>
          <cell r="G1633">
            <v>2615380.7999999998</v>
          </cell>
          <cell r="H1633">
            <v>2384619.2000000002</v>
          </cell>
          <cell r="I1633">
            <v>2384619.2000000002</v>
          </cell>
        </row>
        <row r="1634">
          <cell r="A1634">
            <v>38586</v>
          </cell>
          <cell r="B1634">
            <v>41894</v>
          </cell>
          <cell r="C1634">
            <v>5000000</v>
          </cell>
          <cell r="D1634">
            <v>1507303.5</v>
          </cell>
          <cell r="E1634">
            <v>483182.5</v>
          </cell>
          <cell r="F1634">
            <v>624894.80000000005</v>
          </cell>
          <cell r="G1634">
            <v>2615380.7999999998</v>
          </cell>
          <cell r="H1634">
            <v>2384619.2000000002</v>
          </cell>
          <cell r="I1634">
            <v>2384619.2000000002</v>
          </cell>
        </row>
        <row r="1635">
          <cell r="A1635">
            <v>38587</v>
          </cell>
          <cell r="B1635">
            <v>41894</v>
          </cell>
          <cell r="C1635">
            <v>5000000</v>
          </cell>
          <cell r="D1635">
            <v>1507303.5</v>
          </cell>
          <cell r="E1635">
            <v>483962.5</v>
          </cell>
          <cell r="F1635">
            <v>633925.30000000005</v>
          </cell>
          <cell r="G1635">
            <v>2625191.2999999998</v>
          </cell>
          <cell r="H1635">
            <v>2374808.7000000002</v>
          </cell>
          <cell r="I1635">
            <v>2374808.7000000002</v>
          </cell>
        </row>
        <row r="1636">
          <cell r="A1636">
            <v>38588</v>
          </cell>
          <cell r="B1636">
            <v>41894</v>
          </cell>
          <cell r="C1636">
            <v>5000000</v>
          </cell>
          <cell r="D1636">
            <v>1536303.5</v>
          </cell>
          <cell r="E1636">
            <v>483962.5</v>
          </cell>
          <cell r="F1636">
            <v>633925.30000000005</v>
          </cell>
          <cell r="G1636">
            <v>2654191.2999999998</v>
          </cell>
          <cell r="H1636">
            <v>2345808.7000000002</v>
          </cell>
          <cell r="I1636">
            <v>2345808.7000000002</v>
          </cell>
        </row>
        <row r="1637">
          <cell r="A1637">
            <v>38589</v>
          </cell>
          <cell r="B1637">
            <v>41894</v>
          </cell>
          <cell r="C1637">
            <v>5000000</v>
          </cell>
          <cell r="D1637">
            <v>1536303.5</v>
          </cell>
          <cell r="E1637">
            <v>483962.5</v>
          </cell>
          <cell r="F1637">
            <v>664384.4</v>
          </cell>
          <cell r="G1637">
            <v>2684650.4</v>
          </cell>
          <cell r="H1637">
            <v>2315349.6</v>
          </cell>
          <cell r="I1637">
            <v>2315349.6</v>
          </cell>
        </row>
        <row r="1638">
          <cell r="A1638">
            <v>38590</v>
          </cell>
          <cell r="B1638">
            <v>41894</v>
          </cell>
          <cell r="C1638">
            <v>5000000</v>
          </cell>
          <cell r="D1638">
            <v>1536303.5</v>
          </cell>
          <cell r="E1638">
            <v>486595.5</v>
          </cell>
          <cell r="F1638">
            <v>664384.4</v>
          </cell>
          <cell r="G1638">
            <v>2687283.4</v>
          </cell>
          <cell r="H1638">
            <v>2312716.6</v>
          </cell>
          <cell r="I1638">
            <v>2312716.6</v>
          </cell>
        </row>
        <row r="1639">
          <cell r="A1639">
            <v>38593</v>
          </cell>
          <cell r="B1639">
            <v>41894</v>
          </cell>
          <cell r="C1639">
            <v>5000000</v>
          </cell>
          <cell r="D1639">
            <v>1547303.5</v>
          </cell>
          <cell r="E1639">
            <v>486595.5</v>
          </cell>
          <cell r="F1639">
            <v>664384.4</v>
          </cell>
          <cell r="G1639">
            <v>2698283.4</v>
          </cell>
          <cell r="H1639">
            <v>2301716.6</v>
          </cell>
          <cell r="I1639">
            <v>2301716.6</v>
          </cell>
        </row>
        <row r="1640">
          <cell r="A1640">
            <v>38594</v>
          </cell>
          <cell r="B1640">
            <v>41894</v>
          </cell>
          <cell r="C1640">
            <v>5000000</v>
          </cell>
          <cell r="D1640">
            <v>1547303.5</v>
          </cell>
          <cell r="E1640">
            <v>486595.5</v>
          </cell>
          <cell r="F1640">
            <v>666118.69999999995</v>
          </cell>
          <cell r="G1640">
            <v>2700017.7</v>
          </cell>
          <cell r="H1640">
            <v>2299982.2999999998</v>
          </cell>
          <cell r="I1640">
            <v>2299982.2999999998</v>
          </cell>
        </row>
        <row r="1641">
          <cell r="A1641">
            <v>38595</v>
          </cell>
          <cell r="B1641">
            <v>41894</v>
          </cell>
          <cell r="C1641">
            <v>5000000</v>
          </cell>
          <cell r="D1641">
            <v>1547303.5</v>
          </cell>
          <cell r="E1641">
            <v>486595.5</v>
          </cell>
          <cell r="F1641">
            <v>666118.69999999995</v>
          </cell>
          <cell r="G1641">
            <v>2700017.7</v>
          </cell>
          <cell r="H1641">
            <v>2299982.2999999998</v>
          </cell>
          <cell r="I1641">
            <v>2299982.2999999998</v>
          </cell>
        </row>
        <row r="1642">
          <cell r="A1642">
            <v>38596</v>
          </cell>
          <cell r="B1642">
            <v>41894</v>
          </cell>
          <cell r="C1642">
            <v>5000000</v>
          </cell>
          <cell r="D1642">
            <v>1547303.5</v>
          </cell>
          <cell r="E1642">
            <v>486595.5</v>
          </cell>
          <cell r="F1642">
            <v>666118.69999999995</v>
          </cell>
          <cell r="G1642">
            <v>2700017.7</v>
          </cell>
          <cell r="H1642">
            <v>2299982.2999999998</v>
          </cell>
          <cell r="I1642">
            <v>2299982.2999999998</v>
          </cell>
        </row>
        <row r="1643">
          <cell r="A1643">
            <v>38597</v>
          </cell>
          <cell r="B1643">
            <v>41894</v>
          </cell>
          <cell r="C1643">
            <v>5000000</v>
          </cell>
          <cell r="D1643">
            <v>1547303.5</v>
          </cell>
          <cell r="E1643">
            <v>486595.5</v>
          </cell>
          <cell r="F1643">
            <v>666118.69999999995</v>
          </cell>
          <cell r="G1643">
            <v>2700017.7</v>
          </cell>
          <cell r="H1643">
            <v>2299982.2999999998</v>
          </cell>
          <cell r="I1643">
            <v>2299982.2999999998</v>
          </cell>
        </row>
        <row r="1644">
          <cell r="A1644">
            <v>38600</v>
          </cell>
          <cell r="B1644">
            <v>41894</v>
          </cell>
          <cell r="C1644">
            <v>5000000</v>
          </cell>
          <cell r="D1644">
            <v>1547303.5</v>
          </cell>
          <cell r="E1644">
            <v>486595.5</v>
          </cell>
          <cell r="F1644">
            <v>666118.69999999995</v>
          </cell>
          <cell r="G1644">
            <v>2700017.7</v>
          </cell>
          <cell r="H1644">
            <v>2299982.2999999998</v>
          </cell>
          <cell r="I1644">
            <v>2299982.2999999998</v>
          </cell>
        </row>
        <row r="1645">
          <cell r="A1645">
            <v>38601</v>
          </cell>
          <cell r="B1645">
            <v>41894</v>
          </cell>
          <cell r="C1645">
            <v>5000000</v>
          </cell>
          <cell r="D1645">
            <v>1547303.5</v>
          </cell>
          <cell r="E1645">
            <v>486995.5</v>
          </cell>
          <cell r="F1645">
            <v>666118.69999999995</v>
          </cell>
          <cell r="G1645">
            <v>2700417.7</v>
          </cell>
          <cell r="H1645">
            <v>2299582.2999999998</v>
          </cell>
          <cell r="I1645">
            <v>2299582.2999999998</v>
          </cell>
        </row>
        <row r="1646">
          <cell r="A1646">
            <v>38602</v>
          </cell>
          <cell r="B1646">
            <v>41894</v>
          </cell>
          <cell r="C1646">
            <v>5000000</v>
          </cell>
          <cell r="D1646">
            <v>1547303.5</v>
          </cell>
          <cell r="E1646">
            <v>486995.5</v>
          </cell>
          <cell r="F1646">
            <v>666118.69999999995</v>
          </cell>
          <cell r="G1646">
            <v>2700417.7</v>
          </cell>
          <cell r="H1646">
            <v>2299582.2999999998</v>
          </cell>
          <cell r="I1646">
            <v>2299582.2999999998</v>
          </cell>
        </row>
        <row r="1647">
          <cell r="A1647">
            <v>38603</v>
          </cell>
          <cell r="B1647">
            <v>41894</v>
          </cell>
          <cell r="C1647">
            <v>5000000</v>
          </cell>
          <cell r="D1647">
            <v>1547303.5</v>
          </cell>
          <cell r="E1647">
            <v>486995.5</v>
          </cell>
          <cell r="F1647">
            <v>666118.69999999995</v>
          </cell>
          <cell r="G1647">
            <v>2700417.7</v>
          </cell>
          <cell r="H1647">
            <v>2299582.2999999998</v>
          </cell>
          <cell r="I1647">
            <v>2299582.2999999998</v>
          </cell>
        </row>
        <row r="1648">
          <cell r="A1648">
            <v>38604</v>
          </cell>
          <cell r="B1648">
            <v>41894</v>
          </cell>
          <cell r="C1648">
            <v>5000000</v>
          </cell>
          <cell r="D1648">
            <v>1547303.5</v>
          </cell>
          <cell r="E1648">
            <v>486995.5</v>
          </cell>
          <cell r="F1648">
            <v>697706</v>
          </cell>
          <cell r="G1648">
            <v>2732005</v>
          </cell>
          <cell r="H1648">
            <v>2267995</v>
          </cell>
          <cell r="I1648">
            <v>2267995</v>
          </cell>
        </row>
        <row r="1649">
          <cell r="A1649">
            <v>38607</v>
          </cell>
          <cell r="B1649">
            <v>41894</v>
          </cell>
          <cell r="C1649">
            <v>5000000</v>
          </cell>
          <cell r="D1649">
            <v>1547303.5</v>
          </cell>
          <cell r="E1649">
            <v>486995.5</v>
          </cell>
          <cell r="F1649">
            <v>697706</v>
          </cell>
          <cell r="G1649">
            <v>2732005</v>
          </cell>
          <cell r="H1649">
            <v>2267995</v>
          </cell>
          <cell r="I1649">
            <v>2267995</v>
          </cell>
        </row>
        <row r="1650">
          <cell r="A1650">
            <v>38608</v>
          </cell>
          <cell r="B1650">
            <v>41894</v>
          </cell>
          <cell r="C1650">
            <v>5000000</v>
          </cell>
          <cell r="D1650">
            <v>1547303.5</v>
          </cell>
          <cell r="E1650">
            <v>486995.5</v>
          </cell>
          <cell r="F1650">
            <v>697706</v>
          </cell>
          <cell r="G1650">
            <v>2732005</v>
          </cell>
          <cell r="H1650">
            <v>2267995</v>
          </cell>
          <cell r="I1650">
            <v>2267995</v>
          </cell>
        </row>
        <row r="1651">
          <cell r="A1651">
            <v>38609</v>
          </cell>
          <cell r="B1651">
            <v>41894</v>
          </cell>
          <cell r="C1651">
            <v>5000000</v>
          </cell>
          <cell r="D1651">
            <v>1617727.9</v>
          </cell>
          <cell r="E1651">
            <v>486995.5</v>
          </cell>
          <cell r="F1651">
            <v>697706</v>
          </cell>
          <cell r="G1651">
            <v>2802429.4</v>
          </cell>
          <cell r="H1651">
            <v>2197570.6</v>
          </cell>
          <cell r="I1651">
            <v>2197570.6</v>
          </cell>
        </row>
        <row r="1652">
          <cell r="A1652">
            <v>38610</v>
          </cell>
          <cell r="B1652">
            <v>41894</v>
          </cell>
          <cell r="C1652">
            <v>5000000</v>
          </cell>
          <cell r="D1652">
            <v>1617727.9</v>
          </cell>
          <cell r="E1652">
            <v>486995.5</v>
          </cell>
          <cell r="F1652">
            <v>697706</v>
          </cell>
          <cell r="G1652">
            <v>2802429.4</v>
          </cell>
          <cell r="H1652">
            <v>2197570.6</v>
          </cell>
          <cell r="I1652">
            <v>2197570.6</v>
          </cell>
        </row>
        <row r="1653">
          <cell r="A1653">
            <v>38611</v>
          </cell>
          <cell r="B1653">
            <v>41894</v>
          </cell>
          <cell r="C1653">
            <v>5000000</v>
          </cell>
          <cell r="D1653">
            <v>1617727.9</v>
          </cell>
          <cell r="E1653">
            <v>486995.5</v>
          </cell>
          <cell r="F1653">
            <v>697706</v>
          </cell>
          <cell r="G1653">
            <v>2802429.4</v>
          </cell>
          <cell r="H1653">
            <v>2197570.6</v>
          </cell>
          <cell r="I1653">
            <v>2197570.6</v>
          </cell>
        </row>
        <row r="1654">
          <cell r="A1654">
            <v>38614</v>
          </cell>
          <cell r="B1654">
            <v>41894</v>
          </cell>
          <cell r="C1654">
            <v>5000000</v>
          </cell>
          <cell r="D1654">
            <v>1652851.9</v>
          </cell>
          <cell r="E1654">
            <v>486995.5</v>
          </cell>
          <cell r="F1654">
            <v>697706</v>
          </cell>
          <cell r="G1654">
            <v>2837553.4</v>
          </cell>
          <cell r="H1654">
            <v>2162446.6</v>
          </cell>
          <cell r="I1654">
            <v>2162446.6</v>
          </cell>
        </row>
        <row r="1655">
          <cell r="A1655">
            <v>38615</v>
          </cell>
          <cell r="B1655">
            <v>41894</v>
          </cell>
          <cell r="C1655">
            <v>5000000</v>
          </cell>
          <cell r="D1655">
            <v>1652851.9</v>
          </cell>
          <cell r="E1655">
            <v>486995.5</v>
          </cell>
          <cell r="F1655">
            <v>697706</v>
          </cell>
          <cell r="G1655">
            <v>2837553.4</v>
          </cell>
          <cell r="H1655">
            <v>2162446.6</v>
          </cell>
          <cell r="I1655">
            <v>2162446.6</v>
          </cell>
        </row>
        <row r="1656">
          <cell r="A1656">
            <v>38616</v>
          </cell>
          <cell r="B1656">
            <v>41894</v>
          </cell>
          <cell r="C1656">
            <v>5000000</v>
          </cell>
          <cell r="D1656">
            <v>1652851.9</v>
          </cell>
          <cell r="E1656">
            <v>486995.5</v>
          </cell>
          <cell r="F1656">
            <v>697706</v>
          </cell>
          <cell r="G1656">
            <v>2837553.4</v>
          </cell>
          <cell r="H1656">
            <v>2162446.6</v>
          </cell>
          <cell r="I1656">
            <v>2162446.6</v>
          </cell>
        </row>
        <row r="1657">
          <cell r="A1657">
            <v>38617</v>
          </cell>
          <cell r="B1657">
            <v>41894</v>
          </cell>
          <cell r="C1657">
            <v>5000000</v>
          </cell>
          <cell r="D1657">
            <v>1652851.9</v>
          </cell>
          <cell r="E1657">
            <v>486995.5</v>
          </cell>
          <cell r="F1657">
            <v>697706</v>
          </cell>
          <cell r="G1657">
            <v>2837553.4</v>
          </cell>
          <cell r="H1657">
            <v>2162446.6</v>
          </cell>
          <cell r="I1657">
            <v>2162446.6</v>
          </cell>
        </row>
        <row r="1658">
          <cell r="A1658">
            <v>38618</v>
          </cell>
          <cell r="B1658">
            <v>41894</v>
          </cell>
          <cell r="C1658">
            <v>5000000</v>
          </cell>
          <cell r="D1658">
            <v>1652851.9</v>
          </cell>
          <cell r="E1658">
            <v>486995.5</v>
          </cell>
          <cell r="F1658">
            <v>697706</v>
          </cell>
          <cell r="G1658">
            <v>2837553.4</v>
          </cell>
          <cell r="H1658">
            <v>2162446.6</v>
          </cell>
          <cell r="I1658">
            <v>2162446.6</v>
          </cell>
        </row>
        <row r="1659">
          <cell r="A1659">
            <v>38621</v>
          </cell>
          <cell r="B1659">
            <v>41894</v>
          </cell>
          <cell r="C1659">
            <v>5000000</v>
          </cell>
          <cell r="D1659">
            <v>1652851.9</v>
          </cell>
          <cell r="E1659">
            <v>486995.5</v>
          </cell>
          <cell r="F1659">
            <v>697706</v>
          </cell>
          <cell r="G1659">
            <v>2837553.4</v>
          </cell>
          <cell r="H1659">
            <v>2162446.6</v>
          </cell>
          <cell r="I1659">
            <v>2162446.6</v>
          </cell>
        </row>
        <row r="1660">
          <cell r="A1660">
            <v>38622</v>
          </cell>
          <cell r="B1660">
            <v>41894</v>
          </cell>
          <cell r="C1660">
            <v>5000000</v>
          </cell>
          <cell r="D1660">
            <v>1652851.9</v>
          </cell>
          <cell r="E1660">
            <v>486995.5</v>
          </cell>
          <cell r="F1660">
            <v>697706</v>
          </cell>
          <cell r="G1660">
            <v>2837553.4</v>
          </cell>
          <cell r="H1660">
            <v>2162446.6</v>
          </cell>
          <cell r="I1660">
            <v>2162446.6</v>
          </cell>
        </row>
        <row r="1661">
          <cell r="A1661">
            <v>38623</v>
          </cell>
          <cell r="B1661">
            <v>41894</v>
          </cell>
          <cell r="C1661">
            <v>5000000</v>
          </cell>
          <cell r="D1661">
            <v>1781851.9</v>
          </cell>
          <cell r="E1661">
            <v>486995.5</v>
          </cell>
          <cell r="F1661">
            <v>697706</v>
          </cell>
          <cell r="G1661">
            <v>2966553.4</v>
          </cell>
          <cell r="H1661">
            <v>2033446.6</v>
          </cell>
          <cell r="I1661">
            <v>2033446.6</v>
          </cell>
        </row>
        <row r="1662">
          <cell r="A1662">
            <v>38624</v>
          </cell>
          <cell r="B1662">
            <v>41894</v>
          </cell>
          <cell r="C1662">
            <v>5000000</v>
          </cell>
          <cell r="D1662">
            <v>1781851.9</v>
          </cell>
          <cell r="E1662">
            <v>486995.5</v>
          </cell>
          <cell r="F1662">
            <v>697706</v>
          </cell>
          <cell r="G1662">
            <v>2966553.4</v>
          </cell>
          <cell r="H1662">
            <v>2033446.6</v>
          </cell>
          <cell r="I1662">
            <v>2033446.6</v>
          </cell>
        </row>
        <row r="1663">
          <cell r="A1663">
            <v>38625</v>
          </cell>
          <cell r="B1663">
            <v>41894</v>
          </cell>
          <cell r="C1663">
            <v>5000000</v>
          </cell>
          <cell r="D1663">
            <v>1781851.9</v>
          </cell>
          <cell r="E1663">
            <v>486995.5</v>
          </cell>
          <cell r="F1663">
            <v>697706</v>
          </cell>
          <cell r="G1663">
            <v>2966553.4</v>
          </cell>
          <cell r="H1663">
            <v>2033446.6</v>
          </cell>
          <cell r="I1663">
            <v>2033446.6</v>
          </cell>
        </row>
        <row r="1664">
          <cell r="A1664">
            <v>38628</v>
          </cell>
          <cell r="B1664">
            <v>41894</v>
          </cell>
          <cell r="C1664">
            <v>5000000</v>
          </cell>
          <cell r="D1664">
            <v>1845740.2</v>
          </cell>
          <cell r="E1664">
            <v>486995.5</v>
          </cell>
          <cell r="F1664">
            <v>697706</v>
          </cell>
          <cell r="G1664">
            <v>3030441.7</v>
          </cell>
          <cell r="H1664">
            <v>1969558.3</v>
          </cell>
          <cell r="I1664">
            <v>1969558.3</v>
          </cell>
        </row>
        <row r="1665">
          <cell r="A1665">
            <v>38629</v>
          </cell>
          <cell r="B1665">
            <v>41894</v>
          </cell>
          <cell r="C1665">
            <v>5000000</v>
          </cell>
          <cell r="D1665">
            <v>1845740.2</v>
          </cell>
          <cell r="E1665">
            <v>548995.5</v>
          </cell>
          <cell r="F1665">
            <v>697706</v>
          </cell>
          <cell r="G1665">
            <v>3092441.7</v>
          </cell>
          <cell r="H1665">
            <v>1907558.3</v>
          </cell>
          <cell r="I1665">
            <v>1907558.3</v>
          </cell>
        </row>
        <row r="1666">
          <cell r="A1666">
            <v>38630</v>
          </cell>
          <cell r="B1666">
            <v>41894</v>
          </cell>
          <cell r="C1666">
            <v>5000000</v>
          </cell>
          <cell r="D1666">
            <v>2051143.8</v>
          </cell>
          <cell r="E1666">
            <v>548995.5</v>
          </cell>
          <cell r="F1666">
            <v>697706</v>
          </cell>
          <cell r="G1666">
            <v>3297845.3</v>
          </cell>
          <cell r="H1666">
            <v>1702154.7</v>
          </cell>
          <cell r="I1666">
            <v>1702154.7</v>
          </cell>
        </row>
        <row r="1667">
          <cell r="A1667">
            <v>38631</v>
          </cell>
          <cell r="B1667">
            <v>41894</v>
          </cell>
          <cell r="C1667">
            <v>5000000</v>
          </cell>
          <cell r="D1667">
            <v>2051143.8</v>
          </cell>
          <cell r="E1667">
            <v>548995.5</v>
          </cell>
          <cell r="F1667">
            <v>697706</v>
          </cell>
          <cell r="G1667">
            <v>3297845.3</v>
          </cell>
          <cell r="H1667">
            <v>1702154.7</v>
          </cell>
          <cell r="I1667">
            <v>1702154.7</v>
          </cell>
        </row>
        <row r="1668">
          <cell r="A1668">
            <v>38632</v>
          </cell>
          <cell r="B1668">
            <v>41894</v>
          </cell>
          <cell r="C1668">
            <v>5000000</v>
          </cell>
          <cell r="D1668">
            <v>2051143.8</v>
          </cell>
          <cell r="E1668">
            <v>548995.5</v>
          </cell>
          <cell r="F1668">
            <v>697706</v>
          </cell>
          <cell r="G1668">
            <v>3297845.3</v>
          </cell>
          <cell r="H1668">
            <v>1702154.7</v>
          </cell>
          <cell r="I1668">
            <v>1702154.7</v>
          </cell>
        </row>
        <row r="1669">
          <cell r="A1669">
            <v>38635</v>
          </cell>
          <cell r="B1669">
            <v>41894</v>
          </cell>
          <cell r="C1669">
            <v>5000000</v>
          </cell>
          <cell r="D1669">
            <v>2051143.8</v>
          </cell>
          <cell r="E1669">
            <v>548995.5</v>
          </cell>
          <cell r="F1669">
            <v>697706</v>
          </cell>
          <cell r="G1669">
            <v>3297845.3</v>
          </cell>
          <cell r="H1669">
            <v>1702154.7</v>
          </cell>
          <cell r="I1669">
            <v>1702154.7</v>
          </cell>
        </row>
        <row r="1670">
          <cell r="A1670">
            <v>38636</v>
          </cell>
          <cell r="B1670">
            <v>41894</v>
          </cell>
          <cell r="C1670">
            <v>5000000</v>
          </cell>
          <cell r="D1670">
            <v>2051143.8</v>
          </cell>
          <cell r="E1670">
            <v>548995.5</v>
          </cell>
          <cell r="F1670">
            <v>697706</v>
          </cell>
          <cell r="G1670">
            <v>3297845.3</v>
          </cell>
          <cell r="H1670">
            <v>1702154.7</v>
          </cell>
          <cell r="I1670">
            <v>1702154.7</v>
          </cell>
        </row>
        <row r="1671">
          <cell r="A1671">
            <v>38637</v>
          </cell>
          <cell r="B1671">
            <v>41894</v>
          </cell>
          <cell r="C1671">
            <v>5000000</v>
          </cell>
          <cell r="D1671">
            <v>2263158.5</v>
          </cell>
          <cell r="E1671">
            <v>548995.5</v>
          </cell>
          <cell r="F1671">
            <v>697706</v>
          </cell>
          <cell r="G1671">
            <v>3509860</v>
          </cell>
          <cell r="H1671">
            <v>1490140</v>
          </cell>
          <cell r="I1671">
            <v>1490140</v>
          </cell>
        </row>
        <row r="1672">
          <cell r="A1672">
            <v>38638</v>
          </cell>
          <cell r="B1672">
            <v>41894</v>
          </cell>
          <cell r="C1672">
            <v>5000000</v>
          </cell>
          <cell r="D1672">
            <v>2263158.5</v>
          </cell>
          <cell r="E1672">
            <v>548995.5</v>
          </cell>
          <cell r="F1672">
            <v>697706</v>
          </cell>
          <cell r="G1672">
            <v>3509860</v>
          </cell>
          <cell r="H1672">
            <v>1490140</v>
          </cell>
          <cell r="I1672">
            <v>1490140</v>
          </cell>
        </row>
        <row r="1673">
          <cell r="A1673">
            <v>38639</v>
          </cell>
          <cell r="B1673">
            <v>41894</v>
          </cell>
          <cell r="C1673">
            <v>5000000</v>
          </cell>
          <cell r="D1673">
            <v>2263158.5</v>
          </cell>
          <cell r="E1673">
            <v>548995.5</v>
          </cell>
          <cell r="F1673">
            <v>697706</v>
          </cell>
          <cell r="G1673">
            <v>3509860</v>
          </cell>
          <cell r="H1673">
            <v>1490140</v>
          </cell>
          <cell r="I1673">
            <v>1490140</v>
          </cell>
        </row>
        <row r="1674">
          <cell r="A1674">
            <v>38643</v>
          </cell>
          <cell r="B1674">
            <v>41894</v>
          </cell>
          <cell r="C1674">
            <v>5000000</v>
          </cell>
          <cell r="D1674">
            <v>2368520</v>
          </cell>
          <cell r="E1674">
            <v>548995.5</v>
          </cell>
          <cell r="F1674">
            <v>697706</v>
          </cell>
          <cell r="G1674">
            <v>3615221.5</v>
          </cell>
          <cell r="H1674">
            <v>1384778.5</v>
          </cell>
          <cell r="I1674">
            <v>1384778.5</v>
          </cell>
        </row>
        <row r="1675">
          <cell r="A1675">
            <v>38644</v>
          </cell>
          <cell r="B1675">
            <v>41894</v>
          </cell>
          <cell r="C1675">
            <v>5000000</v>
          </cell>
          <cell r="D1675">
            <v>2368520</v>
          </cell>
          <cell r="E1675">
            <v>548995.5</v>
          </cell>
          <cell r="F1675">
            <v>697706</v>
          </cell>
          <cell r="G1675">
            <v>3615221.5</v>
          </cell>
          <cell r="H1675">
            <v>1384778.5</v>
          </cell>
          <cell r="I1675">
            <v>1384778.5</v>
          </cell>
        </row>
        <row r="1676">
          <cell r="A1676">
            <v>38645</v>
          </cell>
          <cell r="B1676">
            <v>41894</v>
          </cell>
          <cell r="C1676">
            <v>5000000</v>
          </cell>
          <cell r="D1676">
            <v>2368520</v>
          </cell>
          <cell r="E1676">
            <v>548995.5</v>
          </cell>
          <cell r="F1676">
            <v>697706</v>
          </cell>
          <cell r="G1676">
            <v>3615221.5</v>
          </cell>
          <cell r="H1676">
            <v>1384778.5</v>
          </cell>
          <cell r="I1676">
            <v>1384778.5</v>
          </cell>
        </row>
        <row r="1677">
          <cell r="A1677">
            <v>38646</v>
          </cell>
          <cell r="B1677">
            <v>41894</v>
          </cell>
          <cell r="C1677">
            <v>5000000</v>
          </cell>
          <cell r="D1677">
            <v>2368520</v>
          </cell>
          <cell r="E1677">
            <v>548995.5</v>
          </cell>
          <cell r="F1677">
            <v>697706</v>
          </cell>
          <cell r="G1677">
            <v>3615221.5</v>
          </cell>
          <cell r="H1677">
            <v>1384778.5</v>
          </cell>
          <cell r="I1677">
            <v>1384778.5</v>
          </cell>
        </row>
        <row r="1678">
          <cell r="A1678">
            <v>38649</v>
          </cell>
          <cell r="B1678">
            <v>41894</v>
          </cell>
          <cell r="C1678">
            <v>5000000</v>
          </cell>
          <cell r="D1678">
            <v>2368520</v>
          </cell>
          <cell r="E1678">
            <v>548995.5</v>
          </cell>
          <cell r="F1678">
            <v>697706</v>
          </cell>
          <cell r="G1678">
            <v>3615221.5</v>
          </cell>
          <cell r="H1678">
            <v>1384778.5</v>
          </cell>
          <cell r="I1678">
            <v>1384778.5</v>
          </cell>
        </row>
        <row r="1679">
          <cell r="A1679">
            <v>38650</v>
          </cell>
          <cell r="B1679">
            <v>41894</v>
          </cell>
          <cell r="C1679">
            <v>5000000</v>
          </cell>
          <cell r="D1679">
            <v>2368520</v>
          </cell>
          <cell r="E1679">
            <v>548995.5</v>
          </cell>
          <cell r="F1679">
            <v>697706</v>
          </cell>
          <cell r="G1679">
            <v>3615221.5</v>
          </cell>
          <cell r="H1679">
            <v>1384778.5</v>
          </cell>
          <cell r="I1679">
            <v>1384778.5</v>
          </cell>
        </row>
        <row r="1680">
          <cell r="A1680">
            <v>38651</v>
          </cell>
          <cell r="B1680">
            <v>41894</v>
          </cell>
          <cell r="C1680">
            <v>5000000</v>
          </cell>
          <cell r="D1680">
            <v>2438891</v>
          </cell>
          <cell r="E1680">
            <v>548995.5</v>
          </cell>
          <cell r="F1680">
            <v>697706</v>
          </cell>
          <cell r="G1680">
            <v>3685592.5</v>
          </cell>
          <cell r="H1680">
            <v>1314407.5</v>
          </cell>
          <cell r="I1680">
            <v>1314407.5</v>
          </cell>
        </row>
        <row r="1681">
          <cell r="A1681">
            <v>38652</v>
          </cell>
          <cell r="B1681">
            <v>41894</v>
          </cell>
          <cell r="C1681">
            <v>5000000</v>
          </cell>
          <cell r="D1681">
            <v>2438891</v>
          </cell>
          <cell r="E1681">
            <v>548995.5</v>
          </cell>
          <cell r="F1681">
            <v>697706</v>
          </cell>
          <cell r="G1681">
            <v>3685592.5</v>
          </cell>
          <cell r="H1681">
            <v>1314407.5</v>
          </cell>
          <cell r="I1681">
            <v>1314407.5</v>
          </cell>
        </row>
        <row r="1682">
          <cell r="A1682">
            <v>38653</v>
          </cell>
          <cell r="B1682">
            <v>41894</v>
          </cell>
          <cell r="C1682">
            <v>5000000</v>
          </cell>
          <cell r="D1682">
            <v>2438891</v>
          </cell>
          <cell r="E1682">
            <v>548995.5</v>
          </cell>
          <cell r="F1682">
            <v>697706</v>
          </cell>
          <cell r="G1682">
            <v>3685592.5</v>
          </cell>
          <cell r="H1682">
            <v>1314407.5</v>
          </cell>
          <cell r="I1682">
            <v>1314407.5</v>
          </cell>
        </row>
        <row r="1683">
          <cell r="A1683">
            <v>38656</v>
          </cell>
          <cell r="B1683">
            <v>41894</v>
          </cell>
          <cell r="C1683">
            <v>5000000</v>
          </cell>
          <cell r="D1683">
            <v>2438891</v>
          </cell>
          <cell r="E1683">
            <v>548995.5</v>
          </cell>
          <cell r="F1683">
            <v>697706</v>
          </cell>
          <cell r="G1683">
            <v>3685592.5</v>
          </cell>
          <cell r="H1683">
            <v>1314407.5</v>
          </cell>
          <cell r="I1683">
            <v>1314407.5</v>
          </cell>
        </row>
        <row r="1684">
          <cell r="A1684">
            <v>38657</v>
          </cell>
          <cell r="B1684">
            <v>41894</v>
          </cell>
          <cell r="C1684">
            <v>5000000</v>
          </cell>
          <cell r="D1684">
            <v>2438891</v>
          </cell>
          <cell r="E1684">
            <v>548995.5</v>
          </cell>
          <cell r="F1684">
            <v>697706</v>
          </cell>
          <cell r="G1684">
            <v>3685592.5</v>
          </cell>
          <cell r="H1684">
            <v>1314407.5</v>
          </cell>
          <cell r="I1684">
            <v>1314407.5</v>
          </cell>
        </row>
        <row r="1685">
          <cell r="A1685">
            <v>38658</v>
          </cell>
          <cell r="B1685">
            <v>41894</v>
          </cell>
          <cell r="C1685">
            <v>5000000</v>
          </cell>
          <cell r="D1685">
            <v>2438891</v>
          </cell>
          <cell r="E1685">
            <v>548995.5</v>
          </cell>
          <cell r="F1685">
            <v>697706</v>
          </cell>
          <cell r="G1685">
            <v>3685592.5</v>
          </cell>
          <cell r="H1685">
            <v>1314407.5</v>
          </cell>
          <cell r="I1685">
            <v>1314407.5</v>
          </cell>
        </row>
        <row r="1686">
          <cell r="A1686">
            <v>38659</v>
          </cell>
          <cell r="B1686">
            <v>41894</v>
          </cell>
          <cell r="C1686">
            <v>5000000</v>
          </cell>
          <cell r="D1686">
            <v>2438891</v>
          </cell>
          <cell r="E1686">
            <v>548995.5</v>
          </cell>
          <cell r="F1686">
            <v>697706</v>
          </cell>
          <cell r="G1686">
            <v>3685592.5</v>
          </cell>
          <cell r="H1686">
            <v>1314407.5</v>
          </cell>
          <cell r="I1686">
            <v>1314407.5</v>
          </cell>
        </row>
        <row r="1687">
          <cell r="A1687">
            <v>38660</v>
          </cell>
          <cell r="B1687">
            <v>41894</v>
          </cell>
          <cell r="C1687">
            <v>5000000</v>
          </cell>
          <cell r="D1687">
            <v>2438891</v>
          </cell>
          <cell r="E1687">
            <v>548995.5</v>
          </cell>
          <cell r="F1687">
            <v>697706</v>
          </cell>
          <cell r="G1687">
            <v>3685592.5</v>
          </cell>
          <cell r="H1687">
            <v>1314407.5</v>
          </cell>
          <cell r="I1687">
            <v>1314407.5</v>
          </cell>
        </row>
        <row r="1688">
          <cell r="A1688">
            <v>38664</v>
          </cell>
          <cell r="B1688">
            <v>41894</v>
          </cell>
          <cell r="C1688">
            <v>5000000</v>
          </cell>
          <cell r="D1688">
            <v>2438891</v>
          </cell>
          <cell r="E1688">
            <v>548995.5</v>
          </cell>
          <cell r="F1688">
            <v>697706</v>
          </cell>
          <cell r="G1688">
            <v>3685592.5</v>
          </cell>
          <cell r="H1688">
            <v>1314407.5</v>
          </cell>
          <cell r="I1688">
            <v>1314407.5</v>
          </cell>
        </row>
        <row r="1689">
          <cell r="A1689">
            <v>38665</v>
          </cell>
          <cell r="B1689">
            <v>41894</v>
          </cell>
          <cell r="C1689">
            <v>5000000</v>
          </cell>
          <cell r="D1689">
            <v>2543391</v>
          </cell>
          <cell r="E1689">
            <v>561995.5</v>
          </cell>
          <cell r="F1689">
            <v>697706</v>
          </cell>
          <cell r="G1689">
            <v>3803092.5</v>
          </cell>
          <cell r="H1689">
            <v>1196907.5</v>
          </cell>
          <cell r="I1689">
            <v>1196907.5</v>
          </cell>
        </row>
        <row r="1690">
          <cell r="A1690">
            <v>38666</v>
          </cell>
          <cell r="B1690">
            <v>41894</v>
          </cell>
          <cell r="C1690">
            <v>5000000</v>
          </cell>
          <cell r="D1690">
            <v>2543391</v>
          </cell>
          <cell r="E1690">
            <v>561995.5</v>
          </cell>
          <cell r="F1690">
            <v>697706</v>
          </cell>
          <cell r="G1690">
            <v>3803092.5</v>
          </cell>
          <cell r="H1690">
            <v>1196907.5</v>
          </cell>
          <cell r="I1690">
            <v>1196907.5</v>
          </cell>
        </row>
        <row r="1691">
          <cell r="A1691">
            <v>38667</v>
          </cell>
          <cell r="B1691">
            <v>41894</v>
          </cell>
          <cell r="C1691">
            <v>5000000</v>
          </cell>
          <cell r="D1691">
            <v>2543391</v>
          </cell>
          <cell r="E1691">
            <v>561995.5</v>
          </cell>
          <cell r="F1691">
            <v>697706</v>
          </cell>
          <cell r="G1691">
            <v>3803092.5</v>
          </cell>
          <cell r="H1691">
            <v>1196907.5</v>
          </cell>
          <cell r="I1691">
            <v>1196907.5</v>
          </cell>
        </row>
        <row r="1692">
          <cell r="A1692">
            <v>38671</v>
          </cell>
          <cell r="B1692">
            <v>41894</v>
          </cell>
          <cell r="C1692">
            <v>5000000</v>
          </cell>
          <cell r="D1692">
            <v>2556036</v>
          </cell>
          <cell r="E1692">
            <v>561995.5</v>
          </cell>
          <cell r="F1692">
            <v>697706</v>
          </cell>
          <cell r="G1692">
            <v>3815737.5</v>
          </cell>
          <cell r="H1692">
            <v>1184262.5</v>
          </cell>
          <cell r="I1692">
            <v>1184262.5</v>
          </cell>
        </row>
        <row r="1693">
          <cell r="A1693">
            <v>38672</v>
          </cell>
          <cell r="B1693">
            <v>41894</v>
          </cell>
          <cell r="C1693">
            <v>5000000</v>
          </cell>
          <cell r="D1693">
            <v>2556036</v>
          </cell>
          <cell r="E1693">
            <v>561995.5</v>
          </cell>
          <cell r="F1693">
            <v>697706</v>
          </cell>
          <cell r="G1693">
            <v>3815737.5</v>
          </cell>
          <cell r="H1693">
            <v>1184262.5</v>
          </cell>
          <cell r="I1693">
            <v>1184262.5</v>
          </cell>
        </row>
        <row r="1694">
          <cell r="A1694">
            <v>38673</v>
          </cell>
          <cell r="B1694">
            <v>41894</v>
          </cell>
          <cell r="C1694">
            <v>5000000</v>
          </cell>
          <cell r="D1694">
            <v>2556036</v>
          </cell>
          <cell r="E1694">
            <v>561995.5</v>
          </cell>
          <cell r="F1694">
            <v>697706</v>
          </cell>
          <cell r="G1694">
            <v>3815737.5</v>
          </cell>
          <cell r="H1694">
            <v>1184262.5</v>
          </cell>
          <cell r="I1694">
            <v>1184262.5</v>
          </cell>
        </row>
        <row r="1695">
          <cell r="A1695">
            <v>38674</v>
          </cell>
          <cell r="B1695">
            <v>41894</v>
          </cell>
          <cell r="C1695">
            <v>5000000</v>
          </cell>
          <cell r="D1695">
            <v>2556036</v>
          </cell>
          <cell r="E1695">
            <v>561995.5</v>
          </cell>
          <cell r="F1695">
            <v>697706</v>
          </cell>
          <cell r="G1695">
            <v>3815737.5</v>
          </cell>
          <cell r="H1695">
            <v>1184262.5</v>
          </cell>
          <cell r="I1695">
            <v>1184262.5</v>
          </cell>
        </row>
        <row r="1696">
          <cell r="A1696">
            <v>38677</v>
          </cell>
          <cell r="B1696">
            <v>41894</v>
          </cell>
          <cell r="C1696">
            <v>5000000</v>
          </cell>
          <cell r="D1696">
            <v>2556036</v>
          </cell>
          <cell r="E1696">
            <v>561995.5</v>
          </cell>
          <cell r="F1696">
            <v>697706</v>
          </cell>
          <cell r="G1696">
            <v>3815737.5</v>
          </cell>
          <cell r="H1696">
            <v>1184262.5</v>
          </cell>
          <cell r="I1696">
            <v>1184262.5</v>
          </cell>
        </row>
        <row r="1697">
          <cell r="A1697">
            <v>38678</v>
          </cell>
          <cell r="B1697">
            <v>41894</v>
          </cell>
          <cell r="C1697">
            <v>5000000</v>
          </cell>
          <cell r="G1697">
            <v>0</v>
          </cell>
          <cell r="H1697">
            <v>5000000</v>
          </cell>
          <cell r="I1697">
            <v>5000000</v>
          </cell>
        </row>
        <row r="1698">
          <cell r="A1698">
            <v>38679</v>
          </cell>
          <cell r="B1698">
            <v>41894</v>
          </cell>
          <cell r="C1698">
            <v>5000000</v>
          </cell>
          <cell r="G1698">
            <v>0</v>
          </cell>
          <cell r="H1698">
            <v>5000000</v>
          </cell>
          <cell r="I1698">
            <v>5000000</v>
          </cell>
        </row>
        <row r="1699">
          <cell r="A1699">
            <v>38680</v>
          </cell>
          <cell r="B1699">
            <v>41894</v>
          </cell>
          <cell r="C1699">
            <v>5000000</v>
          </cell>
          <cell r="G1699">
            <v>0</v>
          </cell>
          <cell r="H1699">
            <v>5000000</v>
          </cell>
          <cell r="I1699">
            <v>5000000</v>
          </cell>
        </row>
        <row r="1700">
          <cell r="A1700">
            <v>38681</v>
          </cell>
          <cell r="B1700">
            <v>41894</v>
          </cell>
          <cell r="C1700">
            <v>5000000</v>
          </cell>
          <cell r="G1700">
            <v>0</v>
          </cell>
          <cell r="H1700">
            <v>5000000</v>
          </cell>
          <cell r="I1700">
            <v>5000000</v>
          </cell>
        </row>
        <row r="1701">
          <cell r="A1701">
            <v>38684</v>
          </cell>
          <cell r="B1701">
            <v>41894</v>
          </cell>
          <cell r="C1701">
            <v>5000000</v>
          </cell>
          <cell r="G1701">
            <v>0</v>
          </cell>
          <cell r="H1701">
            <v>5000000</v>
          </cell>
          <cell r="I1701">
            <v>5000000</v>
          </cell>
        </row>
        <row r="1702">
          <cell r="A1702">
            <v>38685</v>
          </cell>
          <cell r="B1702">
            <v>41894</v>
          </cell>
          <cell r="C1702">
            <v>5000000</v>
          </cell>
          <cell r="G1702">
            <v>0</v>
          </cell>
          <cell r="H1702">
            <v>5000000</v>
          </cell>
          <cell r="I1702">
            <v>5000000</v>
          </cell>
        </row>
        <row r="1703">
          <cell r="A1703">
            <v>38686</v>
          </cell>
          <cell r="B1703">
            <v>41894</v>
          </cell>
          <cell r="C1703">
            <v>5000000</v>
          </cell>
          <cell r="G1703">
            <v>0</v>
          </cell>
          <cell r="H1703">
            <v>5000000</v>
          </cell>
          <cell r="I1703">
            <v>5000000</v>
          </cell>
        </row>
        <row r="1704">
          <cell r="A1704">
            <v>38687</v>
          </cell>
          <cell r="B1704">
            <v>41894</v>
          </cell>
          <cell r="C1704">
            <v>5000000</v>
          </cell>
          <cell r="G1704">
            <v>0</v>
          </cell>
          <cell r="H1704">
            <v>5000000</v>
          </cell>
          <cell r="I1704">
            <v>5000000</v>
          </cell>
        </row>
        <row r="1705">
          <cell r="A1705">
            <v>38688</v>
          </cell>
          <cell r="B1705">
            <v>41894</v>
          </cell>
          <cell r="C1705">
            <v>5000000</v>
          </cell>
          <cell r="G1705">
            <v>0</v>
          </cell>
          <cell r="H1705">
            <v>5000000</v>
          </cell>
          <cell r="I1705">
            <v>5000000</v>
          </cell>
        </row>
        <row r="1706">
          <cell r="A1706">
            <v>38691</v>
          </cell>
          <cell r="B1706">
            <v>41894</v>
          </cell>
          <cell r="C1706">
            <v>5000000</v>
          </cell>
          <cell r="G1706">
            <v>0</v>
          </cell>
          <cell r="H1706">
            <v>5000000</v>
          </cell>
          <cell r="I1706">
            <v>5000000</v>
          </cell>
        </row>
        <row r="1707">
          <cell r="A1707">
            <v>38692</v>
          </cell>
          <cell r="B1707">
            <v>41894</v>
          </cell>
          <cell r="C1707">
            <v>5000000</v>
          </cell>
          <cell r="G1707">
            <v>0</v>
          </cell>
          <cell r="H1707">
            <v>5000000</v>
          </cell>
          <cell r="I1707">
            <v>5000000</v>
          </cell>
        </row>
        <row r="1708">
          <cell r="A1708">
            <v>38693</v>
          </cell>
          <cell r="B1708">
            <v>41894</v>
          </cell>
          <cell r="C1708">
            <v>5000000</v>
          </cell>
          <cell r="G1708">
            <v>0</v>
          </cell>
          <cell r="H1708">
            <v>5000000</v>
          </cell>
          <cell r="I1708">
            <v>5000000</v>
          </cell>
        </row>
        <row r="1709">
          <cell r="A1709">
            <v>38695</v>
          </cell>
          <cell r="B1709">
            <v>41894</v>
          </cell>
          <cell r="C1709">
            <v>5000000</v>
          </cell>
          <cell r="G1709">
            <v>0</v>
          </cell>
          <cell r="H1709">
            <v>5000000</v>
          </cell>
          <cell r="I1709">
            <v>5000000</v>
          </cell>
        </row>
        <row r="1710">
          <cell r="A1710">
            <v>38698</v>
          </cell>
          <cell r="B1710">
            <v>41894</v>
          </cell>
          <cell r="C1710">
            <v>5000000</v>
          </cell>
          <cell r="G1710">
            <v>0</v>
          </cell>
          <cell r="H1710">
            <v>5000000</v>
          </cell>
          <cell r="I1710">
            <v>5000000</v>
          </cell>
        </row>
        <row r="1711">
          <cell r="A1711">
            <v>38699</v>
          </cell>
          <cell r="B1711">
            <v>41894</v>
          </cell>
          <cell r="C1711">
            <v>5000000</v>
          </cell>
          <cell r="G1711">
            <v>0</v>
          </cell>
          <cell r="H1711">
            <v>5000000</v>
          </cell>
          <cell r="I1711">
            <v>5000000</v>
          </cell>
        </row>
        <row r="1712">
          <cell r="A1712">
            <v>38700</v>
          </cell>
          <cell r="B1712">
            <v>41894</v>
          </cell>
          <cell r="C1712">
            <v>5000000</v>
          </cell>
          <cell r="G1712">
            <v>0</v>
          </cell>
          <cell r="H1712">
            <v>5000000</v>
          </cell>
          <cell r="I1712">
            <v>5000000</v>
          </cell>
        </row>
        <row r="1713">
          <cell r="A1713">
            <v>38701</v>
          </cell>
          <cell r="B1713">
            <v>41894</v>
          </cell>
          <cell r="C1713">
            <v>5000000</v>
          </cell>
          <cell r="G1713">
            <v>0</v>
          </cell>
          <cell r="H1713">
            <v>5000000</v>
          </cell>
          <cell r="I1713">
            <v>5000000</v>
          </cell>
        </row>
        <row r="1714">
          <cell r="A1714">
            <v>38702</v>
          </cell>
          <cell r="B1714">
            <v>41894</v>
          </cell>
          <cell r="C1714">
            <v>5000000</v>
          </cell>
          <cell r="G1714">
            <v>0</v>
          </cell>
          <cell r="H1714">
            <v>5000000</v>
          </cell>
          <cell r="I1714">
            <v>5000000</v>
          </cell>
        </row>
        <row r="1715">
          <cell r="A1715">
            <v>38705</v>
          </cell>
          <cell r="B1715">
            <v>41894</v>
          </cell>
          <cell r="C1715">
            <v>5000000</v>
          </cell>
          <cell r="G1715">
            <v>0</v>
          </cell>
          <cell r="H1715">
            <v>5000000</v>
          </cell>
          <cell r="I1715">
            <v>5000000</v>
          </cell>
        </row>
        <row r="1716">
          <cell r="A1716">
            <v>38706</v>
          </cell>
          <cell r="B1716">
            <v>41894</v>
          </cell>
          <cell r="C1716">
            <v>5000000</v>
          </cell>
          <cell r="G1716">
            <v>0</v>
          </cell>
          <cell r="H1716">
            <v>5000000</v>
          </cell>
          <cell r="I1716">
            <v>5000000</v>
          </cell>
        </row>
        <row r="1717">
          <cell r="A1717">
            <v>38707</v>
          </cell>
          <cell r="B1717">
            <v>41894</v>
          </cell>
          <cell r="C1717">
            <v>5000000</v>
          </cell>
          <cell r="G1717">
            <v>0</v>
          </cell>
          <cell r="H1717">
            <v>5000000</v>
          </cell>
          <cell r="I1717">
            <v>5000000</v>
          </cell>
        </row>
        <row r="1718">
          <cell r="A1718">
            <v>38708</v>
          </cell>
          <cell r="B1718">
            <v>41894</v>
          </cell>
          <cell r="C1718">
            <v>5000000</v>
          </cell>
          <cell r="G1718">
            <v>0</v>
          </cell>
          <cell r="H1718">
            <v>5000000</v>
          </cell>
          <cell r="I1718">
            <v>5000000</v>
          </cell>
        </row>
        <row r="1719">
          <cell r="A1719">
            <v>38709</v>
          </cell>
          <cell r="B1719">
            <v>41894</v>
          </cell>
          <cell r="C1719">
            <v>5000000</v>
          </cell>
          <cell r="G1719">
            <v>0</v>
          </cell>
          <cell r="H1719">
            <v>5000000</v>
          </cell>
          <cell r="I1719">
            <v>5000000</v>
          </cell>
        </row>
        <row r="1720">
          <cell r="A1720">
            <v>38712</v>
          </cell>
          <cell r="B1720">
            <v>41894</v>
          </cell>
          <cell r="C1720">
            <v>5000000</v>
          </cell>
          <cell r="G1720">
            <v>0</v>
          </cell>
          <cell r="H1720">
            <v>5000000</v>
          </cell>
          <cell r="I1720">
            <v>5000000</v>
          </cell>
        </row>
        <row r="1721">
          <cell r="A1721">
            <v>38713</v>
          </cell>
          <cell r="B1721">
            <v>41894</v>
          </cell>
          <cell r="C1721">
            <v>5000000</v>
          </cell>
          <cell r="G1721">
            <v>0</v>
          </cell>
          <cell r="H1721">
            <v>5000000</v>
          </cell>
          <cell r="I1721">
            <v>5000000</v>
          </cell>
        </row>
        <row r="1722">
          <cell r="A1722">
            <v>38714</v>
          </cell>
          <cell r="B1722">
            <v>41894</v>
          </cell>
          <cell r="C1722">
            <v>5000000</v>
          </cell>
          <cell r="G1722">
            <v>0</v>
          </cell>
          <cell r="H1722">
            <v>5000000</v>
          </cell>
          <cell r="I1722">
            <v>5000000</v>
          </cell>
        </row>
        <row r="1723">
          <cell r="A1723">
            <v>38715</v>
          </cell>
          <cell r="B1723">
            <v>41894</v>
          </cell>
          <cell r="C1723">
            <v>5000000</v>
          </cell>
          <cell r="G1723">
            <v>0</v>
          </cell>
          <cell r="H1723">
            <v>5000000</v>
          </cell>
          <cell r="I1723">
            <v>5000000</v>
          </cell>
        </row>
        <row r="1724">
          <cell r="A1724">
            <v>38716</v>
          </cell>
          <cell r="B1724">
            <v>41894</v>
          </cell>
          <cell r="C1724">
            <v>5000000</v>
          </cell>
          <cell r="G1724">
            <v>0</v>
          </cell>
          <cell r="H1724">
            <v>5000000</v>
          </cell>
          <cell r="I1724">
            <v>5000000</v>
          </cell>
        </row>
        <row r="1725">
          <cell r="A1725">
            <v>38352</v>
          </cell>
          <cell r="B1725">
            <v>44036</v>
          </cell>
          <cell r="C1725">
            <v>5000000</v>
          </cell>
          <cell r="G1725">
            <v>0</v>
          </cell>
          <cell r="H1725">
            <v>5000000</v>
          </cell>
          <cell r="I1725">
            <v>5000000</v>
          </cell>
        </row>
        <row r="1726">
          <cell r="A1726">
            <v>38355</v>
          </cell>
          <cell r="B1726">
            <v>44036</v>
          </cell>
          <cell r="C1726">
            <v>5000000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5000000</v>
          </cell>
          <cell r="I1726">
            <v>5000000</v>
          </cell>
        </row>
        <row r="1727">
          <cell r="A1727">
            <v>38356</v>
          </cell>
          <cell r="B1727">
            <v>44036</v>
          </cell>
          <cell r="C1727">
            <v>5000000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5000000</v>
          </cell>
          <cell r="I1727">
            <v>5000000</v>
          </cell>
        </row>
        <row r="1728">
          <cell r="A1728">
            <v>38357</v>
          </cell>
          <cell r="B1728">
            <v>44036</v>
          </cell>
          <cell r="C1728">
            <v>5000000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>
            <v>5000000</v>
          </cell>
          <cell r="I1728">
            <v>5000000</v>
          </cell>
        </row>
        <row r="1729">
          <cell r="A1729">
            <v>38358</v>
          </cell>
          <cell r="B1729">
            <v>44036</v>
          </cell>
          <cell r="C1729">
            <v>5000000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5000000</v>
          </cell>
          <cell r="I1729">
            <v>5000000</v>
          </cell>
        </row>
        <row r="1730">
          <cell r="A1730">
            <v>38359</v>
          </cell>
          <cell r="B1730">
            <v>44036</v>
          </cell>
          <cell r="C1730">
            <v>5000000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>
            <v>5000000</v>
          </cell>
          <cell r="I1730">
            <v>5000000</v>
          </cell>
        </row>
        <row r="1731">
          <cell r="A1731">
            <v>38363</v>
          </cell>
          <cell r="B1731">
            <v>44036</v>
          </cell>
          <cell r="C1731">
            <v>5000000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5000000</v>
          </cell>
          <cell r="I1731">
            <v>5000000</v>
          </cell>
        </row>
        <row r="1732">
          <cell r="A1732">
            <v>38364</v>
          </cell>
          <cell r="B1732">
            <v>44036</v>
          </cell>
          <cell r="C1732">
            <v>5000000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5000000</v>
          </cell>
          <cell r="I1732">
            <v>5000000</v>
          </cell>
        </row>
        <row r="1733">
          <cell r="A1733">
            <v>38365</v>
          </cell>
          <cell r="B1733">
            <v>44036</v>
          </cell>
          <cell r="C1733">
            <v>5000000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5000000</v>
          </cell>
          <cell r="I1733">
            <v>5000000</v>
          </cell>
        </row>
        <row r="1734">
          <cell r="A1734">
            <v>38366</v>
          </cell>
          <cell r="B1734">
            <v>44036</v>
          </cell>
          <cell r="C1734">
            <v>5000000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>
            <v>5000000</v>
          </cell>
          <cell r="I1734">
            <v>5000000</v>
          </cell>
        </row>
        <row r="1735">
          <cell r="A1735">
            <v>38369</v>
          </cell>
          <cell r="B1735">
            <v>44036</v>
          </cell>
          <cell r="C1735">
            <v>5000000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5000000</v>
          </cell>
          <cell r="I1735">
            <v>5000000</v>
          </cell>
        </row>
        <row r="1736">
          <cell r="A1736">
            <v>38370</v>
          </cell>
          <cell r="B1736">
            <v>44036</v>
          </cell>
          <cell r="C1736">
            <v>5000000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>
            <v>5000000</v>
          </cell>
          <cell r="I1736">
            <v>5000000</v>
          </cell>
        </row>
        <row r="1737">
          <cell r="A1737">
            <v>38371</v>
          </cell>
          <cell r="B1737">
            <v>44036</v>
          </cell>
          <cell r="C1737">
            <v>5000000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>
            <v>5000000</v>
          </cell>
          <cell r="I1737">
            <v>5000000</v>
          </cell>
        </row>
        <row r="1738">
          <cell r="A1738">
            <v>38372</v>
          </cell>
          <cell r="B1738">
            <v>44036</v>
          </cell>
          <cell r="C1738">
            <v>5000000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>
            <v>5000000</v>
          </cell>
          <cell r="I1738">
            <v>5000000</v>
          </cell>
        </row>
        <row r="1739">
          <cell r="A1739">
            <v>38373</v>
          </cell>
          <cell r="B1739">
            <v>44036</v>
          </cell>
          <cell r="C1739">
            <v>5000000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>
            <v>5000000</v>
          </cell>
          <cell r="I1739">
            <v>5000000</v>
          </cell>
        </row>
        <row r="1740">
          <cell r="A1740">
            <v>38376</v>
          </cell>
          <cell r="B1740">
            <v>44036</v>
          </cell>
          <cell r="C1740">
            <v>5000000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>
            <v>5000000</v>
          </cell>
          <cell r="I1740">
            <v>5000000</v>
          </cell>
        </row>
        <row r="1741">
          <cell r="A1741">
            <v>38377</v>
          </cell>
          <cell r="B1741">
            <v>44036</v>
          </cell>
          <cell r="C1741">
            <v>5000000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5000000</v>
          </cell>
          <cell r="I1741">
            <v>5000000</v>
          </cell>
        </row>
        <row r="1742">
          <cell r="A1742">
            <v>38378</v>
          </cell>
          <cell r="B1742">
            <v>44036</v>
          </cell>
          <cell r="C1742">
            <v>5000000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  <cell r="H1742">
            <v>5000000</v>
          </cell>
          <cell r="I1742">
            <v>5000000</v>
          </cell>
        </row>
        <row r="1743">
          <cell r="A1743">
            <v>38379</v>
          </cell>
          <cell r="B1743">
            <v>44036</v>
          </cell>
          <cell r="C1743">
            <v>5000000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  <cell r="H1743">
            <v>5000000</v>
          </cell>
          <cell r="I1743">
            <v>5000000</v>
          </cell>
        </row>
        <row r="1744">
          <cell r="A1744">
            <v>38380</v>
          </cell>
          <cell r="B1744">
            <v>44036</v>
          </cell>
          <cell r="C1744">
            <v>5000000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  <cell r="H1744">
            <v>5000000</v>
          </cell>
          <cell r="I1744">
            <v>5000000</v>
          </cell>
        </row>
        <row r="1745">
          <cell r="A1745">
            <v>38383</v>
          </cell>
          <cell r="B1745">
            <v>44036</v>
          </cell>
          <cell r="C1745">
            <v>5000000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>
            <v>5000000</v>
          </cell>
          <cell r="I1745">
            <v>5000000</v>
          </cell>
        </row>
        <row r="1746">
          <cell r="A1746">
            <v>38384</v>
          </cell>
          <cell r="B1746">
            <v>44036</v>
          </cell>
          <cell r="C1746">
            <v>5000000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5000000</v>
          </cell>
          <cell r="I1746">
            <v>5000000</v>
          </cell>
        </row>
        <row r="1747">
          <cell r="A1747">
            <v>38385</v>
          </cell>
          <cell r="B1747">
            <v>44036</v>
          </cell>
          <cell r="C1747">
            <v>5000000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5000000</v>
          </cell>
          <cell r="I1747">
            <v>5000000</v>
          </cell>
        </row>
        <row r="1748">
          <cell r="A1748">
            <v>38386</v>
          </cell>
          <cell r="B1748">
            <v>44036</v>
          </cell>
          <cell r="C1748">
            <v>5000000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>
            <v>5000000</v>
          </cell>
          <cell r="I1748">
            <v>5000000</v>
          </cell>
        </row>
        <row r="1749">
          <cell r="A1749">
            <v>38387</v>
          </cell>
          <cell r="B1749">
            <v>44036</v>
          </cell>
          <cell r="C1749">
            <v>5000000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5000000</v>
          </cell>
          <cell r="I1749">
            <v>5000000</v>
          </cell>
        </row>
        <row r="1750">
          <cell r="A1750">
            <v>38390</v>
          </cell>
          <cell r="B1750">
            <v>44036</v>
          </cell>
          <cell r="C1750">
            <v>5000000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5000000</v>
          </cell>
          <cell r="I1750">
            <v>5000000</v>
          </cell>
        </row>
        <row r="1751">
          <cell r="A1751">
            <v>38391</v>
          </cell>
          <cell r="B1751">
            <v>44036</v>
          </cell>
          <cell r="C1751">
            <v>5000000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5000000</v>
          </cell>
          <cell r="I1751">
            <v>5000000</v>
          </cell>
        </row>
        <row r="1752">
          <cell r="A1752">
            <v>38392</v>
          </cell>
          <cell r="B1752">
            <v>44036</v>
          </cell>
          <cell r="C1752">
            <v>5000000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>
            <v>5000000</v>
          </cell>
          <cell r="I1752">
            <v>5000000</v>
          </cell>
        </row>
        <row r="1753">
          <cell r="A1753">
            <v>38393</v>
          </cell>
          <cell r="B1753">
            <v>44036</v>
          </cell>
          <cell r="C1753">
            <v>5000000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5000000</v>
          </cell>
          <cell r="I1753">
            <v>5000000</v>
          </cell>
        </row>
        <row r="1754">
          <cell r="A1754">
            <v>38394</v>
          </cell>
          <cell r="B1754">
            <v>44036</v>
          </cell>
          <cell r="C1754">
            <v>5000000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>
            <v>5000000</v>
          </cell>
          <cell r="I1754">
            <v>5000000</v>
          </cell>
        </row>
        <row r="1755">
          <cell r="A1755">
            <v>38397</v>
          </cell>
          <cell r="B1755">
            <v>44036</v>
          </cell>
          <cell r="C1755">
            <v>5000000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5000000</v>
          </cell>
          <cell r="I1755">
            <v>5000000</v>
          </cell>
        </row>
        <row r="1756">
          <cell r="A1756">
            <v>38398</v>
          </cell>
          <cell r="B1756">
            <v>44036</v>
          </cell>
          <cell r="C1756">
            <v>5000000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5000000</v>
          </cell>
          <cell r="I1756">
            <v>5000000</v>
          </cell>
        </row>
        <row r="1757">
          <cell r="A1757">
            <v>38399</v>
          </cell>
          <cell r="B1757">
            <v>44036</v>
          </cell>
          <cell r="C1757">
            <v>5000000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5000000</v>
          </cell>
          <cell r="I1757">
            <v>5000000</v>
          </cell>
        </row>
        <row r="1758">
          <cell r="A1758">
            <v>38400</v>
          </cell>
          <cell r="B1758">
            <v>44036</v>
          </cell>
          <cell r="C1758">
            <v>5000000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5000000</v>
          </cell>
          <cell r="I1758">
            <v>5000000</v>
          </cell>
        </row>
        <row r="1759">
          <cell r="A1759">
            <v>38401</v>
          </cell>
          <cell r="B1759">
            <v>44036</v>
          </cell>
          <cell r="C1759">
            <v>5000000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5000000</v>
          </cell>
          <cell r="I1759">
            <v>5000000</v>
          </cell>
        </row>
        <row r="1760">
          <cell r="A1760">
            <v>38404</v>
          </cell>
          <cell r="B1760">
            <v>44036</v>
          </cell>
          <cell r="C1760">
            <v>5000000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>
            <v>5000000</v>
          </cell>
          <cell r="I1760">
            <v>5000000</v>
          </cell>
        </row>
        <row r="1761">
          <cell r="A1761">
            <v>38405</v>
          </cell>
          <cell r="B1761">
            <v>44036</v>
          </cell>
          <cell r="C1761">
            <v>5000000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  <cell r="H1761">
            <v>5000000</v>
          </cell>
          <cell r="I1761">
            <v>5000000</v>
          </cell>
        </row>
        <row r="1762">
          <cell r="A1762">
            <v>38406</v>
          </cell>
          <cell r="B1762">
            <v>44036</v>
          </cell>
          <cell r="C1762">
            <v>5000000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>
            <v>5000000</v>
          </cell>
          <cell r="I1762">
            <v>5000000</v>
          </cell>
        </row>
        <row r="1763">
          <cell r="A1763">
            <v>38407</v>
          </cell>
          <cell r="B1763">
            <v>44036</v>
          </cell>
          <cell r="C1763">
            <v>5000000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  <cell r="H1763">
            <v>5000000</v>
          </cell>
          <cell r="I1763">
            <v>5000000</v>
          </cell>
        </row>
        <row r="1764">
          <cell r="A1764">
            <v>38408</v>
          </cell>
          <cell r="B1764">
            <v>44036</v>
          </cell>
          <cell r="C1764">
            <v>5000000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5000000</v>
          </cell>
          <cell r="I1764">
            <v>5000000</v>
          </cell>
        </row>
        <row r="1765">
          <cell r="A1765">
            <v>38411</v>
          </cell>
          <cell r="B1765">
            <v>44036</v>
          </cell>
          <cell r="C1765">
            <v>5000000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>
            <v>5000000</v>
          </cell>
          <cell r="I1765">
            <v>5000000</v>
          </cell>
        </row>
        <row r="1766">
          <cell r="A1766">
            <v>38412</v>
          </cell>
          <cell r="B1766">
            <v>44036</v>
          </cell>
          <cell r="C1766">
            <v>5000000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>
            <v>5000000</v>
          </cell>
          <cell r="I1766">
            <v>5000000</v>
          </cell>
        </row>
        <row r="1767">
          <cell r="A1767">
            <v>38413</v>
          </cell>
          <cell r="B1767">
            <v>44036</v>
          </cell>
          <cell r="C1767">
            <v>5000000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  <cell r="H1767">
            <v>5000000</v>
          </cell>
          <cell r="I1767">
            <v>5000000</v>
          </cell>
        </row>
        <row r="1768">
          <cell r="A1768">
            <v>38414</v>
          </cell>
          <cell r="B1768">
            <v>44036</v>
          </cell>
          <cell r="C1768">
            <v>5000000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  <cell r="H1768">
            <v>5000000</v>
          </cell>
          <cell r="I1768">
            <v>5000000</v>
          </cell>
        </row>
        <row r="1769">
          <cell r="A1769">
            <v>38415</v>
          </cell>
          <cell r="B1769">
            <v>44036</v>
          </cell>
          <cell r="C1769">
            <v>5000000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>
            <v>5000000</v>
          </cell>
          <cell r="I1769">
            <v>5000000</v>
          </cell>
        </row>
        <row r="1770">
          <cell r="A1770">
            <v>38418</v>
          </cell>
          <cell r="B1770">
            <v>44036</v>
          </cell>
          <cell r="C1770">
            <v>5000000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>
            <v>5000000</v>
          </cell>
          <cell r="I1770">
            <v>5000000</v>
          </cell>
        </row>
        <row r="1771">
          <cell r="A1771">
            <v>38419</v>
          </cell>
          <cell r="B1771">
            <v>44036</v>
          </cell>
          <cell r="C1771">
            <v>5000000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>
            <v>5000000</v>
          </cell>
          <cell r="I1771">
            <v>5000000</v>
          </cell>
        </row>
        <row r="1772">
          <cell r="A1772">
            <v>38420</v>
          </cell>
          <cell r="B1772">
            <v>44036</v>
          </cell>
          <cell r="C1772">
            <v>5000000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>
            <v>5000000</v>
          </cell>
          <cell r="I1772">
            <v>5000000</v>
          </cell>
        </row>
        <row r="1773">
          <cell r="A1773">
            <v>38421</v>
          </cell>
          <cell r="B1773">
            <v>44036</v>
          </cell>
          <cell r="C1773">
            <v>5000000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  <cell r="H1773">
            <v>5000000</v>
          </cell>
          <cell r="I1773">
            <v>5000000</v>
          </cell>
        </row>
        <row r="1774">
          <cell r="A1774">
            <v>38422</v>
          </cell>
          <cell r="B1774">
            <v>44036</v>
          </cell>
          <cell r="C1774">
            <v>5000000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>
            <v>5000000</v>
          </cell>
          <cell r="I1774">
            <v>5000000</v>
          </cell>
        </row>
        <row r="1775">
          <cell r="A1775">
            <v>38425</v>
          </cell>
          <cell r="B1775">
            <v>44036</v>
          </cell>
          <cell r="C1775">
            <v>5000000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  <cell r="H1775">
            <v>5000000</v>
          </cell>
          <cell r="I1775">
            <v>5000000</v>
          </cell>
        </row>
        <row r="1776">
          <cell r="A1776">
            <v>38426</v>
          </cell>
          <cell r="B1776">
            <v>44036</v>
          </cell>
          <cell r="C1776">
            <v>5000000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5000000</v>
          </cell>
          <cell r="I1776">
            <v>5000000</v>
          </cell>
        </row>
        <row r="1777">
          <cell r="A1777">
            <v>38427</v>
          </cell>
          <cell r="B1777">
            <v>44036</v>
          </cell>
          <cell r="C1777">
            <v>5000000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>
            <v>5000000</v>
          </cell>
          <cell r="I1777">
            <v>5000000</v>
          </cell>
        </row>
        <row r="1778">
          <cell r="A1778">
            <v>38428</v>
          </cell>
          <cell r="B1778">
            <v>44036</v>
          </cell>
          <cell r="C1778">
            <v>5000000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5000000</v>
          </cell>
          <cell r="I1778">
            <v>5000000</v>
          </cell>
        </row>
        <row r="1779">
          <cell r="A1779">
            <v>38429</v>
          </cell>
          <cell r="B1779">
            <v>44036</v>
          </cell>
          <cell r="C1779">
            <v>5000000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5000000</v>
          </cell>
          <cell r="I1779">
            <v>5000000</v>
          </cell>
        </row>
        <row r="1780">
          <cell r="A1780">
            <v>38432</v>
          </cell>
          <cell r="B1780">
            <v>44036</v>
          </cell>
          <cell r="C1780">
            <v>5000000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  <cell r="H1780">
            <v>5000000</v>
          </cell>
          <cell r="I1780">
            <v>5000000</v>
          </cell>
        </row>
        <row r="1781">
          <cell r="A1781">
            <v>38433</v>
          </cell>
          <cell r="B1781">
            <v>44036</v>
          </cell>
          <cell r="C1781">
            <v>5000000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5000000</v>
          </cell>
          <cell r="I1781">
            <v>5000000</v>
          </cell>
        </row>
        <row r="1782">
          <cell r="A1782">
            <v>38434</v>
          </cell>
          <cell r="B1782">
            <v>44036</v>
          </cell>
          <cell r="C1782">
            <v>5000000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  <cell r="H1782">
            <v>5000000</v>
          </cell>
          <cell r="I1782">
            <v>5000000</v>
          </cell>
        </row>
        <row r="1783">
          <cell r="A1783">
            <v>38439</v>
          </cell>
          <cell r="B1783">
            <v>44036</v>
          </cell>
          <cell r="C1783">
            <v>5000000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>
            <v>5000000</v>
          </cell>
          <cell r="I1783">
            <v>5000000</v>
          </cell>
        </row>
        <row r="1784">
          <cell r="A1784">
            <v>38440</v>
          </cell>
          <cell r="B1784">
            <v>44036</v>
          </cell>
          <cell r="C1784">
            <v>5000000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>
            <v>5000000</v>
          </cell>
          <cell r="I1784">
            <v>5000000</v>
          </cell>
        </row>
        <row r="1785">
          <cell r="A1785">
            <v>38441</v>
          </cell>
          <cell r="B1785">
            <v>44036</v>
          </cell>
          <cell r="C1785">
            <v>5000000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  <cell r="H1785">
            <v>5000000</v>
          </cell>
          <cell r="I1785">
            <v>5000000</v>
          </cell>
        </row>
        <row r="1786">
          <cell r="A1786">
            <v>38442</v>
          </cell>
          <cell r="B1786">
            <v>44036</v>
          </cell>
          <cell r="C1786">
            <v>5000000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>
            <v>5000000</v>
          </cell>
          <cell r="I1786">
            <v>5000000</v>
          </cell>
        </row>
        <row r="1787">
          <cell r="A1787">
            <v>38443</v>
          </cell>
          <cell r="B1787">
            <v>44036</v>
          </cell>
          <cell r="C1787">
            <v>5000000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  <cell r="H1787">
            <v>5000000</v>
          </cell>
          <cell r="I1787">
            <v>5000000</v>
          </cell>
        </row>
        <row r="1788">
          <cell r="A1788">
            <v>38446</v>
          </cell>
          <cell r="B1788">
            <v>44036</v>
          </cell>
          <cell r="C1788">
            <v>5000000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  <cell r="H1788">
            <v>5000000</v>
          </cell>
          <cell r="I1788">
            <v>5000000</v>
          </cell>
        </row>
        <row r="1789">
          <cell r="A1789">
            <v>38447</v>
          </cell>
          <cell r="B1789">
            <v>44036</v>
          </cell>
          <cell r="C1789">
            <v>5000000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  <cell r="H1789">
            <v>5000000</v>
          </cell>
          <cell r="I1789">
            <v>5000000</v>
          </cell>
        </row>
        <row r="1790">
          <cell r="A1790">
            <v>38448</v>
          </cell>
          <cell r="B1790">
            <v>44036</v>
          </cell>
          <cell r="C1790">
            <v>5000000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  <cell r="H1790">
            <v>5000000</v>
          </cell>
          <cell r="I1790">
            <v>5000000</v>
          </cell>
        </row>
        <row r="1791">
          <cell r="A1791">
            <v>38449</v>
          </cell>
          <cell r="B1791">
            <v>44036</v>
          </cell>
          <cell r="C1791">
            <v>5000000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  <cell r="H1791">
            <v>5000000</v>
          </cell>
          <cell r="I1791">
            <v>5000000</v>
          </cell>
        </row>
        <row r="1792">
          <cell r="A1792">
            <v>38450</v>
          </cell>
          <cell r="B1792">
            <v>44036</v>
          </cell>
          <cell r="C1792">
            <v>5000000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  <cell r="H1792">
            <v>5000000</v>
          </cell>
          <cell r="I1792">
            <v>5000000</v>
          </cell>
        </row>
        <row r="1793">
          <cell r="A1793">
            <v>38453</v>
          </cell>
          <cell r="B1793">
            <v>44036</v>
          </cell>
          <cell r="C1793">
            <v>5000000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5000000</v>
          </cell>
          <cell r="I1793">
            <v>5000000</v>
          </cell>
        </row>
        <row r="1794">
          <cell r="A1794">
            <v>38454</v>
          </cell>
          <cell r="B1794">
            <v>44036</v>
          </cell>
          <cell r="C1794">
            <v>5000000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  <cell r="H1794">
            <v>5000000</v>
          </cell>
          <cell r="I1794">
            <v>5000000</v>
          </cell>
        </row>
        <row r="1795">
          <cell r="A1795">
            <v>38455</v>
          </cell>
          <cell r="B1795">
            <v>44036</v>
          </cell>
          <cell r="C1795">
            <v>5000000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  <cell r="H1795">
            <v>5000000</v>
          </cell>
          <cell r="I1795">
            <v>5000000</v>
          </cell>
        </row>
        <row r="1796">
          <cell r="A1796">
            <v>38456</v>
          </cell>
          <cell r="B1796">
            <v>44036</v>
          </cell>
          <cell r="C1796">
            <v>5000000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5000000</v>
          </cell>
          <cell r="I1796">
            <v>5000000</v>
          </cell>
        </row>
        <row r="1797">
          <cell r="A1797">
            <v>38457</v>
          </cell>
          <cell r="B1797">
            <v>44036</v>
          </cell>
          <cell r="C1797">
            <v>5000000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  <cell r="H1797">
            <v>5000000</v>
          </cell>
          <cell r="I1797">
            <v>5000000</v>
          </cell>
        </row>
        <row r="1798">
          <cell r="A1798">
            <v>38460</v>
          </cell>
          <cell r="B1798">
            <v>44036</v>
          </cell>
          <cell r="C1798">
            <v>5000000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  <cell r="H1798">
            <v>5000000</v>
          </cell>
          <cell r="I1798">
            <v>5000000</v>
          </cell>
        </row>
        <row r="1799">
          <cell r="A1799">
            <v>38461</v>
          </cell>
          <cell r="B1799">
            <v>44036</v>
          </cell>
          <cell r="C1799">
            <v>5000000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  <cell r="H1799">
            <v>5000000</v>
          </cell>
          <cell r="I1799">
            <v>5000000</v>
          </cell>
        </row>
        <row r="1800">
          <cell r="A1800">
            <v>38462</v>
          </cell>
          <cell r="B1800">
            <v>44036</v>
          </cell>
          <cell r="C1800">
            <v>5000000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  <cell r="H1800">
            <v>5000000</v>
          </cell>
          <cell r="I1800">
            <v>5000000</v>
          </cell>
        </row>
        <row r="1801">
          <cell r="A1801">
            <v>38463</v>
          </cell>
          <cell r="B1801">
            <v>44036</v>
          </cell>
          <cell r="C1801">
            <v>5000000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5000000</v>
          </cell>
          <cell r="I1801">
            <v>5000000</v>
          </cell>
        </row>
        <row r="1802">
          <cell r="A1802">
            <v>38464</v>
          </cell>
          <cell r="B1802">
            <v>44036</v>
          </cell>
          <cell r="C1802">
            <v>5000000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  <cell r="H1802">
            <v>5000000</v>
          </cell>
          <cell r="I1802">
            <v>5000000</v>
          </cell>
        </row>
        <row r="1803">
          <cell r="A1803">
            <v>38467</v>
          </cell>
          <cell r="B1803">
            <v>44036</v>
          </cell>
          <cell r="C1803">
            <v>5000000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  <cell r="H1803">
            <v>5000000</v>
          </cell>
          <cell r="I1803">
            <v>5000000</v>
          </cell>
        </row>
        <row r="1804">
          <cell r="A1804">
            <v>38468</v>
          </cell>
          <cell r="B1804">
            <v>44036</v>
          </cell>
          <cell r="C1804">
            <v>5000000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  <cell r="H1804">
            <v>5000000</v>
          </cell>
          <cell r="I1804">
            <v>5000000</v>
          </cell>
        </row>
        <row r="1805">
          <cell r="A1805">
            <v>38469</v>
          </cell>
          <cell r="B1805">
            <v>44036</v>
          </cell>
          <cell r="C1805">
            <v>5000000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  <cell r="H1805">
            <v>5000000</v>
          </cell>
          <cell r="I1805">
            <v>5000000</v>
          </cell>
        </row>
        <row r="1806">
          <cell r="A1806">
            <v>38470</v>
          </cell>
          <cell r="B1806">
            <v>44036</v>
          </cell>
          <cell r="C1806">
            <v>5000000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  <cell r="H1806">
            <v>5000000</v>
          </cell>
          <cell r="I1806">
            <v>5000000</v>
          </cell>
        </row>
        <row r="1807">
          <cell r="A1807">
            <v>38471</v>
          </cell>
          <cell r="B1807">
            <v>44036</v>
          </cell>
          <cell r="C1807">
            <v>5000000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  <cell r="H1807">
            <v>5000000</v>
          </cell>
          <cell r="I1807">
            <v>5000000</v>
          </cell>
        </row>
        <row r="1808">
          <cell r="A1808">
            <v>38474</v>
          </cell>
          <cell r="B1808">
            <v>44036</v>
          </cell>
          <cell r="C1808">
            <v>5000000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5000000</v>
          </cell>
          <cell r="I1808">
            <v>5000000</v>
          </cell>
        </row>
        <row r="1809">
          <cell r="A1809">
            <v>38475</v>
          </cell>
          <cell r="B1809">
            <v>44036</v>
          </cell>
          <cell r="C1809">
            <v>5000000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  <cell r="H1809">
            <v>5000000</v>
          </cell>
          <cell r="I1809">
            <v>5000000</v>
          </cell>
        </row>
        <row r="1810">
          <cell r="A1810">
            <v>38476</v>
          </cell>
          <cell r="B1810">
            <v>44036</v>
          </cell>
          <cell r="C1810">
            <v>5000000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  <cell r="H1810">
            <v>5000000</v>
          </cell>
          <cell r="I1810">
            <v>5000000</v>
          </cell>
        </row>
        <row r="1811">
          <cell r="A1811">
            <v>38477</v>
          </cell>
          <cell r="B1811">
            <v>44036</v>
          </cell>
          <cell r="C1811">
            <v>5000000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  <cell r="H1811">
            <v>5000000</v>
          </cell>
          <cell r="I1811">
            <v>5000000</v>
          </cell>
        </row>
        <row r="1812">
          <cell r="A1812">
            <v>38478</v>
          </cell>
          <cell r="B1812">
            <v>44036</v>
          </cell>
          <cell r="C1812">
            <v>5000000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5000000</v>
          </cell>
          <cell r="I1812">
            <v>5000000</v>
          </cell>
        </row>
        <row r="1813">
          <cell r="A1813">
            <v>38482</v>
          </cell>
          <cell r="B1813">
            <v>44036</v>
          </cell>
          <cell r="C1813">
            <v>5000000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  <cell r="H1813">
            <v>5000000</v>
          </cell>
          <cell r="I1813">
            <v>5000000</v>
          </cell>
        </row>
        <row r="1814">
          <cell r="A1814">
            <v>38483</v>
          </cell>
          <cell r="B1814">
            <v>44036</v>
          </cell>
          <cell r="C1814">
            <v>5000000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>
            <v>5000000</v>
          </cell>
          <cell r="I1814">
            <v>5000000</v>
          </cell>
        </row>
        <row r="1815">
          <cell r="A1815">
            <v>38484</v>
          </cell>
          <cell r="B1815">
            <v>44036</v>
          </cell>
          <cell r="C1815">
            <v>5000000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  <cell r="H1815">
            <v>5000000</v>
          </cell>
          <cell r="I1815">
            <v>5000000</v>
          </cell>
        </row>
        <row r="1816">
          <cell r="A1816">
            <v>38485</v>
          </cell>
          <cell r="B1816">
            <v>44036</v>
          </cell>
          <cell r="C1816">
            <v>5000000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>
            <v>5000000</v>
          </cell>
          <cell r="I1816">
            <v>5000000</v>
          </cell>
        </row>
        <row r="1817">
          <cell r="A1817">
            <v>38488</v>
          </cell>
          <cell r="B1817">
            <v>44036</v>
          </cell>
          <cell r="C1817">
            <v>5000000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>
            <v>5000000</v>
          </cell>
          <cell r="I1817">
            <v>5000000</v>
          </cell>
        </row>
        <row r="1818">
          <cell r="A1818">
            <v>38489</v>
          </cell>
          <cell r="B1818">
            <v>44036</v>
          </cell>
          <cell r="C1818">
            <v>5000000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>
            <v>5000000</v>
          </cell>
          <cell r="I1818">
            <v>5000000</v>
          </cell>
        </row>
        <row r="1819">
          <cell r="A1819">
            <v>38490</v>
          </cell>
          <cell r="B1819">
            <v>44036</v>
          </cell>
          <cell r="C1819">
            <v>5000000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>
            <v>5000000</v>
          </cell>
          <cell r="I1819">
            <v>5000000</v>
          </cell>
        </row>
        <row r="1820">
          <cell r="A1820">
            <v>38491</v>
          </cell>
          <cell r="B1820">
            <v>44036</v>
          </cell>
          <cell r="C1820">
            <v>5000000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  <cell r="H1820">
            <v>5000000</v>
          </cell>
          <cell r="I1820">
            <v>5000000</v>
          </cell>
        </row>
        <row r="1821">
          <cell r="A1821">
            <v>38492</v>
          </cell>
          <cell r="B1821">
            <v>44036</v>
          </cell>
          <cell r="C1821">
            <v>5000000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  <cell r="H1821">
            <v>5000000</v>
          </cell>
          <cell r="I1821">
            <v>5000000</v>
          </cell>
        </row>
        <row r="1822">
          <cell r="A1822">
            <v>38495</v>
          </cell>
          <cell r="B1822">
            <v>44036</v>
          </cell>
          <cell r="C1822">
            <v>5000000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  <cell r="H1822">
            <v>5000000</v>
          </cell>
          <cell r="I1822">
            <v>5000000</v>
          </cell>
        </row>
        <row r="1823">
          <cell r="A1823">
            <v>38496</v>
          </cell>
          <cell r="B1823">
            <v>44036</v>
          </cell>
          <cell r="C1823">
            <v>5000000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  <cell r="H1823">
            <v>5000000</v>
          </cell>
          <cell r="I1823">
            <v>5000000</v>
          </cell>
        </row>
        <row r="1824">
          <cell r="A1824">
            <v>38497</v>
          </cell>
          <cell r="B1824">
            <v>44036</v>
          </cell>
          <cell r="C1824">
            <v>5000000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  <cell r="H1824">
            <v>5000000</v>
          </cell>
          <cell r="I1824">
            <v>5000000</v>
          </cell>
        </row>
        <row r="1825">
          <cell r="A1825">
            <v>38498</v>
          </cell>
          <cell r="B1825">
            <v>44036</v>
          </cell>
          <cell r="C1825">
            <v>5000000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  <cell r="H1825">
            <v>5000000</v>
          </cell>
          <cell r="I1825">
            <v>5000000</v>
          </cell>
        </row>
        <row r="1826">
          <cell r="A1826">
            <v>38499</v>
          </cell>
          <cell r="B1826">
            <v>44036</v>
          </cell>
          <cell r="C1826">
            <v>5000000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5000000</v>
          </cell>
          <cell r="I1826">
            <v>5000000</v>
          </cell>
        </row>
        <row r="1827">
          <cell r="A1827">
            <v>38503</v>
          </cell>
          <cell r="B1827">
            <v>44036</v>
          </cell>
          <cell r="C1827">
            <v>5000000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>
            <v>5000000</v>
          </cell>
          <cell r="I1827">
            <v>5000000</v>
          </cell>
        </row>
        <row r="1828">
          <cell r="A1828">
            <v>38504</v>
          </cell>
          <cell r="B1828">
            <v>44036</v>
          </cell>
          <cell r="C1828">
            <v>5000000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  <cell r="H1828">
            <v>5000000</v>
          </cell>
          <cell r="I1828">
            <v>5000000</v>
          </cell>
        </row>
        <row r="1829">
          <cell r="A1829">
            <v>38505</v>
          </cell>
          <cell r="B1829">
            <v>44036</v>
          </cell>
          <cell r="C1829">
            <v>5000000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5000000</v>
          </cell>
          <cell r="I1829">
            <v>5000000</v>
          </cell>
        </row>
        <row r="1830">
          <cell r="A1830">
            <v>38506</v>
          </cell>
          <cell r="B1830">
            <v>44036</v>
          </cell>
          <cell r="C1830">
            <v>5000000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>
            <v>5000000</v>
          </cell>
          <cell r="I1830">
            <v>5000000</v>
          </cell>
        </row>
        <row r="1831">
          <cell r="A1831">
            <v>38510</v>
          </cell>
          <cell r="B1831">
            <v>44036</v>
          </cell>
          <cell r="C1831">
            <v>5000000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  <cell r="H1831">
            <v>5000000</v>
          </cell>
          <cell r="I1831">
            <v>5000000</v>
          </cell>
        </row>
        <row r="1832">
          <cell r="A1832">
            <v>38511</v>
          </cell>
          <cell r="B1832">
            <v>44036</v>
          </cell>
          <cell r="C1832">
            <v>5000000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  <cell r="H1832">
            <v>5000000</v>
          </cell>
          <cell r="I1832">
            <v>5000000</v>
          </cell>
        </row>
        <row r="1833">
          <cell r="A1833">
            <v>38512</v>
          </cell>
          <cell r="B1833">
            <v>44036</v>
          </cell>
          <cell r="C1833">
            <v>5000000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  <cell r="H1833">
            <v>5000000</v>
          </cell>
          <cell r="I1833">
            <v>5000000</v>
          </cell>
        </row>
        <row r="1834">
          <cell r="A1834">
            <v>38513</v>
          </cell>
          <cell r="B1834">
            <v>44036</v>
          </cell>
          <cell r="C1834">
            <v>5000000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  <cell r="H1834">
            <v>5000000</v>
          </cell>
          <cell r="I1834">
            <v>5000000</v>
          </cell>
        </row>
        <row r="1835">
          <cell r="A1835">
            <v>38516</v>
          </cell>
          <cell r="B1835">
            <v>44036</v>
          </cell>
          <cell r="C1835">
            <v>5000000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  <cell r="H1835">
            <v>5000000</v>
          </cell>
          <cell r="I1835">
            <v>5000000</v>
          </cell>
        </row>
        <row r="1836">
          <cell r="A1836">
            <v>38517</v>
          </cell>
          <cell r="B1836">
            <v>44036</v>
          </cell>
          <cell r="C1836">
            <v>5000000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  <cell r="H1836">
            <v>5000000</v>
          </cell>
          <cell r="I1836">
            <v>5000000</v>
          </cell>
        </row>
        <row r="1837">
          <cell r="A1837">
            <v>38518</v>
          </cell>
          <cell r="B1837">
            <v>44036</v>
          </cell>
          <cell r="C1837">
            <v>5000000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  <cell r="H1837">
            <v>5000000</v>
          </cell>
          <cell r="I1837">
            <v>5000000</v>
          </cell>
        </row>
        <row r="1838">
          <cell r="A1838">
            <v>38519</v>
          </cell>
          <cell r="B1838">
            <v>44036</v>
          </cell>
          <cell r="C1838">
            <v>5000000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  <cell r="H1838">
            <v>5000000</v>
          </cell>
          <cell r="I1838">
            <v>5000000</v>
          </cell>
        </row>
        <row r="1839">
          <cell r="A1839">
            <v>38520</v>
          </cell>
          <cell r="B1839">
            <v>44036</v>
          </cell>
          <cell r="C1839">
            <v>5000000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  <cell r="H1839">
            <v>5000000</v>
          </cell>
          <cell r="I1839">
            <v>5000000</v>
          </cell>
        </row>
        <row r="1840">
          <cell r="A1840">
            <v>38523</v>
          </cell>
          <cell r="B1840">
            <v>44036</v>
          </cell>
          <cell r="C1840">
            <v>5000000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>
            <v>5000000</v>
          </cell>
          <cell r="I1840">
            <v>5000000</v>
          </cell>
        </row>
        <row r="1841">
          <cell r="A1841">
            <v>38524</v>
          </cell>
          <cell r="B1841">
            <v>44036</v>
          </cell>
          <cell r="C1841">
            <v>5000000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5000000</v>
          </cell>
          <cell r="I1841">
            <v>5000000</v>
          </cell>
        </row>
        <row r="1842">
          <cell r="A1842">
            <v>38525</v>
          </cell>
          <cell r="B1842">
            <v>44036</v>
          </cell>
          <cell r="C1842">
            <v>5000000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  <cell r="H1842">
            <v>5000000</v>
          </cell>
          <cell r="I1842">
            <v>5000000</v>
          </cell>
        </row>
        <row r="1843">
          <cell r="A1843">
            <v>38526</v>
          </cell>
          <cell r="B1843">
            <v>44036</v>
          </cell>
          <cell r="C1843">
            <v>5000000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  <cell r="H1843">
            <v>5000000</v>
          </cell>
          <cell r="I1843">
            <v>5000000</v>
          </cell>
        </row>
        <row r="1844">
          <cell r="A1844">
            <v>38527</v>
          </cell>
          <cell r="B1844">
            <v>44036</v>
          </cell>
          <cell r="C1844">
            <v>5000000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  <cell r="H1844">
            <v>5000000</v>
          </cell>
          <cell r="I1844">
            <v>5000000</v>
          </cell>
        </row>
        <row r="1845">
          <cell r="A1845">
            <v>38530</v>
          </cell>
          <cell r="B1845">
            <v>44036</v>
          </cell>
          <cell r="C1845">
            <v>5000000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  <cell r="H1845">
            <v>5000000</v>
          </cell>
          <cell r="I1845">
            <v>5000000</v>
          </cell>
        </row>
        <row r="1846">
          <cell r="A1846">
            <v>38531</v>
          </cell>
          <cell r="B1846">
            <v>44036</v>
          </cell>
          <cell r="C1846">
            <v>5000000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5000000</v>
          </cell>
          <cell r="I1846">
            <v>5000000</v>
          </cell>
        </row>
        <row r="1847">
          <cell r="A1847">
            <v>38532</v>
          </cell>
          <cell r="B1847">
            <v>44036</v>
          </cell>
          <cell r="C1847">
            <v>5000000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  <cell r="H1847">
            <v>5000000</v>
          </cell>
          <cell r="I1847">
            <v>5000000</v>
          </cell>
        </row>
        <row r="1848">
          <cell r="A1848">
            <v>38533</v>
          </cell>
          <cell r="B1848">
            <v>44036</v>
          </cell>
          <cell r="C1848">
            <v>5000000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>
            <v>5000000</v>
          </cell>
          <cell r="I1848">
            <v>5000000</v>
          </cell>
        </row>
        <row r="1849">
          <cell r="A1849">
            <v>38534</v>
          </cell>
          <cell r="B1849">
            <v>44036</v>
          </cell>
          <cell r="C1849">
            <v>5000000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5000000</v>
          </cell>
          <cell r="I1849">
            <v>5000000</v>
          </cell>
        </row>
        <row r="1850">
          <cell r="A1850">
            <v>38538</v>
          </cell>
          <cell r="B1850">
            <v>44036</v>
          </cell>
          <cell r="C1850">
            <v>5000000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5000000</v>
          </cell>
          <cell r="I1850">
            <v>5000000</v>
          </cell>
        </row>
        <row r="1851">
          <cell r="A1851">
            <v>38539</v>
          </cell>
          <cell r="B1851">
            <v>44036</v>
          </cell>
          <cell r="C1851">
            <v>5000000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  <cell r="H1851">
            <v>5000000</v>
          </cell>
          <cell r="I1851">
            <v>5000000</v>
          </cell>
        </row>
        <row r="1852">
          <cell r="A1852">
            <v>38540</v>
          </cell>
          <cell r="B1852">
            <v>44036</v>
          </cell>
          <cell r="C1852">
            <v>5000000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  <cell r="H1852">
            <v>5000000</v>
          </cell>
          <cell r="I1852">
            <v>5000000</v>
          </cell>
        </row>
        <row r="1853">
          <cell r="A1853">
            <v>38541</v>
          </cell>
          <cell r="B1853">
            <v>44036</v>
          </cell>
          <cell r="C1853">
            <v>5000000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>
            <v>5000000</v>
          </cell>
          <cell r="I1853">
            <v>5000000</v>
          </cell>
        </row>
        <row r="1854">
          <cell r="A1854">
            <v>38544</v>
          </cell>
          <cell r="B1854">
            <v>44036</v>
          </cell>
          <cell r="C1854">
            <v>5000000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>
            <v>5000000</v>
          </cell>
          <cell r="I1854">
            <v>5000000</v>
          </cell>
        </row>
        <row r="1855">
          <cell r="A1855">
            <v>38545</v>
          </cell>
          <cell r="B1855">
            <v>44036</v>
          </cell>
          <cell r="C1855">
            <v>5000000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  <cell r="H1855">
            <v>5000000</v>
          </cell>
          <cell r="I1855">
            <v>5000000</v>
          </cell>
        </row>
        <row r="1856">
          <cell r="A1856">
            <v>38546</v>
          </cell>
          <cell r="B1856">
            <v>44036</v>
          </cell>
          <cell r="C1856">
            <v>5000000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  <cell r="H1856">
            <v>5000000</v>
          </cell>
          <cell r="I1856">
            <v>5000000</v>
          </cell>
        </row>
        <row r="1857">
          <cell r="A1857">
            <v>38547</v>
          </cell>
          <cell r="B1857">
            <v>44036</v>
          </cell>
          <cell r="C1857">
            <v>5000000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  <cell r="H1857">
            <v>5000000</v>
          </cell>
          <cell r="I1857">
            <v>5000000</v>
          </cell>
        </row>
        <row r="1858">
          <cell r="A1858">
            <v>38548</v>
          </cell>
          <cell r="B1858">
            <v>44036</v>
          </cell>
          <cell r="C1858">
            <v>5000000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>
            <v>5000000</v>
          </cell>
          <cell r="I1858">
            <v>5000000</v>
          </cell>
        </row>
        <row r="1859">
          <cell r="A1859">
            <v>38551</v>
          </cell>
          <cell r="B1859">
            <v>44036</v>
          </cell>
          <cell r="C1859">
            <v>5000000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5000000</v>
          </cell>
          <cell r="I1859">
            <v>5000000</v>
          </cell>
        </row>
        <row r="1860">
          <cell r="A1860">
            <v>38552</v>
          </cell>
          <cell r="B1860">
            <v>44036</v>
          </cell>
          <cell r="C1860">
            <v>5000000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5000000</v>
          </cell>
          <cell r="I1860">
            <v>5000000</v>
          </cell>
        </row>
        <row r="1861">
          <cell r="A1861">
            <v>38554</v>
          </cell>
          <cell r="B1861">
            <v>44036</v>
          </cell>
          <cell r="C1861">
            <v>5000000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5000000</v>
          </cell>
          <cell r="I1861">
            <v>5000000</v>
          </cell>
        </row>
        <row r="1862">
          <cell r="A1862">
            <v>38555</v>
          </cell>
          <cell r="B1862">
            <v>44036</v>
          </cell>
          <cell r="C1862">
            <v>5000000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5000000</v>
          </cell>
          <cell r="I1862">
            <v>5000000</v>
          </cell>
        </row>
        <row r="1863">
          <cell r="A1863">
            <v>38558</v>
          </cell>
          <cell r="B1863">
            <v>44036</v>
          </cell>
          <cell r="C1863">
            <v>5000000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  <cell r="H1863">
            <v>5000000</v>
          </cell>
          <cell r="I1863">
            <v>5000000</v>
          </cell>
        </row>
        <row r="1864">
          <cell r="A1864">
            <v>38559</v>
          </cell>
          <cell r="B1864">
            <v>44036</v>
          </cell>
          <cell r="C1864">
            <v>5000000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  <cell r="H1864">
            <v>5000000</v>
          </cell>
          <cell r="I1864">
            <v>5000000</v>
          </cell>
        </row>
        <row r="1865">
          <cell r="A1865">
            <v>38560</v>
          </cell>
          <cell r="B1865">
            <v>44036</v>
          </cell>
          <cell r="C1865">
            <v>5000000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>
            <v>5000000</v>
          </cell>
          <cell r="I1865">
            <v>5000000</v>
          </cell>
        </row>
        <row r="1866">
          <cell r="A1866">
            <v>38561</v>
          </cell>
          <cell r="B1866">
            <v>44036</v>
          </cell>
          <cell r="C1866">
            <v>5000000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  <cell r="H1866">
            <v>5000000</v>
          </cell>
          <cell r="I1866">
            <v>5000000</v>
          </cell>
        </row>
        <row r="1867">
          <cell r="A1867">
            <v>38562</v>
          </cell>
          <cell r="B1867">
            <v>44036</v>
          </cell>
          <cell r="C1867">
            <v>5000000</v>
          </cell>
          <cell r="D1867">
            <v>71652.399999999994</v>
          </cell>
          <cell r="E1867">
            <v>0</v>
          </cell>
          <cell r="F1867">
            <v>0</v>
          </cell>
          <cell r="G1867">
            <v>71652.399999999994</v>
          </cell>
          <cell r="H1867">
            <v>4928347.5999999996</v>
          </cell>
          <cell r="I1867">
            <v>4928347.5999999996</v>
          </cell>
        </row>
        <row r="1868">
          <cell r="A1868">
            <v>38565</v>
          </cell>
          <cell r="B1868">
            <v>44036</v>
          </cell>
          <cell r="C1868">
            <v>5000000</v>
          </cell>
          <cell r="D1868">
            <v>71652.399999999994</v>
          </cell>
          <cell r="G1868">
            <v>71652.399999999994</v>
          </cell>
          <cell r="H1868">
            <v>4928347.5999999996</v>
          </cell>
          <cell r="I1868">
            <v>4928347.5999999996</v>
          </cell>
        </row>
        <row r="1869">
          <cell r="A1869">
            <v>38566</v>
          </cell>
          <cell r="B1869">
            <v>44036</v>
          </cell>
          <cell r="C1869">
            <v>5000000</v>
          </cell>
          <cell r="D1869">
            <v>71652.399999999994</v>
          </cell>
          <cell r="G1869">
            <v>71652.399999999994</v>
          </cell>
          <cell r="H1869">
            <v>4928347.5999999996</v>
          </cell>
          <cell r="I1869">
            <v>4928347.5999999996</v>
          </cell>
        </row>
        <row r="1870">
          <cell r="A1870">
            <v>38567</v>
          </cell>
          <cell r="B1870">
            <v>44036</v>
          </cell>
          <cell r="C1870">
            <v>5000000</v>
          </cell>
          <cell r="D1870">
            <v>71652.399999999994</v>
          </cell>
          <cell r="G1870">
            <v>71652.399999999994</v>
          </cell>
          <cell r="H1870">
            <v>4928347.5999999996</v>
          </cell>
          <cell r="I1870">
            <v>4928347.5999999996</v>
          </cell>
        </row>
        <row r="1871">
          <cell r="A1871">
            <v>38568</v>
          </cell>
          <cell r="B1871">
            <v>44036</v>
          </cell>
          <cell r="C1871">
            <v>5000000</v>
          </cell>
          <cell r="D1871">
            <v>71652.399999999994</v>
          </cell>
          <cell r="G1871">
            <v>71652.399999999994</v>
          </cell>
          <cell r="H1871">
            <v>4928347.5999999996</v>
          </cell>
          <cell r="I1871">
            <v>4928347.5999999996</v>
          </cell>
        </row>
        <row r="1872">
          <cell r="A1872">
            <v>38569</v>
          </cell>
          <cell r="B1872">
            <v>44036</v>
          </cell>
          <cell r="C1872">
            <v>5000000</v>
          </cell>
          <cell r="D1872">
            <v>71652.399999999994</v>
          </cell>
          <cell r="G1872">
            <v>71652.399999999994</v>
          </cell>
          <cell r="H1872">
            <v>4928347.5999999996</v>
          </cell>
          <cell r="I1872">
            <v>4928347.5999999996</v>
          </cell>
        </row>
        <row r="1873">
          <cell r="A1873">
            <v>38572</v>
          </cell>
          <cell r="B1873">
            <v>44036</v>
          </cell>
          <cell r="C1873">
            <v>5000000</v>
          </cell>
          <cell r="D1873">
            <v>71652.399999999994</v>
          </cell>
          <cell r="G1873">
            <v>71652.399999999994</v>
          </cell>
          <cell r="H1873">
            <v>4928347.5999999996</v>
          </cell>
          <cell r="I1873">
            <v>4928347.5999999996</v>
          </cell>
        </row>
        <row r="1874">
          <cell r="A1874">
            <v>38573</v>
          </cell>
          <cell r="B1874">
            <v>44036</v>
          </cell>
          <cell r="C1874">
            <v>5000000</v>
          </cell>
          <cell r="D1874">
            <v>71652.399999999994</v>
          </cell>
          <cell r="G1874">
            <v>71652.399999999994</v>
          </cell>
          <cell r="H1874">
            <v>4928347.5999999996</v>
          </cell>
          <cell r="I1874">
            <v>4928347.5999999996</v>
          </cell>
        </row>
        <row r="1875">
          <cell r="A1875">
            <v>38574</v>
          </cell>
          <cell r="B1875">
            <v>44036</v>
          </cell>
          <cell r="C1875">
            <v>5000000</v>
          </cell>
          <cell r="D1875">
            <v>71652.399999999994</v>
          </cell>
          <cell r="G1875">
            <v>71652.399999999994</v>
          </cell>
          <cell r="H1875">
            <v>4928347.5999999996</v>
          </cell>
          <cell r="I1875">
            <v>4928347.5999999996</v>
          </cell>
        </row>
        <row r="1876">
          <cell r="A1876">
            <v>38575</v>
          </cell>
          <cell r="B1876">
            <v>44036</v>
          </cell>
          <cell r="C1876">
            <v>5000000</v>
          </cell>
          <cell r="D1876">
            <v>71652.399999999994</v>
          </cell>
          <cell r="G1876">
            <v>71652.399999999994</v>
          </cell>
          <cell r="H1876">
            <v>4928347.5999999996</v>
          </cell>
          <cell r="I1876">
            <v>4928347.5999999996</v>
          </cell>
        </row>
        <row r="1877">
          <cell r="A1877">
            <v>38576</v>
          </cell>
          <cell r="B1877">
            <v>44036</v>
          </cell>
          <cell r="C1877">
            <v>5000000</v>
          </cell>
          <cell r="D1877">
            <v>146765.6</v>
          </cell>
          <cell r="G1877">
            <v>146765.6</v>
          </cell>
          <cell r="H1877">
            <v>4853234.4000000004</v>
          </cell>
          <cell r="I1877">
            <v>4853234.4000000004</v>
          </cell>
        </row>
        <row r="1878">
          <cell r="A1878">
            <v>38580</v>
          </cell>
          <cell r="B1878">
            <v>44036</v>
          </cell>
          <cell r="C1878">
            <v>5000000</v>
          </cell>
          <cell r="D1878">
            <v>146765.6</v>
          </cell>
          <cell r="G1878">
            <v>146765.6</v>
          </cell>
          <cell r="H1878">
            <v>4853234.4000000004</v>
          </cell>
          <cell r="I1878">
            <v>4853234.4000000004</v>
          </cell>
        </row>
        <row r="1879">
          <cell r="A1879">
            <v>38581</v>
          </cell>
          <cell r="B1879">
            <v>44036</v>
          </cell>
          <cell r="C1879">
            <v>5000000</v>
          </cell>
          <cell r="D1879">
            <v>146765.6</v>
          </cell>
          <cell r="G1879">
            <v>146765.6</v>
          </cell>
          <cell r="H1879">
            <v>4853234.4000000004</v>
          </cell>
          <cell r="I1879">
            <v>4853234.4000000004</v>
          </cell>
        </row>
        <row r="1880">
          <cell r="A1880">
            <v>38582</v>
          </cell>
          <cell r="B1880">
            <v>44036</v>
          </cell>
          <cell r="C1880">
            <v>5000000</v>
          </cell>
          <cell r="D1880">
            <v>146765.6</v>
          </cell>
          <cell r="G1880">
            <v>146765.6</v>
          </cell>
          <cell r="H1880">
            <v>4853234.4000000004</v>
          </cell>
          <cell r="I1880">
            <v>4853234.4000000004</v>
          </cell>
        </row>
        <row r="1881">
          <cell r="A1881">
            <v>38583</v>
          </cell>
          <cell r="B1881">
            <v>44036</v>
          </cell>
          <cell r="C1881">
            <v>5000000</v>
          </cell>
          <cell r="D1881">
            <v>146765.6</v>
          </cell>
          <cell r="G1881">
            <v>146765.6</v>
          </cell>
          <cell r="H1881">
            <v>4853234.4000000004</v>
          </cell>
          <cell r="I1881">
            <v>4853234.4000000004</v>
          </cell>
        </row>
        <row r="1882">
          <cell r="A1882">
            <v>38586</v>
          </cell>
          <cell r="B1882">
            <v>44036</v>
          </cell>
          <cell r="C1882">
            <v>5000000</v>
          </cell>
          <cell r="D1882">
            <v>146765.6</v>
          </cell>
          <cell r="G1882">
            <v>146765.6</v>
          </cell>
          <cell r="H1882">
            <v>4853234.4000000004</v>
          </cell>
          <cell r="I1882">
            <v>4853234.4000000004</v>
          </cell>
        </row>
        <row r="1883">
          <cell r="A1883">
            <v>38587</v>
          </cell>
          <cell r="B1883">
            <v>44036</v>
          </cell>
          <cell r="C1883">
            <v>5000000</v>
          </cell>
          <cell r="D1883">
            <v>146765.6</v>
          </cell>
          <cell r="G1883">
            <v>146765.6</v>
          </cell>
          <cell r="H1883">
            <v>4853234.4000000004</v>
          </cell>
          <cell r="I1883">
            <v>4853234.4000000004</v>
          </cell>
        </row>
        <row r="1884">
          <cell r="A1884">
            <v>38588</v>
          </cell>
          <cell r="B1884">
            <v>44036</v>
          </cell>
          <cell r="C1884">
            <v>5000000</v>
          </cell>
          <cell r="D1884">
            <v>197765.6</v>
          </cell>
          <cell r="G1884">
            <v>197765.6</v>
          </cell>
          <cell r="H1884">
            <v>4802234.4000000004</v>
          </cell>
          <cell r="I1884">
            <v>4802234.4000000004</v>
          </cell>
        </row>
        <row r="1885">
          <cell r="A1885">
            <v>38589</v>
          </cell>
          <cell r="B1885">
            <v>44036</v>
          </cell>
          <cell r="C1885">
            <v>5000000</v>
          </cell>
          <cell r="D1885">
            <v>197765.6</v>
          </cell>
          <cell r="G1885">
            <v>197765.6</v>
          </cell>
          <cell r="H1885">
            <v>4802234.4000000004</v>
          </cell>
          <cell r="I1885">
            <v>4802234.4000000004</v>
          </cell>
        </row>
        <row r="1886">
          <cell r="A1886">
            <v>38590</v>
          </cell>
          <cell r="B1886">
            <v>44036</v>
          </cell>
          <cell r="C1886">
            <v>5000000</v>
          </cell>
          <cell r="D1886">
            <v>197765.6</v>
          </cell>
          <cell r="G1886">
            <v>197765.6</v>
          </cell>
          <cell r="H1886">
            <v>4802234.4000000004</v>
          </cell>
          <cell r="I1886">
            <v>4802234.4000000004</v>
          </cell>
        </row>
        <row r="1887">
          <cell r="A1887">
            <v>38593</v>
          </cell>
          <cell r="B1887">
            <v>44036</v>
          </cell>
          <cell r="C1887">
            <v>5000000</v>
          </cell>
          <cell r="D1887">
            <v>215765.6</v>
          </cell>
          <cell r="G1887">
            <v>215765.6</v>
          </cell>
          <cell r="H1887">
            <v>4784234.4000000004</v>
          </cell>
          <cell r="I1887">
            <v>4784234.4000000004</v>
          </cell>
        </row>
        <row r="1888">
          <cell r="A1888">
            <v>38594</v>
          </cell>
          <cell r="B1888">
            <v>44036</v>
          </cell>
          <cell r="C1888">
            <v>5000000</v>
          </cell>
          <cell r="D1888">
            <v>215765.6</v>
          </cell>
          <cell r="G1888">
            <v>215765.6</v>
          </cell>
          <cell r="H1888">
            <v>4784234.4000000004</v>
          </cell>
          <cell r="I1888">
            <v>4784234.4000000004</v>
          </cell>
        </row>
        <row r="1889">
          <cell r="A1889">
            <v>38595</v>
          </cell>
          <cell r="B1889">
            <v>44036</v>
          </cell>
          <cell r="C1889">
            <v>5000000</v>
          </cell>
          <cell r="D1889">
            <v>215765.6</v>
          </cell>
          <cell r="G1889">
            <v>215765.6</v>
          </cell>
          <cell r="H1889">
            <v>4784234.4000000004</v>
          </cell>
          <cell r="I1889">
            <v>4784234.4000000004</v>
          </cell>
        </row>
        <row r="1890">
          <cell r="A1890">
            <v>38596</v>
          </cell>
          <cell r="B1890">
            <v>44036</v>
          </cell>
          <cell r="C1890">
            <v>5000000</v>
          </cell>
          <cell r="D1890">
            <v>215765.6</v>
          </cell>
          <cell r="G1890">
            <v>215765.6</v>
          </cell>
          <cell r="H1890">
            <v>4784234.4000000004</v>
          </cell>
          <cell r="I1890">
            <v>4784234.4000000004</v>
          </cell>
        </row>
        <row r="1891">
          <cell r="A1891">
            <v>38597</v>
          </cell>
          <cell r="B1891">
            <v>44036</v>
          </cell>
          <cell r="C1891">
            <v>5000000</v>
          </cell>
          <cell r="D1891">
            <v>215765.6</v>
          </cell>
          <cell r="G1891">
            <v>215765.6</v>
          </cell>
          <cell r="H1891">
            <v>4784234.4000000004</v>
          </cell>
          <cell r="I1891">
            <v>4784234.4000000004</v>
          </cell>
        </row>
        <row r="1892">
          <cell r="A1892">
            <v>38600</v>
          </cell>
          <cell r="B1892">
            <v>44036</v>
          </cell>
          <cell r="C1892">
            <v>5000000</v>
          </cell>
          <cell r="D1892">
            <v>215765.6</v>
          </cell>
          <cell r="G1892">
            <v>215765.6</v>
          </cell>
          <cell r="H1892">
            <v>4784234.4000000004</v>
          </cell>
          <cell r="I1892">
            <v>4784234.4000000004</v>
          </cell>
        </row>
        <row r="1893">
          <cell r="A1893">
            <v>38601</v>
          </cell>
          <cell r="B1893">
            <v>44036</v>
          </cell>
          <cell r="C1893">
            <v>5000000</v>
          </cell>
          <cell r="D1893">
            <v>215765.6</v>
          </cell>
          <cell r="G1893">
            <v>215765.6</v>
          </cell>
          <cell r="H1893">
            <v>4784234.4000000004</v>
          </cell>
          <cell r="I1893">
            <v>4784234.4000000004</v>
          </cell>
        </row>
        <row r="1894">
          <cell r="A1894">
            <v>38602</v>
          </cell>
          <cell r="B1894">
            <v>44036</v>
          </cell>
          <cell r="C1894">
            <v>5000000</v>
          </cell>
          <cell r="D1894">
            <v>215765.6</v>
          </cell>
          <cell r="G1894">
            <v>215765.6</v>
          </cell>
          <cell r="H1894">
            <v>4784234.4000000004</v>
          </cell>
          <cell r="I1894">
            <v>4784234.4000000004</v>
          </cell>
        </row>
        <row r="1895">
          <cell r="A1895">
            <v>38603</v>
          </cell>
          <cell r="B1895">
            <v>44036</v>
          </cell>
          <cell r="C1895">
            <v>5000000</v>
          </cell>
          <cell r="D1895">
            <v>215765.6</v>
          </cell>
          <cell r="G1895">
            <v>215765.6</v>
          </cell>
          <cell r="H1895">
            <v>4784234.4000000004</v>
          </cell>
          <cell r="I1895">
            <v>4784234.4000000004</v>
          </cell>
        </row>
        <row r="1896">
          <cell r="A1896">
            <v>38604</v>
          </cell>
          <cell r="B1896">
            <v>44036</v>
          </cell>
          <cell r="C1896">
            <v>5000000</v>
          </cell>
          <cell r="D1896">
            <v>215765.6</v>
          </cell>
          <cell r="G1896">
            <v>215765.6</v>
          </cell>
          <cell r="H1896">
            <v>4784234.4000000004</v>
          </cell>
          <cell r="I1896">
            <v>4784234.4000000004</v>
          </cell>
        </row>
        <row r="1897">
          <cell r="A1897">
            <v>38607</v>
          </cell>
          <cell r="B1897">
            <v>44036</v>
          </cell>
          <cell r="C1897">
            <v>5000000</v>
          </cell>
          <cell r="D1897">
            <v>215765.6</v>
          </cell>
          <cell r="G1897">
            <v>215765.6</v>
          </cell>
          <cell r="H1897">
            <v>4784234.4000000004</v>
          </cell>
          <cell r="I1897">
            <v>4784234.4000000004</v>
          </cell>
        </row>
        <row r="1898">
          <cell r="A1898">
            <v>38608</v>
          </cell>
          <cell r="B1898">
            <v>44036</v>
          </cell>
          <cell r="C1898">
            <v>5000000</v>
          </cell>
          <cell r="D1898">
            <v>215765.6</v>
          </cell>
          <cell r="G1898">
            <v>215765.6</v>
          </cell>
          <cell r="H1898">
            <v>4784234.4000000004</v>
          </cell>
          <cell r="I1898">
            <v>4784234.4000000004</v>
          </cell>
        </row>
        <row r="1899">
          <cell r="A1899">
            <v>38609</v>
          </cell>
          <cell r="B1899">
            <v>44036</v>
          </cell>
          <cell r="C1899">
            <v>5000000</v>
          </cell>
          <cell r="D1899">
            <v>283265.59999999998</v>
          </cell>
          <cell r="G1899">
            <v>283265.59999999998</v>
          </cell>
          <cell r="H1899">
            <v>4716734.4000000004</v>
          </cell>
          <cell r="I1899">
            <v>4716734.4000000004</v>
          </cell>
        </row>
        <row r="1900">
          <cell r="A1900">
            <v>38610</v>
          </cell>
          <cell r="B1900">
            <v>44036</v>
          </cell>
          <cell r="C1900">
            <v>5000000</v>
          </cell>
          <cell r="D1900">
            <v>283265.59999999998</v>
          </cell>
          <cell r="G1900">
            <v>283265.59999999998</v>
          </cell>
          <cell r="H1900">
            <v>4716734.4000000004</v>
          </cell>
          <cell r="I1900">
            <v>4716734.4000000004</v>
          </cell>
        </row>
        <row r="1901">
          <cell r="A1901">
            <v>38611</v>
          </cell>
          <cell r="B1901">
            <v>44036</v>
          </cell>
          <cell r="C1901">
            <v>5000000</v>
          </cell>
          <cell r="D1901">
            <v>283265.59999999998</v>
          </cell>
          <cell r="G1901">
            <v>283265.59999999998</v>
          </cell>
          <cell r="H1901">
            <v>4716734.4000000004</v>
          </cell>
          <cell r="I1901">
            <v>4716734.4000000004</v>
          </cell>
        </row>
        <row r="1902">
          <cell r="A1902">
            <v>38614</v>
          </cell>
          <cell r="B1902">
            <v>44036</v>
          </cell>
          <cell r="C1902">
            <v>5000000</v>
          </cell>
          <cell r="D1902">
            <v>316215.59999999998</v>
          </cell>
          <cell r="G1902">
            <v>316215.59999999998</v>
          </cell>
          <cell r="H1902">
            <v>4683784.4000000004</v>
          </cell>
          <cell r="I1902">
            <v>4683784.4000000004</v>
          </cell>
        </row>
        <row r="1903">
          <cell r="A1903">
            <v>38615</v>
          </cell>
          <cell r="B1903">
            <v>44036</v>
          </cell>
          <cell r="C1903">
            <v>5000000</v>
          </cell>
          <cell r="D1903">
            <v>316215.59999999998</v>
          </cell>
          <cell r="G1903">
            <v>316215.59999999998</v>
          </cell>
          <cell r="H1903">
            <v>4683784.4000000004</v>
          </cell>
          <cell r="I1903">
            <v>4683784.4000000004</v>
          </cell>
        </row>
        <row r="1904">
          <cell r="A1904">
            <v>38616</v>
          </cell>
          <cell r="B1904">
            <v>44036</v>
          </cell>
          <cell r="C1904">
            <v>5000000</v>
          </cell>
          <cell r="D1904">
            <v>316215.59999999998</v>
          </cell>
          <cell r="G1904">
            <v>316215.59999999998</v>
          </cell>
          <cell r="H1904">
            <v>4683784.4000000004</v>
          </cell>
          <cell r="I1904">
            <v>4683784.4000000004</v>
          </cell>
        </row>
        <row r="1905">
          <cell r="A1905">
            <v>38617</v>
          </cell>
          <cell r="B1905">
            <v>44036</v>
          </cell>
          <cell r="C1905">
            <v>5000000</v>
          </cell>
          <cell r="D1905">
            <v>316215.59999999998</v>
          </cell>
          <cell r="G1905">
            <v>316215.59999999998</v>
          </cell>
          <cell r="H1905">
            <v>4683784.4000000004</v>
          </cell>
          <cell r="I1905">
            <v>4683784.4000000004</v>
          </cell>
        </row>
        <row r="1906">
          <cell r="A1906">
            <v>38618</v>
          </cell>
          <cell r="B1906">
            <v>44036</v>
          </cell>
          <cell r="C1906">
            <v>5000000</v>
          </cell>
          <cell r="D1906">
            <v>316215.59999999998</v>
          </cell>
          <cell r="G1906">
            <v>316215.59999999998</v>
          </cell>
          <cell r="H1906">
            <v>4683784.4000000004</v>
          </cell>
          <cell r="I1906">
            <v>4683784.4000000004</v>
          </cell>
        </row>
        <row r="1907">
          <cell r="A1907">
            <v>38621</v>
          </cell>
          <cell r="B1907">
            <v>44036</v>
          </cell>
          <cell r="C1907">
            <v>5000000</v>
          </cell>
          <cell r="D1907">
            <v>316215.59999999998</v>
          </cell>
          <cell r="G1907">
            <v>316215.59999999998</v>
          </cell>
          <cell r="H1907">
            <v>4683784.4000000004</v>
          </cell>
          <cell r="I1907">
            <v>4683784.4000000004</v>
          </cell>
        </row>
        <row r="1908">
          <cell r="A1908">
            <v>38622</v>
          </cell>
          <cell r="B1908">
            <v>44036</v>
          </cell>
          <cell r="C1908">
            <v>5000000</v>
          </cell>
          <cell r="D1908">
            <v>316215.59999999998</v>
          </cell>
          <cell r="G1908">
            <v>316215.59999999998</v>
          </cell>
          <cell r="H1908">
            <v>4683784.4000000004</v>
          </cell>
          <cell r="I1908">
            <v>4683784.4000000004</v>
          </cell>
        </row>
        <row r="1909">
          <cell r="A1909">
            <v>38623</v>
          </cell>
          <cell r="B1909">
            <v>44036</v>
          </cell>
          <cell r="C1909">
            <v>5000000</v>
          </cell>
          <cell r="D1909">
            <v>376215.6</v>
          </cell>
          <cell r="G1909">
            <v>376215.6</v>
          </cell>
          <cell r="H1909">
            <v>4623784.4000000004</v>
          </cell>
          <cell r="I1909">
            <v>4623784.4000000004</v>
          </cell>
        </row>
        <row r="1910">
          <cell r="A1910">
            <v>38624</v>
          </cell>
          <cell r="B1910">
            <v>44036</v>
          </cell>
          <cell r="C1910">
            <v>5000000</v>
          </cell>
          <cell r="D1910">
            <v>376215.6</v>
          </cell>
          <cell r="G1910">
            <v>376215.6</v>
          </cell>
          <cell r="H1910">
            <v>4623784.4000000004</v>
          </cell>
          <cell r="I1910">
            <v>4623784.4000000004</v>
          </cell>
        </row>
        <row r="1911">
          <cell r="A1911">
            <v>38625</v>
          </cell>
          <cell r="B1911">
            <v>44036</v>
          </cell>
          <cell r="C1911">
            <v>5000000</v>
          </cell>
          <cell r="D1911">
            <v>376215.6</v>
          </cell>
          <cell r="G1911">
            <v>376215.6</v>
          </cell>
          <cell r="H1911">
            <v>4623784.4000000004</v>
          </cell>
          <cell r="I1911">
            <v>4623784.4000000004</v>
          </cell>
        </row>
        <row r="1912">
          <cell r="A1912">
            <v>38628</v>
          </cell>
          <cell r="B1912">
            <v>44036</v>
          </cell>
          <cell r="C1912">
            <v>5000000</v>
          </cell>
          <cell r="D1912">
            <v>405779.8</v>
          </cell>
          <cell r="G1912">
            <v>405779.8</v>
          </cell>
          <cell r="H1912">
            <v>4594220.2</v>
          </cell>
          <cell r="I1912">
            <v>4594220.2</v>
          </cell>
        </row>
        <row r="1913">
          <cell r="A1913">
            <v>38629</v>
          </cell>
          <cell r="B1913">
            <v>44036</v>
          </cell>
          <cell r="C1913">
            <v>5000000</v>
          </cell>
          <cell r="D1913">
            <v>405779.8</v>
          </cell>
          <cell r="G1913">
            <v>405779.8</v>
          </cell>
          <cell r="H1913">
            <v>4594220.2</v>
          </cell>
          <cell r="I1913">
            <v>4594220.2</v>
          </cell>
        </row>
        <row r="1914">
          <cell r="A1914">
            <v>38630</v>
          </cell>
          <cell r="B1914">
            <v>44036</v>
          </cell>
          <cell r="C1914">
            <v>5000000</v>
          </cell>
          <cell r="D1914">
            <v>498279.8</v>
          </cell>
          <cell r="G1914">
            <v>498279.8</v>
          </cell>
          <cell r="H1914">
            <v>4501720.2</v>
          </cell>
          <cell r="I1914">
            <v>4501720.2</v>
          </cell>
        </row>
        <row r="1915">
          <cell r="A1915">
            <v>38631</v>
          </cell>
          <cell r="B1915">
            <v>44036</v>
          </cell>
          <cell r="C1915">
            <v>5000000</v>
          </cell>
          <cell r="D1915">
            <v>498279.8</v>
          </cell>
          <cell r="G1915">
            <v>498279.8</v>
          </cell>
          <cell r="H1915">
            <v>4501720.2</v>
          </cell>
          <cell r="I1915">
            <v>4501720.2</v>
          </cell>
        </row>
        <row r="1916">
          <cell r="A1916">
            <v>38632</v>
          </cell>
          <cell r="B1916">
            <v>44036</v>
          </cell>
          <cell r="C1916">
            <v>5000000</v>
          </cell>
          <cell r="D1916">
            <v>498279.8</v>
          </cell>
          <cell r="G1916">
            <v>498279.8</v>
          </cell>
          <cell r="H1916">
            <v>4501720.2</v>
          </cell>
          <cell r="I1916">
            <v>4501720.2</v>
          </cell>
        </row>
        <row r="1917">
          <cell r="A1917">
            <v>38635</v>
          </cell>
          <cell r="B1917">
            <v>44036</v>
          </cell>
          <cell r="C1917">
            <v>5000000</v>
          </cell>
          <cell r="D1917">
            <v>498279.8</v>
          </cell>
          <cell r="G1917">
            <v>498279.8</v>
          </cell>
          <cell r="H1917">
            <v>4501720.2</v>
          </cell>
          <cell r="I1917">
            <v>4501720.2</v>
          </cell>
        </row>
        <row r="1918">
          <cell r="A1918">
            <v>38636</v>
          </cell>
          <cell r="B1918">
            <v>44036</v>
          </cell>
          <cell r="C1918">
            <v>5000000</v>
          </cell>
          <cell r="D1918">
            <v>498279.8</v>
          </cell>
          <cell r="G1918">
            <v>498279.8</v>
          </cell>
          <cell r="H1918">
            <v>4501720.2</v>
          </cell>
          <cell r="I1918">
            <v>4501720.2</v>
          </cell>
        </row>
        <row r="1919">
          <cell r="A1919">
            <v>38637</v>
          </cell>
          <cell r="B1919">
            <v>44036</v>
          </cell>
          <cell r="C1919">
            <v>5000000</v>
          </cell>
          <cell r="D1919">
            <v>608279.80000000005</v>
          </cell>
          <cell r="G1919">
            <v>608279.80000000005</v>
          </cell>
          <cell r="H1919">
            <v>4391720.2</v>
          </cell>
          <cell r="I1919">
            <v>4391720.2</v>
          </cell>
        </row>
        <row r="1920">
          <cell r="A1920">
            <v>38638</v>
          </cell>
          <cell r="B1920">
            <v>44036</v>
          </cell>
          <cell r="C1920">
            <v>5000000</v>
          </cell>
          <cell r="D1920">
            <v>608279.80000000005</v>
          </cell>
          <cell r="G1920">
            <v>608279.80000000005</v>
          </cell>
          <cell r="H1920">
            <v>4391720.2</v>
          </cell>
          <cell r="I1920">
            <v>4391720.2</v>
          </cell>
        </row>
        <row r="1921">
          <cell r="A1921">
            <v>38639</v>
          </cell>
          <cell r="B1921">
            <v>44036</v>
          </cell>
          <cell r="C1921">
            <v>5000000</v>
          </cell>
          <cell r="D1921">
            <v>608279.80000000005</v>
          </cell>
          <cell r="G1921">
            <v>608279.80000000005</v>
          </cell>
          <cell r="H1921">
            <v>4391720.2</v>
          </cell>
          <cell r="I1921">
            <v>4391720.2</v>
          </cell>
        </row>
        <row r="1922">
          <cell r="A1922">
            <v>38643</v>
          </cell>
          <cell r="B1922">
            <v>44036</v>
          </cell>
          <cell r="C1922">
            <v>5000000</v>
          </cell>
          <cell r="D1922">
            <v>662706</v>
          </cell>
          <cell r="G1922">
            <v>662706</v>
          </cell>
          <cell r="H1922">
            <v>4337294</v>
          </cell>
          <cell r="I1922">
            <v>4337294</v>
          </cell>
        </row>
        <row r="1923">
          <cell r="A1923">
            <v>38644</v>
          </cell>
          <cell r="B1923">
            <v>44036</v>
          </cell>
          <cell r="C1923">
            <v>5000000</v>
          </cell>
          <cell r="D1923">
            <v>662706</v>
          </cell>
          <cell r="G1923">
            <v>662706</v>
          </cell>
          <cell r="H1923">
            <v>4337294</v>
          </cell>
          <cell r="I1923">
            <v>4337294</v>
          </cell>
        </row>
        <row r="1924">
          <cell r="A1924">
            <v>38645</v>
          </cell>
          <cell r="B1924">
            <v>44036</v>
          </cell>
          <cell r="C1924">
            <v>5000000</v>
          </cell>
          <cell r="D1924">
            <v>662706</v>
          </cell>
          <cell r="G1924">
            <v>662706</v>
          </cell>
          <cell r="H1924">
            <v>4337294</v>
          </cell>
          <cell r="I1924">
            <v>4337294</v>
          </cell>
        </row>
        <row r="1925">
          <cell r="A1925">
            <v>38646</v>
          </cell>
          <cell r="B1925">
            <v>44036</v>
          </cell>
          <cell r="C1925">
            <v>5000000</v>
          </cell>
          <cell r="D1925">
            <v>662706</v>
          </cell>
          <cell r="G1925">
            <v>662706</v>
          </cell>
          <cell r="H1925">
            <v>4337294</v>
          </cell>
          <cell r="I1925">
            <v>4337294</v>
          </cell>
        </row>
        <row r="1926">
          <cell r="A1926">
            <v>38649</v>
          </cell>
          <cell r="B1926">
            <v>44036</v>
          </cell>
          <cell r="C1926">
            <v>5000000</v>
          </cell>
          <cell r="D1926">
            <v>662706</v>
          </cell>
          <cell r="G1926">
            <v>662706</v>
          </cell>
          <cell r="H1926">
            <v>4337294</v>
          </cell>
          <cell r="I1926">
            <v>4337294</v>
          </cell>
        </row>
        <row r="1927">
          <cell r="A1927">
            <v>38650</v>
          </cell>
          <cell r="B1927">
            <v>44036</v>
          </cell>
          <cell r="C1927">
            <v>5000000</v>
          </cell>
          <cell r="D1927">
            <v>662706</v>
          </cell>
          <cell r="G1927">
            <v>662706</v>
          </cell>
          <cell r="H1927">
            <v>4337294</v>
          </cell>
          <cell r="I1927">
            <v>4337294</v>
          </cell>
        </row>
        <row r="1928">
          <cell r="A1928">
            <v>38651</v>
          </cell>
          <cell r="B1928">
            <v>44036</v>
          </cell>
          <cell r="C1928">
            <v>5000000</v>
          </cell>
          <cell r="D1928">
            <v>711206</v>
          </cell>
          <cell r="G1928">
            <v>711206</v>
          </cell>
          <cell r="H1928">
            <v>4288794</v>
          </cell>
          <cell r="I1928">
            <v>4288794</v>
          </cell>
        </row>
        <row r="1929">
          <cell r="A1929">
            <v>38652</v>
          </cell>
          <cell r="B1929">
            <v>44036</v>
          </cell>
          <cell r="C1929">
            <v>5000000</v>
          </cell>
          <cell r="D1929">
            <v>711206</v>
          </cell>
          <cell r="G1929">
            <v>711206</v>
          </cell>
          <cell r="H1929">
            <v>4288794</v>
          </cell>
          <cell r="I1929">
            <v>4288794</v>
          </cell>
        </row>
        <row r="1930">
          <cell r="A1930">
            <v>38653</v>
          </cell>
          <cell r="B1930">
            <v>44036</v>
          </cell>
          <cell r="C1930">
            <v>5000000</v>
          </cell>
          <cell r="D1930">
            <v>711206</v>
          </cell>
          <cell r="G1930">
            <v>711206</v>
          </cell>
          <cell r="H1930">
            <v>4288794</v>
          </cell>
          <cell r="I1930">
            <v>4288794</v>
          </cell>
        </row>
        <row r="1931">
          <cell r="A1931">
            <v>38656</v>
          </cell>
          <cell r="B1931">
            <v>44036</v>
          </cell>
          <cell r="C1931">
            <v>5000000</v>
          </cell>
          <cell r="D1931">
            <v>711206</v>
          </cell>
          <cell r="G1931">
            <v>711206</v>
          </cell>
          <cell r="H1931">
            <v>4288794</v>
          </cell>
          <cell r="I1931">
            <v>4288794</v>
          </cell>
        </row>
        <row r="1932">
          <cell r="A1932">
            <v>38657</v>
          </cell>
          <cell r="B1932">
            <v>44036</v>
          </cell>
          <cell r="C1932">
            <v>5000000</v>
          </cell>
          <cell r="D1932">
            <v>711206</v>
          </cell>
          <cell r="G1932">
            <v>711206</v>
          </cell>
          <cell r="H1932">
            <v>4288794</v>
          </cell>
          <cell r="I1932">
            <v>4288794</v>
          </cell>
        </row>
        <row r="1933">
          <cell r="A1933">
            <v>38658</v>
          </cell>
          <cell r="B1933">
            <v>44036</v>
          </cell>
          <cell r="C1933">
            <v>5000000</v>
          </cell>
          <cell r="D1933">
            <v>711206</v>
          </cell>
          <cell r="G1933">
            <v>711206</v>
          </cell>
          <cell r="H1933">
            <v>4288794</v>
          </cell>
          <cell r="I1933">
            <v>4288794</v>
          </cell>
        </row>
        <row r="1934">
          <cell r="A1934">
            <v>38659</v>
          </cell>
          <cell r="B1934">
            <v>44036</v>
          </cell>
          <cell r="C1934">
            <v>5000000</v>
          </cell>
          <cell r="D1934">
            <v>711206</v>
          </cell>
          <cell r="G1934">
            <v>711206</v>
          </cell>
          <cell r="H1934">
            <v>4288794</v>
          </cell>
          <cell r="I1934">
            <v>4288794</v>
          </cell>
        </row>
        <row r="1935">
          <cell r="A1935">
            <v>38660</v>
          </cell>
          <cell r="B1935">
            <v>44036</v>
          </cell>
          <cell r="C1935">
            <v>5000000</v>
          </cell>
          <cell r="D1935">
            <v>711206</v>
          </cell>
          <cell r="G1935">
            <v>711206</v>
          </cell>
          <cell r="H1935">
            <v>4288794</v>
          </cell>
          <cell r="I1935">
            <v>4288794</v>
          </cell>
        </row>
        <row r="1936">
          <cell r="A1936">
            <v>38664</v>
          </cell>
          <cell r="B1936">
            <v>44036</v>
          </cell>
          <cell r="C1936">
            <v>5000000</v>
          </cell>
          <cell r="D1936">
            <v>711206</v>
          </cell>
          <cell r="G1936">
            <v>711206</v>
          </cell>
          <cell r="H1936">
            <v>4288794</v>
          </cell>
          <cell r="I1936">
            <v>4288794</v>
          </cell>
        </row>
        <row r="1937">
          <cell r="A1937">
            <v>38665</v>
          </cell>
          <cell r="B1937">
            <v>44036</v>
          </cell>
          <cell r="C1937">
            <v>5000000</v>
          </cell>
          <cell r="D1937">
            <v>711206</v>
          </cell>
          <cell r="G1937">
            <v>711206</v>
          </cell>
          <cell r="H1937">
            <v>4288794</v>
          </cell>
          <cell r="I1937">
            <v>4288794</v>
          </cell>
        </row>
        <row r="1938">
          <cell r="A1938">
            <v>38666</v>
          </cell>
          <cell r="B1938">
            <v>44036</v>
          </cell>
          <cell r="C1938">
            <v>5000000</v>
          </cell>
          <cell r="D1938">
            <v>751206</v>
          </cell>
          <cell r="G1938">
            <v>751206</v>
          </cell>
          <cell r="H1938">
            <v>4248794</v>
          </cell>
          <cell r="I1938">
            <v>4248794</v>
          </cell>
        </row>
        <row r="1939">
          <cell r="A1939">
            <v>38667</v>
          </cell>
          <cell r="B1939">
            <v>44036</v>
          </cell>
          <cell r="C1939">
            <v>5000000</v>
          </cell>
          <cell r="D1939">
            <v>751206</v>
          </cell>
          <cell r="G1939">
            <v>751206</v>
          </cell>
          <cell r="H1939">
            <v>4248794</v>
          </cell>
          <cell r="I1939">
            <v>4248794</v>
          </cell>
        </row>
        <row r="1940">
          <cell r="A1940">
            <v>38671</v>
          </cell>
          <cell r="B1940">
            <v>44036</v>
          </cell>
          <cell r="C1940">
            <v>5000000</v>
          </cell>
          <cell r="D1940">
            <v>751206</v>
          </cell>
          <cell r="G1940">
            <v>751206</v>
          </cell>
          <cell r="H1940">
            <v>4248794</v>
          </cell>
          <cell r="I1940">
            <v>4248794</v>
          </cell>
        </row>
        <row r="1941">
          <cell r="A1941">
            <v>38672</v>
          </cell>
          <cell r="B1941">
            <v>44036</v>
          </cell>
          <cell r="C1941">
            <v>5000000</v>
          </cell>
          <cell r="D1941">
            <v>751206</v>
          </cell>
          <cell r="G1941">
            <v>751206</v>
          </cell>
          <cell r="H1941">
            <v>4248794</v>
          </cell>
          <cell r="I1941">
            <v>4248794</v>
          </cell>
        </row>
        <row r="1942">
          <cell r="A1942">
            <v>38673</v>
          </cell>
          <cell r="B1942">
            <v>44036</v>
          </cell>
          <cell r="C1942">
            <v>5000000</v>
          </cell>
          <cell r="D1942">
            <v>751206</v>
          </cell>
          <cell r="G1942">
            <v>751206</v>
          </cell>
          <cell r="H1942">
            <v>4248794</v>
          </cell>
          <cell r="I1942">
            <v>4248794</v>
          </cell>
        </row>
        <row r="1943">
          <cell r="A1943">
            <v>38674</v>
          </cell>
          <cell r="B1943">
            <v>44036</v>
          </cell>
          <cell r="C1943">
            <v>5000000</v>
          </cell>
          <cell r="D1943">
            <v>751206</v>
          </cell>
          <cell r="G1943">
            <v>751206</v>
          </cell>
          <cell r="H1943">
            <v>4248794</v>
          </cell>
          <cell r="I1943">
            <v>4248794</v>
          </cell>
        </row>
        <row r="1944">
          <cell r="A1944">
            <v>38677</v>
          </cell>
          <cell r="B1944">
            <v>44036</v>
          </cell>
          <cell r="C1944">
            <v>5000000</v>
          </cell>
          <cell r="D1944">
            <v>751206</v>
          </cell>
          <cell r="G1944">
            <v>751206</v>
          </cell>
          <cell r="H1944">
            <v>4248794</v>
          </cell>
          <cell r="I1944">
            <v>4248794</v>
          </cell>
        </row>
        <row r="1945">
          <cell r="A1945">
            <v>38678</v>
          </cell>
          <cell r="B1945">
            <v>44036</v>
          </cell>
          <cell r="C1945">
            <v>5000000</v>
          </cell>
          <cell r="G1945">
            <v>0</v>
          </cell>
          <cell r="H1945">
            <v>5000000</v>
          </cell>
          <cell r="I1945">
            <v>5000000</v>
          </cell>
        </row>
        <row r="1946">
          <cell r="A1946">
            <v>38679</v>
          </cell>
          <cell r="B1946">
            <v>44036</v>
          </cell>
          <cell r="C1946">
            <v>5000000</v>
          </cell>
          <cell r="G1946">
            <v>0</v>
          </cell>
          <cell r="H1946">
            <v>5000000</v>
          </cell>
          <cell r="I1946">
            <v>5000000</v>
          </cell>
        </row>
        <row r="1947">
          <cell r="A1947">
            <v>38680</v>
          </cell>
          <cell r="B1947">
            <v>44036</v>
          </cell>
          <cell r="C1947">
            <v>5000000</v>
          </cell>
          <cell r="G1947">
            <v>0</v>
          </cell>
          <cell r="H1947">
            <v>5000000</v>
          </cell>
          <cell r="I1947">
            <v>5000000</v>
          </cell>
        </row>
        <row r="1948">
          <cell r="A1948">
            <v>38681</v>
          </cell>
          <cell r="B1948">
            <v>44036</v>
          </cell>
          <cell r="C1948">
            <v>5000000</v>
          </cell>
          <cell r="G1948">
            <v>0</v>
          </cell>
          <cell r="H1948">
            <v>5000000</v>
          </cell>
          <cell r="I1948">
            <v>5000000</v>
          </cell>
        </row>
        <row r="1949">
          <cell r="A1949">
            <v>38684</v>
          </cell>
          <cell r="B1949">
            <v>44036</v>
          </cell>
          <cell r="C1949">
            <v>5000000</v>
          </cell>
          <cell r="G1949">
            <v>0</v>
          </cell>
          <cell r="H1949">
            <v>5000000</v>
          </cell>
          <cell r="I1949">
            <v>5000000</v>
          </cell>
        </row>
        <row r="1950">
          <cell r="A1950">
            <v>38685</v>
          </cell>
          <cell r="B1950">
            <v>44036</v>
          </cell>
          <cell r="C1950">
            <v>5000000</v>
          </cell>
          <cell r="G1950">
            <v>0</v>
          </cell>
          <cell r="H1950">
            <v>5000000</v>
          </cell>
          <cell r="I1950">
            <v>5000000</v>
          </cell>
        </row>
        <row r="1951">
          <cell r="A1951">
            <v>38686</v>
          </cell>
          <cell r="B1951">
            <v>44036</v>
          </cell>
          <cell r="C1951">
            <v>5000000</v>
          </cell>
          <cell r="G1951">
            <v>0</v>
          </cell>
          <cell r="H1951">
            <v>5000000</v>
          </cell>
          <cell r="I1951">
            <v>5000000</v>
          </cell>
        </row>
        <row r="1952">
          <cell r="A1952">
            <v>38687</v>
          </cell>
          <cell r="B1952">
            <v>44036</v>
          </cell>
          <cell r="C1952">
            <v>5000000</v>
          </cell>
          <cell r="G1952">
            <v>0</v>
          </cell>
          <cell r="H1952">
            <v>5000000</v>
          </cell>
          <cell r="I1952">
            <v>5000000</v>
          </cell>
        </row>
        <row r="1953">
          <cell r="A1953">
            <v>38688</v>
          </cell>
          <cell r="B1953">
            <v>44036</v>
          </cell>
          <cell r="C1953">
            <v>5000000</v>
          </cell>
          <cell r="G1953">
            <v>0</v>
          </cell>
          <cell r="H1953">
            <v>5000000</v>
          </cell>
          <cell r="I1953">
            <v>5000000</v>
          </cell>
        </row>
        <row r="1954">
          <cell r="A1954">
            <v>38691</v>
          </cell>
          <cell r="B1954">
            <v>44036</v>
          </cell>
          <cell r="C1954">
            <v>5000000</v>
          </cell>
          <cell r="G1954">
            <v>0</v>
          </cell>
          <cell r="H1954">
            <v>5000000</v>
          </cell>
          <cell r="I1954">
            <v>5000000</v>
          </cell>
        </row>
        <row r="1955">
          <cell r="A1955">
            <v>38692</v>
          </cell>
          <cell r="B1955">
            <v>44036</v>
          </cell>
          <cell r="C1955">
            <v>5000000</v>
          </cell>
          <cell r="G1955">
            <v>0</v>
          </cell>
          <cell r="H1955">
            <v>5000000</v>
          </cell>
          <cell r="I1955">
            <v>5000000</v>
          </cell>
        </row>
        <row r="1956">
          <cell r="A1956">
            <v>38693</v>
          </cell>
          <cell r="B1956">
            <v>44036</v>
          </cell>
          <cell r="C1956">
            <v>5000000</v>
          </cell>
          <cell r="G1956">
            <v>0</v>
          </cell>
          <cell r="H1956">
            <v>5000000</v>
          </cell>
          <cell r="I1956">
            <v>5000000</v>
          </cell>
        </row>
        <row r="1957">
          <cell r="A1957">
            <v>38695</v>
          </cell>
          <cell r="B1957">
            <v>44036</v>
          </cell>
          <cell r="C1957">
            <v>5000000</v>
          </cell>
          <cell r="G1957">
            <v>0</v>
          </cell>
          <cell r="H1957">
            <v>5000000</v>
          </cell>
          <cell r="I1957">
            <v>5000000</v>
          </cell>
        </row>
        <row r="1958">
          <cell r="A1958">
            <v>38698</v>
          </cell>
          <cell r="B1958">
            <v>44036</v>
          </cell>
          <cell r="C1958">
            <v>5000000</v>
          </cell>
          <cell r="G1958">
            <v>0</v>
          </cell>
          <cell r="H1958">
            <v>5000000</v>
          </cell>
          <cell r="I1958">
            <v>5000000</v>
          </cell>
        </row>
        <row r="1959">
          <cell r="A1959">
            <v>38699</v>
          </cell>
          <cell r="B1959">
            <v>44036</v>
          </cell>
          <cell r="C1959">
            <v>5000000</v>
          </cell>
          <cell r="G1959">
            <v>0</v>
          </cell>
          <cell r="H1959">
            <v>5000000</v>
          </cell>
          <cell r="I1959">
            <v>5000000</v>
          </cell>
        </row>
        <row r="1960">
          <cell r="A1960">
            <v>38700</v>
          </cell>
          <cell r="B1960">
            <v>44036</v>
          </cell>
          <cell r="C1960">
            <v>5000000</v>
          </cell>
          <cell r="G1960">
            <v>0</v>
          </cell>
          <cell r="H1960">
            <v>5000000</v>
          </cell>
          <cell r="I1960">
            <v>5000000</v>
          </cell>
        </row>
        <row r="1961">
          <cell r="A1961">
            <v>38701</v>
          </cell>
          <cell r="B1961">
            <v>44036</v>
          </cell>
          <cell r="C1961">
            <v>5000000</v>
          </cell>
          <cell r="G1961">
            <v>0</v>
          </cell>
          <cell r="H1961">
            <v>5000000</v>
          </cell>
          <cell r="I1961">
            <v>5000000</v>
          </cell>
        </row>
        <row r="1962">
          <cell r="A1962">
            <v>38702</v>
          </cell>
          <cell r="B1962">
            <v>44036</v>
          </cell>
          <cell r="C1962">
            <v>5000000</v>
          </cell>
          <cell r="G1962">
            <v>0</v>
          </cell>
          <cell r="H1962">
            <v>5000000</v>
          </cell>
          <cell r="I1962">
            <v>5000000</v>
          </cell>
        </row>
        <row r="1963">
          <cell r="A1963">
            <v>38705</v>
          </cell>
          <cell r="B1963">
            <v>44036</v>
          </cell>
          <cell r="C1963">
            <v>5000000</v>
          </cell>
          <cell r="G1963">
            <v>0</v>
          </cell>
          <cell r="H1963">
            <v>5000000</v>
          </cell>
          <cell r="I1963">
            <v>5000000</v>
          </cell>
        </row>
        <row r="1964">
          <cell r="A1964">
            <v>38706</v>
          </cell>
          <cell r="B1964">
            <v>44036</v>
          </cell>
          <cell r="C1964">
            <v>5000000</v>
          </cell>
          <cell r="G1964">
            <v>0</v>
          </cell>
          <cell r="H1964">
            <v>5000000</v>
          </cell>
          <cell r="I1964">
            <v>5000000</v>
          </cell>
        </row>
        <row r="1965">
          <cell r="A1965">
            <v>38707</v>
          </cell>
          <cell r="B1965">
            <v>44036</v>
          </cell>
          <cell r="C1965">
            <v>5000000</v>
          </cell>
          <cell r="G1965">
            <v>0</v>
          </cell>
          <cell r="H1965">
            <v>5000000</v>
          </cell>
          <cell r="I1965">
            <v>5000000</v>
          </cell>
        </row>
        <row r="1966">
          <cell r="A1966">
            <v>38708</v>
          </cell>
          <cell r="B1966">
            <v>44036</v>
          </cell>
          <cell r="C1966">
            <v>5000000</v>
          </cell>
          <cell r="G1966">
            <v>0</v>
          </cell>
          <cell r="H1966">
            <v>5000000</v>
          </cell>
          <cell r="I1966">
            <v>5000000</v>
          </cell>
        </row>
        <row r="1967">
          <cell r="A1967">
            <v>38709</v>
          </cell>
          <cell r="B1967">
            <v>44036</v>
          </cell>
          <cell r="C1967">
            <v>5000000</v>
          </cell>
          <cell r="G1967">
            <v>0</v>
          </cell>
          <cell r="H1967">
            <v>5000000</v>
          </cell>
          <cell r="I1967">
            <v>5000000</v>
          </cell>
        </row>
        <row r="1968">
          <cell r="A1968">
            <v>38712</v>
          </cell>
          <cell r="B1968">
            <v>44036</v>
          </cell>
          <cell r="C1968">
            <v>5000000</v>
          </cell>
          <cell r="G1968">
            <v>0</v>
          </cell>
          <cell r="H1968">
            <v>5000000</v>
          </cell>
          <cell r="I1968">
            <v>5000000</v>
          </cell>
        </row>
        <row r="1969">
          <cell r="A1969">
            <v>38713</v>
          </cell>
          <cell r="B1969">
            <v>44036</v>
          </cell>
          <cell r="C1969">
            <v>5000000</v>
          </cell>
          <cell r="G1969">
            <v>0</v>
          </cell>
          <cell r="H1969">
            <v>5000000</v>
          </cell>
          <cell r="I1969">
            <v>5000000</v>
          </cell>
        </row>
        <row r="1970">
          <cell r="A1970">
            <v>38714</v>
          </cell>
          <cell r="B1970">
            <v>44036</v>
          </cell>
          <cell r="C1970">
            <v>5000000</v>
          </cell>
          <cell r="G1970">
            <v>0</v>
          </cell>
          <cell r="H1970">
            <v>5000000</v>
          </cell>
          <cell r="I1970">
            <v>5000000</v>
          </cell>
        </row>
        <row r="1971">
          <cell r="A1971">
            <v>38715</v>
          </cell>
          <cell r="B1971">
            <v>44036</v>
          </cell>
          <cell r="C1971">
            <v>5000000</v>
          </cell>
          <cell r="G1971">
            <v>0</v>
          </cell>
          <cell r="H1971">
            <v>5000000</v>
          </cell>
          <cell r="I1971">
            <v>5000000</v>
          </cell>
        </row>
        <row r="1972">
          <cell r="A1972">
            <v>38716</v>
          </cell>
          <cell r="B1972">
            <v>44036</v>
          </cell>
          <cell r="C1972">
            <v>5000000</v>
          </cell>
          <cell r="G1972">
            <v>0</v>
          </cell>
          <cell r="H1972">
            <v>5000000</v>
          </cell>
          <cell r="I1972">
            <v>5000000</v>
          </cell>
        </row>
        <row r="1973">
          <cell r="A1973">
            <v>38352</v>
          </cell>
          <cell r="B1973">
            <v>40443</v>
          </cell>
          <cell r="C1973">
            <v>5000000</v>
          </cell>
          <cell r="G1973">
            <v>0</v>
          </cell>
          <cell r="H1973">
            <v>5000000</v>
          </cell>
          <cell r="I1973">
            <v>5000000</v>
          </cell>
        </row>
        <row r="1974">
          <cell r="A1974">
            <v>38355</v>
          </cell>
          <cell r="B1974">
            <v>40443</v>
          </cell>
          <cell r="C1974">
            <v>5000000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5000000</v>
          </cell>
          <cell r="I1974">
            <v>5000000</v>
          </cell>
        </row>
        <row r="1975">
          <cell r="A1975">
            <v>38356</v>
          </cell>
          <cell r="B1975">
            <v>40443</v>
          </cell>
          <cell r="C1975">
            <v>5000000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  <cell r="H1975">
            <v>5000000</v>
          </cell>
          <cell r="I1975">
            <v>5000000</v>
          </cell>
        </row>
        <row r="1976">
          <cell r="A1976">
            <v>38357</v>
          </cell>
          <cell r="B1976">
            <v>40443</v>
          </cell>
          <cell r="C1976">
            <v>5000000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  <cell r="H1976">
            <v>5000000</v>
          </cell>
          <cell r="I1976">
            <v>5000000</v>
          </cell>
        </row>
        <row r="1977">
          <cell r="A1977">
            <v>38358</v>
          </cell>
          <cell r="B1977">
            <v>40443</v>
          </cell>
          <cell r="C1977">
            <v>5000000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>
            <v>5000000</v>
          </cell>
          <cell r="I1977">
            <v>5000000</v>
          </cell>
        </row>
        <row r="1978">
          <cell r="A1978">
            <v>38359</v>
          </cell>
          <cell r="B1978">
            <v>40443</v>
          </cell>
          <cell r="C1978">
            <v>5000000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>
            <v>5000000</v>
          </cell>
          <cell r="I1978">
            <v>5000000</v>
          </cell>
        </row>
        <row r="1979">
          <cell r="A1979">
            <v>38363</v>
          </cell>
          <cell r="B1979">
            <v>40443</v>
          </cell>
          <cell r="C1979">
            <v>5000000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5000000</v>
          </cell>
          <cell r="I1979">
            <v>5000000</v>
          </cell>
        </row>
        <row r="1980">
          <cell r="A1980">
            <v>38364</v>
          </cell>
          <cell r="B1980">
            <v>40443</v>
          </cell>
          <cell r="C1980">
            <v>5000000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  <cell r="H1980">
            <v>5000000</v>
          </cell>
          <cell r="I1980">
            <v>5000000</v>
          </cell>
        </row>
        <row r="1981">
          <cell r="A1981">
            <v>38365</v>
          </cell>
          <cell r="B1981">
            <v>40443</v>
          </cell>
          <cell r="C1981">
            <v>5000000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  <cell r="H1981">
            <v>5000000</v>
          </cell>
          <cell r="I1981">
            <v>5000000</v>
          </cell>
        </row>
        <row r="1982">
          <cell r="A1982">
            <v>38366</v>
          </cell>
          <cell r="B1982">
            <v>40443</v>
          </cell>
          <cell r="C1982">
            <v>5000000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5000000</v>
          </cell>
          <cell r="I1982">
            <v>5000000</v>
          </cell>
        </row>
        <row r="1983">
          <cell r="A1983">
            <v>38369</v>
          </cell>
          <cell r="B1983">
            <v>40443</v>
          </cell>
          <cell r="C1983">
            <v>5000000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>
            <v>5000000</v>
          </cell>
          <cell r="I1983">
            <v>5000000</v>
          </cell>
        </row>
        <row r="1984">
          <cell r="A1984">
            <v>38370</v>
          </cell>
          <cell r="B1984">
            <v>40443</v>
          </cell>
          <cell r="C1984">
            <v>5000000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  <cell r="H1984">
            <v>5000000</v>
          </cell>
          <cell r="I1984">
            <v>5000000</v>
          </cell>
        </row>
        <row r="1985">
          <cell r="A1985">
            <v>38371</v>
          </cell>
          <cell r="B1985">
            <v>40443</v>
          </cell>
          <cell r="C1985">
            <v>5000000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  <cell r="H1985">
            <v>5000000</v>
          </cell>
          <cell r="I1985">
            <v>5000000</v>
          </cell>
        </row>
        <row r="1986">
          <cell r="A1986">
            <v>38372</v>
          </cell>
          <cell r="B1986">
            <v>40443</v>
          </cell>
          <cell r="C1986">
            <v>5000000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  <cell r="H1986">
            <v>5000000</v>
          </cell>
          <cell r="I1986">
            <v>5000000</v>
          </cell>
        </row>
        <row r="1987">
          <cell r="A1987">
            <v>38373</v>
          </cell>
          <cell r="B1987">
            <v>40443</v>
          </cell>
          <cell r="C1987">
            <v>5000000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  <cell r="H1987">
            <v>5000000</v>
          </cell>
          <cell r="I1987">
            <v>5000000</v>
          </cell>
        </row>
        <row r="1988">
          <cell r="A1988">
            <v>38376</v>
          </cell>
          <cell r="B1988">
            <v>40443</v>
          </cell>
          <cell r="C1988">
            <v>5000000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  <cell r="H1988">
            <v>5000000</v>
          </cell>
          <cell r="I1988">
            <v>5000000</v>
          </cell>
        </row>
        <row r="1989">
          <cell r="A1989">
            <v>38377</v>
          </cell>
          <cell r="B1989">
            <v>40443</v>
          </cell>
          <cell r="C1989">
            <v>5000000</v>
          </cell>
          <cell r="D1989">
            <v>286535.82279420004</v>
          </cell>
          <cell r="E1989">
            <v>0</v>
          </cell>
          <cell r="F1989">
            <v>0</v>
          </cell>
          <cell r="G1989">
            <v>286535.82279420004</v>
          </cell>
          <cell r="H1989">
            <v>4713464.1772058001</v>
          </cell>
          <cell r="I1989">
            <v>4713464.1772058001</v>
          </cell>
        </row>
        <row r="1990">
          <cell r="A1990">
            <v>38378</v>
          </cell>
          <cell r="B1990">
            <v>40443</v>
          </cell>
          <cell r="C1990">
            <v>5000000</v>
          </cell>
          <cell r="D1990">
            <v>286535.82279420004</v>
          </cell>
          <cell r="E1990">
            <v>0</v>
          </cell>
          <cell r="F1990">
            <v>0</v>
          </cell>
          <cell r="G1990">
            <v>286535.82279420004</v>
          </cell>
          <cell r="H1990">
            <v>4713464.1772058001</v>
          </cell>
          <cell r="I1990">
            <v>4713464.1772058001</v>
          </cell>
        </row>
        <row r="1991">
          <cell r="A1991">
            <v>38379</v>
          </cell>
          <cell r="B1991">
            <v>40443</v>
          </cell>
          <cell r="C1991">
            <v>5000000</v>
          </cell>
          <cell r="D1991">
            <v>286535.82279420004</v>
          </cell>
          <cell r="E1991">
            <v>0</v>
          </cell>
          <cell r="F1991">
            <v>0</v>
          </cell>
          <cell r="G1991">
            <v>286535.82279420004</v>
          </cell>
          <cell r="H1991">
            <v>4713464.1772058001</v>
          </cell>
          <cell r="I1991">
            <v>4713464.1772058001</v>
          </cell>
        </row>
        <row r="1992">
          <cell r="A1992">
            <v>38380</v>
          </cell>
          <cell r="B1992">
            <v>40443</v>
          </cell>
          <cell r="C1992">
            <v>5000000</v>
          </cell>
          <cell r="D1992">
            <v>286535.82279420004</v>
          </cell>
          <cell r="E1992">
            <v>0</v>
          </cell>
          <cell r="F1992">
            <v>0</v>
          </cell>
          <cell r="G1992">
            <v>286535.82279420004</v>
          </cell>
          <cell r="H1992">
            <v>4713464.1772058001</v>
          </cell>
          <cell r="I1992">
            <v>4713464.1772058001</v>
          </cell>
        </row>
        <row r="1993">
          <cell r="A1993">
            <v>38383</v>
          </cell>
          <cell r="B1993">
            <v>40443</v>
          </cell>
          <cell r="C1993">
            <v>5000000</v>
          </cell>
          <cell r="D1993">
            <v>286535.82279420004</v>
          </cell>
          <cell r="E1993">
            <v>0</v>
          </cell>
          <cell r="F1993">
            <v>0</v>
          </cell>
          <cell r="G1993">
            <v>286535.82279420004</v>
          </cell>
          <cell r="H1993">
            <v>4713464.1772058001</v>
          </cell>
          <cell r="I1993">
            <v>4713464.1772058001</v>
          </cell>
        </row>
        <row r="1994">
          <cell r="A1994">
            <v>38384</v>
          </cell>
          <cell r="B1994">
            <v>40443</v>
          </cell>
          <cell r="C1994">
            <v>5000000</v>
          </cell>
          <cell r="D1994">
            <v>286535.82279420004</v>
          </cell>
          <cell r="E1994">
            <v>0</v>
          </cell>
          <cell r="F1994">
            <v>0</v>
          </cell>
          <cell r="G1994">
            <v>286535.82279420004</v>
          </cell>
          <cell r="H1994">
            <v>4713464.1772058001</v>
          </cell>
          <cell r="I1994">
            <v>4713464.1772058001</v>
          </cell>
        </row>
        <row r="1995">
          <cell r="A1995">
            <v>38385</v>
          </cell>
          <cell r="B1995">
            <v>40443</v>
          </cell>
          <cell r="C1995">
            <v>5000000</v>
          </cell>
          <cell r="D1995">
            <v>286535.82279420004</v>
          </cell>
          <cell r="E1995">
            <v>0</v>
          </cell>
          <cell r="F1995">
            <v>0</v>
          </cell>
          <cell r="G1995">
            <v>286535.82279420004</v>
          </cell>
          <cell r="H1995">
            <v>4713464.1772058001</v>
          </cell>
          <cell r="I1995">
            <v>4713464.1772058001</v>
          </cell>
        </row>
        <row r="1996">
          <cell r="A1996">
            <v>38386</v>
          </cell>
          <cell r="B1996">
            <v>40443</v>
          </cell>
          <cell r="C1996">
            <v>5000000</v>
          </cell>
          <cell r="D1996">
            <v>286535.82279420004</v>
          </cell>
          <cell r="E1996">
            <v>0</v>
          </cell>
          <cell r="F1996">
            <v>0</v>
          </cell>
          <cell r="G1996">
            <v>286535.82279420004</v>
          </cell>
          <cell r="H1996">
            <v>4713464.1772058001</v>
          </cell>
          <cell r="I1996">
            <v>4713464.1772058001</v>
          </cell>
        </row>
        <row r="1997">
          <cell r="A1997">
            <v>38387</v>
          </cell>
          <cell r="B1997">
            <v>40443</v>
          </cell>
          <cell r="C1997">
            <v>5000000</v>
          </cell>
          <cell r="D1997">
            <v>286535.82279420004</v>
          </cell>
          <cell r="E1997">
            <v>0</v>
          </cell>
          <cell r="F1997">
            <v>0</v>
          </cell>
          <cell r="G1997">
            <v>286535.82279420004</v>
          </cell>
          <cell r="H1997">
            <v>4713464.1772058001</v>
          </cell>
          <cell r="I1997">
            <v>4713464.1772058001</v>
          </cell>
        </row>
        <row r="1998">
          <cell r="A1998">
            <v>38390</v>
          </cell>
          <cell r="B1998">
            <v>40443</v>
          </cell>
          <cell r="C1998">
            <v>5000000</v>
          </cell>
          <cell r="D1998">
            <v>286535.82279420004</v>
          </cell>
          <cell r="E1998">
            <v>0</v>
          </cell>
          <cell r="F1998">
            <v>0</v>
          </cell>
          <cell r="G1998">
            <v>286535.82279420004</v>
          </cell>
          <cell r="H1998">
            <v>4713464.1772058001</v>
          </cell>
          <cell r="I1998">
            <v>4713464.1772058001</v>
          </cell>
        </row>
        <row r="1999">
          <cell r="A1999">
            <v>38391</v>
          </cell>
          <cell r="B1999">
            <v>40443</v>
          </cell>
          <cell r="C1999">
            <v>5000000</v>
          </cell>
          <cell r="D1999">
            <v>286535.82279420004</v>
          </cell>
          <cell r="E1999">
            <v>0</v>
          </cell>
          <cell r="F1999">
            <v>0</v>
          </cell>
          <cell r="G1999">
            <v>286535.82279420004</v>
          </cell>
          <cell r="H1999">
            <v>4713464.1772058001</v>
          </cell>
          <cell r="I1999">
            <v>4713464.1772058001</v>
          </cell>
        </row>
        <row r="2000">
          <cell r="A2000">
            <v>38392</v>
          </cell>
          <cell r="B2000">
            <v>40443</v>
          </cell>
          <cell r="C2000">
            <v>5000000</v>
          </cell>
          <cell r="D2000">
            <v>286535.82279420004</v>
          </cell>
          <cell r="E2000">
            <v>0</v>
          </cell>
          <cell r="F2000">
            <v>0</v>
          </cell>
          <cell r="G2000">
            <v>286535.82279420004</v>
          </cell>
          <cell r="H2000">
            <v>4713464.1772058001</v>
          </cell>
          <cell r="I2000">
            <v>4713464.1772058001</v>
          </cell>
        </row>
        <row r="2001">
          <cell r="A2001">
            <v>38393</v>
          </cell>
          <cell r="B2001">
            <v>40443</v>
          </cell>
          <cell r="C2001">
            <v>5000000</v>
          </cell>
          <cell r="D2001">
            <v>286535.82279420004</v>
          </cell>
          <cell r="E2001">
            <v>0</v>
          </cell>
          <cell r="F2001">
            <v>0</v>
          </cell>
          <cell r="G2001">
            <v>286535.82279420004</v>
          </cell>
          <cell r="H2001">
            <v>4713464.1772058001</v>
          </cell>
          <cell r="I2001">
            <v>4713464.1772058001</v>
          </cell>
        </row>
        <row r="2002">
          <cell r="A2002">
            <v>38394</v>
          </cell>
          <cell r="B2002">
            <v>40443</v>
          </cell>
          <cell r="C2002">
            <v>5000000</v>
          </cell>
          <cell r="D2002">
            <v>286535.82279420004</v>
          </cell>
          <cell r="E2002">
            <v>0</v>
          </cell>
          <cell r="F2002">
            <v>0</v>
          </cell>
          <cell r="G2002">
            <v>286535.82279420004</v>
          </cell>
          <cell r="H2002">
            <v>4713464.1772058001</v>
          </cell>
          <cell r="I2002">
            <v>4713464.1772058001</v>
          </cell>
        </row>
        <row r="2003">
          <cell r="A2003">
            <v>38397</v>
          </cell>
          <cell r="B2003">
            <v>40443</v>
          </cell>
          <cell r="C2003">
            <v>5000000</v>
          </cell>
          <cell r="D2003">
            <v>286535.82279420004</v>
          </cell>
          <cell r="E2003">
            <v>0</v>
          </cell>
          <cell r="F2003">
            <v>0</v>
          </cell>
          <cell r="G2003">
            <v>286535.82279420004</v>
          </cell>
          <cell r="H2003">
            <v>4713464.1772058001</v>
          </cell>
          <cell r="I2003">
            <v>4713464.1772058001</v>
          </cell>
        </row>
        <row r="2004">
          <cell r="A2004">
            <v>38398</v>
          </cell>
          <cell r="B2004">
            <v>40443</v>
          </cell>
          <cell r="C2004">
            <v>5000000</v>
          </cell>
          <cell r="D2004">
            <v>286535.82279420004</v>
          </cell>
          <cell r="E2004">
            <v>0</v>
          </cell>
          <cell r="F2004">
            <v>0</v>
          </cell>
          <cell r="G2004">
            <v>286535.82279420004</v>
          </cell>
          <cell r="H2004">
            <v>4713464.1772058001</v>
          </cell>
          <cell r="I2004">
            <v>4713464.1772058001</v>
          </cell>
        </row>
        <row r="2005">
          <cell r="A2005">
            <v>38399</v>
          </cell>
          <cell r="B2005">
            <v>40443</v>
          </cell>
          <cell r="C2005">
            <v>5000000</v>
          </cell>
          <cell r="D2005">
            <v>286535.82279420004</v>
          </cell>
          <cell r="E2005">
            <v>0</v>
          </cell>
          <cell r="F2005">
            <v>0</v>
          </cell>
          <cell r="G2005">
            <v>286535.82279420004</v>
          </cell>
          <cell r="H2005">
            <v>4713464.1772058001</v>
          </cell>
          <cell r="I2005">
            <v>4713464.1772058001</v>
          </cell>
        </row>
        <row r="2006">
          <cell r="A2006">
            <v>38400</v>
          </cell>
          <cell r="B2006">
            <v>40443</v>
          </cell>
          <cell r="C2006">
            <v>5000000</v>
          </cell>
          <cell r="D2006">
            <v>286535.82279420004</v>
          </cell>
          <cell r="E2006">
            <v>0</v>
          </cell>
          <cell r="F2006">
            <v>0</v>
          </cell>
          <cell r="G2006">
            <v>286535.82279420004</v>
          </cell>
          <cell r="H2006">
            <v>4713464.1772058001</v>
          </cell>
          <cell r="I2006">
            <v>4713464.1772058001</v>
          </cell>
        </row>
        <row r="2007">
          <cell r="A2007">
            <v>38401</v>
          </cell>
          <cell r="B2007">
            <v>40443</v>
          </cell>
          <cell r="C2007">
            <v>5000000</v>
          </cell>
          <cell r="D2007">
            <v>286535.82279420004</v>
          </cell>
          <cell r="E2007">
            <v>0</v>
          </cell>
          <cell r="F2007">
            <v>0</v>
          </cell>
          <cell r="G2007">
            <v>286535.82279420004</v>
          </cell>
          <cell r="H2007">
            <v>4713464.1772058001</v>
          </cell>
          <cell r="I2007">
            <v>4713464.1772058001</v>
          </cell>
        </row>
        <row r="2008">
          <cell r="A2008">
            <v>38404</v>
          </cell>
          <cell r="B2008">
            <v>40443</v>
          </cell>
          <cell r="C2008">
            <v>5000000</v>
          </cell>
          <cell r="D2008">
            <v>286535.82279420004</v>
          </cell>
          <cell r="E2008">
            <v>0</v>
          </cell>
          <cell r="F2008">
            <v>0</v>
          </cell>
          <cell r="G2008">
            <v>286535.82279420004</v>
          </cell>
          <cell r="H2008">
            <v>4713464.1772058001</v>
          </cell>
          <cell r="I2008">
            <v>4713464.1772058001</v>
          </cell>
        </row>
        <row r="2009">
          <cell r="A2009">
            <v>38405</v>
          </cell>
          <cell r="B2009">
            <v>40443</v>
          </cell>
          <cell r="C2009">
            <v>5000000</v>
          </cell>
          <cell r="D2009">
            <v>415774.87502140005</v>
          </cell>
          <cell r="E2009">
            <v>0</v>
          </cell>
          <cell r="F2009">
            <v>0</v>
          </cell>
          <cell r="G2009">
            <v>415774.87502140005</v>
          </cell>
          <cell r="H2009">
            <v>4584225.1249786001</v>
          </cell>
          <cell r="I2009">
            <v>4584225.1249786001</v>
          </cell>
        </row>
        <row r="2010">
          <cell r="A2010">
            <v>38406</v>
          </cell>
          <cell r="B2010">
            <v>40443</v>
          </cell>
          <cell r="C2010">
            <v>5000000</v>
          </cell>
          <cell r="D2010">
            <v>415774.87502140005</v>
          </cell>
          <cell r="E2010">
            <v>0</v>
          </cell>
          <cell r="F2010">
            <v>0</v>
          </cell>
          <cell r="G2010">
            <v>415774.87502140005</v>
          </cell>
          <cell r="H2010">
            <v>4584225.1249786001</v>
          </cell>
          <cell r="I2010">
            <v>4584225.1249786001</v>
          </cell>
        </row>
        <row r="2011">
          <cell r="A2011">
            <v>38407</v>
          </cell>
          <cell r="B2011">
            <v>40443</v>
          </cell>
          <cell r="C2011">
            <v>5000000</v>
          </cell>
          <cell r="D2011">
            <v>415774.87502140005</v>
          </cell>
          <cell r="E2011">
            <v>0</v>
          </cell>
          <cell r="F2011">
            <v>0</v>
          </cell>
          <cell r="G2011">
            <v>415774.87502140005</v>
          </cell>
          <cell r="H2011">
            <v>4584225.1249786001</v>
          </cell>
          <cell r="I2011">
            <v>4584225.1249786001</v>
          </cell>
        </row>
        <row r="2012">
          <cell r="A2012">
            <v>38408</v>
          </cell>
          <cell r="B2012">
            <v>40443</v>
          </cell>
          <cell r="C2012">
            <v>5000000</v>
          </cell>
          <cell r="D2012">
            <v>415774.87502140005</v>
          </cell>
          <cell r="E2012">
            <v>0</v>
          </cell>
          <cell r="F2012">
            <v>0</v>
          </cell>
          <cell r="G2012">
            <v>415774.87502140005</v>
          </cell>
          <cell r="H2012">
            <v>4584225.1249786001</v>
          </cell>
          <cell r="I2012">
            <v>4584225.1249786001</v>
          </cell>
        </row>
        <row r="2013">
          <cell r="A2013">
            <v>38411</v>
          </cell>
          <cell r="B2013">
            <v>40443</v>
          </cell>
          <cell r="C2013">
            <v>5000000</v>
          </cell>
          <cell r="D2013">
            <v>415774.87502140005</v>
          </cell>
          <cell r="E2013">
            <v>0</v>
          </cell>
          <cell r="F2013">
            <v>0</v>
          </cell>
          <cell r="G2013">
            <v>415774.87502140005</v>
          </cell>
          <cell r="H2013">
            <v>4584225.1249786001</v>
          </cell>
          <cell r="I2013">
            <v>4584225.1249786001</v>
          </cell>
        </row>
        <row r="2014">
          <cell r="A2014">
            <v>38412</v>
          </cell>
          <cell r="B2014">
            <v>40443</v>
          </cell>
          <cell r="C2014">
            <v>5000000</v>
          </cell>
          <cell r="D2014">
            <v>415774.87502140005</v>
          </cell>
          <cell r="E2014">
            <v>0</v>
          </cell>
          <cell r="F2014">
            <v>0</v>
          </cell>
          <cell r="G2014">
            <v>415774.87502140005</v>
          </cell>
          <cell r="H2014">
            <v>4584225.1249786001</v>
          </cell>
          <cell r="I2014">
            <v>4584225.1249786001</v>
          </cell>
        </row>
        <row r="2015">
          <cell r="A2015">
            <v>38413</v>
          </cell>
          <cell r="B2015">
            <v>40443</v>
          </cell>
          <cell r="C2015">
            <v>5000000</v>
          </cell>
          <cell r="D2015">
            <v>415774.87502140005</v>
          </cell>
          <cell r="E2015">
            <v>0</v>
          </cell>
          <cell r="F2015">
            <v>0</v>
          </cell>
          <cell r="G2015">
            <v>415774.87502140005</v>
          </cell>
          <cell r="H2015">
            <v>4584225.1249786001</v>
          </cell>
          <cell r="I2015">
            <v>4584225.1249786001</v>
          </cell>
        </row>
        <row r="2016">
          <cell r="A2016">
            <v>38414</v>
          </cell>
          <cell r="B2016">
            <v>40443</v>
          </cell>
          <cell r="C2016">
            <v>5000000</v>
          </cell>
          <cell r="D2016">
            <v>415774.87502140005</v>
          </cell>
          <cell r="E2016">
            <v>0</v>
          </cell>
          <cell r="F2016">
            <v>0</v>
          </cell>
          <cell r="G2016">
            <v>415774.87502140005</v>
          </cell>
          <cell r="H2016">
            <v>4584225.1249786001</v>
          </cell>
          <cell r="I2016">
            <v>4584225.1249786001</v>
          </cell>
        </row>
        <row r="2017">
          <cell r="A2017">
            <v>38415</v>
          </cell>
          <cell r="B2017">
            <v>40443</v>
          </cell>
          <cell r="C2017">
            <v>5000000</v>
          </cell>
          <cell r="D2017">
            <v>415774.87502140005</v>
          </cell>
          <cell r="E2017">
            <v>0</v>
          </cell>
          <cell r="F2017">
            <v>0</v>
          </cell>
          <cell r="G2017">
            <v>415774.87502140005</v>
          </cell>
          <cell r="H2017">
            <v>4584225.1249786001</v>
          </cell>
          <cell r="I2017">
            <v>4584225.1249786001</v>
          </cell>
        </row>
        <row r="2018">
          <cell r="A2018">
            <v>38418</v>
          </cell>
          <cell r="B2018">
            <v>40443</v>
          </cell>
          <cell r="C2018">
            <v>5000000</v>
          </cell>
          <cell r="D2018">
            <v>415774.87502140005</v>
          </cell>
          <cell r="E2018">
            <v>0</v>
          </cell>
          <cell r="F2018">
            <v>0</v>
          </cell>
          <cell r="G2018">
            <v>415774.87502140005</v>
          </cell>
          <cell r="H2018">
            <v>4584225.1249786001</v>
          </cell>
          <cell r="I2018">
            <v>4584225.1249786001</v>
          </cell>
        </row>
        <row r="2019">
          <cell r="A2019">
            <v>38419</v>
          </cell>
          <cell r="B2019">
            <v>40443</v>
          </cell>
          <cell r="C2019">
            <v>5000000</v>
          </cell>
          <cell r="D2019">
            <v>415774.87502140005</v>
          </cell>
          <cell r="E2019">
            <v>0</v>
          </cell>
          <cell r="F2019">
            <v>0</v>
          </cell>
          <cell r="G2019">
            <v>415774.87502140005</v>
          </cell>
          <cell r="H2019">
            <v>4584225.1249786001</v>
          </cell>
          <cell r="I2019">
            <v>4584225.1249786001</v>
          </cell>
        </row>
        <row r="2020">
          <cell r="A2020">
            <v>38420</v>
          </cell>
          <cell r="B2020">
            <v>40443</v>
          </cell>
          <cell r="C2020">
            <v>5000000</v>
          </cell>
          <cell r="D2020">
            <v>415774.87502140005</v>
          </cell>
          <cell r="E2020">
            <v>0</v>
          </cell>
          <cell r="F2020">
            <v>0</v>
          </cell>
          <cell r="G2020">
            <v>415774.87502140005</v>
          </cell>
          <cell r="H2020">
            <v>4584225.1249786001</v>
          </cell>
          <cell r="I2020">
            <v>4584225.1249786001</v>
          </cell>
        </row>
        <row r="2021">
          <cell r="A2021">
            <v>38421</v>
          </cell>
          <cell r="B2021">
            <v>40443</v>
          </cell>
          <cell r="C2021">
            <v>5000000</v>
          </cell>
          <cell r="D2021">
            <v>415774.87502140005</v>
          </cell>
          <cell r="E2021">
            <v>0</v>
          </cell>
          <cell r="F2021">
            <v>0</v>
          </cell>
          <cell r="G2021">
            <v>415774.87502140005</v>
          </cell>
          <cell r="H2021">
            <v>4584225.1249786001</v>
          </cell>
          <cell r="I2021">
            <v>4584225.1249786001</v>
          </cell>
        </row>
        <row r="2022">
          <cell r="A2022">
            <v>38422</v>
          </cell>
          <cell r="B2022">
            <v>40443</v>
          </cell>
          <cell r="C2022">
            <v>5000000</v>
          </cell>
          <cell r="D2022">
            <v>415774.87502140005</v>
          </cell>
          <cell r="E2022">
            <v>0</v>
          </cell>
          <cell r="F2022">
            <v>0</v>
          </cell>
          <cell r="G2022">
            <v>415774.87502140005</v>
          </cell>
          <cell r="H2022">
            <v>4584225.1249786001</v>
          </cell>
          <cell r="I2022">
            <v>4584225.1249786001</v>
          </cell>
        </row>
        <row r="2023">
          <cell r="A2023">
            <v>38425</v>
          </cell>
          <cell r="B2023">
            <v>40443</v>
          </cell>
          <cell r="C2023">
            <v>5000000</v>
          </cell>
          <cell r="D2023">
            <v>415774.87502140005</v>
          </cell>
          <cell r="E2023">
            <v>0</v>
          </cell>
          <cell r="F2023">
            <v>0</v>
          </cell>
          <cell r="G2023">
            <v>415774.87502140005</v>
          </cell>
          <cell r="H2023">
            <v>4584225.1249786001</v>
          </cell>
          <cell r="I2023">
            <v>4584225.1249786001</v>
          </cell>
        </row>
        <row r="2024">
          <cell r="A2024">
            <v>38426</v>
          </cell>
          <cell r="B2024">
            <v>40443</v>
          </cell>
          <cell r="C2024">
            <v>5000000</v>
          </cell>
          <cell r="D2024">
            <v>415774.87502140005</v>
          </cell>
          <cell r="E2024">
            <v>0</v>
          </cell>
          <cell r="F2024">
            <v>0</v>
          </cell>
          <cell r="G2024">
            <v>415774.87502140005</v>
          </cell>
          <cell r="H2024">
            <v>4584225.1249786001</v>
          </cell>
          <cell r="I2024">
            <v>4584225.1249786001</v>
          </cell>
        </row>
        <row r="2025">
          <cell r="A2025">
            <v>38427</v>
          </cell>
          <cell r="B2025">
            <v>40443</v>
          </cell>
          <cell r="C2025">
            <v>5000000</v>
          </cell>
          <cell r="D2025">
            <v>415774.87502140005</v>
          </cell>
          <cell r="E2025">
            <v>0</v>
          </cell>
          <cell r="F2025">
            <v>0</v>
          </cell>
          <cell r="G2025">
            <v>415774.87502140005</v>
          </cell>
          <cell r="H2025">
            <v>4584225.1249786001</v>
          </cell>
          <cell r="I2025">
            <v>4584225.1249786001</v>
          </cell>
        </row>
        <row r="2026">
          <cell r="A2026">
            <v>38428</v>
          </cell>
          <cell r="B2026">
            <v>40443</v>
          </cell>
          <cell r="C2026">
            <v>5000000</v>
          </cell>
          <cell r="D2026">
            <v>415774.87502140005</v>
          </cell>
          <cell r="E2026">
            <v>0</v>
          </cell>
          <cell r="F2026">
            <v>0</v>
          </cell>
          <cell r="G2026">
            <v>415774.87502140005</v>
          </cell>
          <cell r="H2026">
            <v>4584225.1249786001</v>
          </cell>
          <cell r="I2026">
            <v>4584225.1249786001</v>
          </cell>
        </row>
        <row r="2027">
          <cell r="A2027">
            <v>38429</v>
          </cell>
          <cell r="B2027">
            <v>40443</v>
          </cell>
          <cell r="C2027">
            <v>5000000</v>
          </cell>
          <cell r="D2027">
            <v>415774.87502140005</v>
          </cell>
          <cell r="E2027">
            <v>0</v>
          </cell>
          <cell r="F2027">
            <v>0</v>
          </cell>
          <cell r="G2027">
            <v>415774.87502140005</v>
          </cell>
          <cell r="H2027">
            <v>4584225.1249786001</v>
          </cell>
          <cell r="I2027">
            <v>4584225.1249786001</v>
          </cell>
        </row>
        <row r="2028">
          <cell r="A2028">
            <v>38432</v>
          </cell>
          <cell r="B2028">
            <v>40443</v>
          </cell>
          <cell r="C2028">
            <v>5000000</v>
          </cell>
          <cell r="D2028">
            <v>415774.87502140005</v>
          </cell>
          <cell r="E2028">
            <v>0</v>
          </cell>
          <cell r="F2028">
            <v>0</v>
          </cell>
          <cell r="G2028">
            <v>415774.87502140005</v>
          </cell>
          <cell r="H2028">
            <v>4584225.1249786001</v>
          </cell>
          <cell r="I2028">
            <v>4584225.1249786001</v>
          </cell>
        </row>
        <row r="2029">
          <cell r="A2029">
            <v>38433</v>
          </cell>
          <cell r="B2029">
            <v>40443</v>
          </cell>
          <cell r="C2029">
            <v>5000000</v>
          </cell>
          <cell r="D2029">
            <v>415774.87502140005</v>
          </cell>
          <cell r="E2029">
            <v>0</v>
          </cell>
          <cell r="F2029">
            <v>0</v>
          </cell>
          <cell r="G2029">
            <v>415774.87502140005</v>
          </cell>
          <cell r="H2029">
            <v>4584225.1249786001</v>
          </cell>
          <cell r="I2029">
            <v>4584225.1249786001</v>
          </cell>
        </row>
        <row r="2030">
          <cell r="A2030">
            <v>38434</v>
          </cell>
          <cell r="B2030">
            <v>40443</v>
          </cell>
          <cell r="C2030">
            <v>5000000</v>
          </cell>
          <cell r="D2030">
            <v>415774.87502140005</v>
          </cell>
          <cell r="E2030">
            <v>0</v>
          </cell>
          <cell r="F2030">
            <v>0</v>
          </cell>
          <cell r="G2030">
            <v>415774.87502140005</v>
          </cell>
          <cell r="H2030">
            <v>4584225.1249786001</v>
          </cell>
          <cell r="I2030">
            <v>4584225.1249786001</v>
          </cell>
        </row>
        <row r="2031">
          <cell r="A2031">
            <v>38439</v>
          </cell>
          <cell r="B2031">
            <v>40443</v>
          </cell>
          <cell r="C2031">
            <v>5000000</v>
          </cell>
          <cell r="D2031">
            <v>415774.87502140005</v>
          </cell>
          <cell r="E2031">
            <v>0</v>
          </cell>
          <cell r="F2031">
            <v>0</v>
          </cell>
          <cell r="G2031">
            <v>415774.87502140005</v>
          </cell>
          <cell r="H2031">
            <v>4584225.1249786001</v>
          </cell>
          <cell r="I2031">
            <v>4584225.1249786001</v>
          </cell>
        </row>
        <row r="2032">
          <cell r="A2032">
            <v>38440</v>
          </cell>
          <cell r="B2032">
            <v>40443</v>
          </cell>
          <cell r="C2032">
            <v>5000000</v>
          </cell>
          <cell r="D2032">
            <v>415774.87502140005</v>
          </cell>
          <cell r="E2032">
            <v>0</v>
          </cell>
          <cell r="F2032">
            <v>0</v>
          </cell>
          <cell r="G2032">
            <v>415774.87502140005</v>
          </cell>
          <cell r="H2032">
            <v>4584225.1249786001</v>
          </cell>
          <cell r="I2032">
            <v>4584225.1249786001</v>
          </cell>
        </row>
        <row r="2033">
          <cell r="A2033">
            <v>38441</v>
          </cell>
          <cell r="B2033">
            <v>40443</v>
          </cell>
          <cell r="C2033">
            <v>5000000</v>
          </cell>
          <cell r="D2033">
            <v>415774.87502140005</v>
          </cell>
          <cell r="E2033">
            <v>0</v>
          </cell>
          <cell r="F2033">
            <v>0</v>
          </cell>
          <cell r="G2033">
            <v>415774.87502140005</v>
          </cell>
          <cell r="H2033">
            <v>4584225.1249786001</v>
          </cell>
          <cell r="I2033">
            <v>4584225.1249786001</v>
          </cell>
        </row>
        <row r="2034">
          <cell r="A2034">
            <v>38442</v>
          </cell>
          <cell r="B2034">
            <v>40443</v>
          </cell>
          <cell r="C2034">
            <v>5000000</v>
          </cell>
          <cell r="D2034">
            <v>415774.87502140005</v>
          </cell>
          <cell r="E2034">
            <v>0</v>
          </cell>
          <cell r="F2034">
            <v>0</v>
          </cell>
          <cell r="G2034">
            <v>415774.87502140005</v>
          </cell>
          <cell r="H2034">
            <v>4584225.1249786001</v>
          </cell>
          <cell r="I2034">
            <v>4584225.1249786001</v>
          </cell>
        </row>
        <row r="2035">
          <cell r="A2035">
            <v>38443</v>
          </cell>
          <cell r="B2035">
            <v>40443</v>
          </cell>
          <cell r="C2035">
            <v>5000000</v>
          </cell>
          <cell r="D2035">
            <v>415774.87502140005</v>
          </cell>
          <cell r="E2035">
            <v>0</v>
          </cell>
          <cell r="F2035">
            <v>0</v>
          </cell>
          <cell r="G2035">
            <v>415774.87502140005</v>
          </cell>
          <cell r="H2035">
            <v>4584225.1249786001</v>
          </cell>
          <cell r="I2035">
            <v>4584225.1249786001</v>
          </cell>
        </row>
        <row r="2036">
          <cell r="A2036">
            <v>38446</v>
          </cell>
          <cell r="B2036">
            <v>40443</v>
          </cell>
          <cell r="C2036">
            <v>5000000</v>
          </cell>
          <cell r="D2036">
            <v>415774.87502140005</v>
          </cell>
          <cell r="E2036">
            <v>0</v>
          </cell>
          <cell r="F2036">
            <v>0</v>
          </cell>
          <cell r="G2036">
            <v>415774.87502140005</v>
          </cell>
          <cell r="H2036">
            <v>4584225.1249786001</v>
          </cell>
          <cell r="I2036">
            <v>4584225.1249786001</v>
          </cell>
        </row>
        <row r="2037">
          <cell r="A2037">
            <v>38447</v>
          </cell>
          <cell r="B2037">
            <v>40443</v>
          </cell>
          <cell r="C2037">
            <v>5000000</v>
          </cell>
          <cell r="D2037">
            <v>415774.87502140005</v>
          </cell>
          <cell r="E2037">
            <v>0</v>
          </cell>
          <cell r="F2037">
            <v>0</v>
          </cell>
          <cell r="G2037">
            <v>415774.87502140005</v>
          </cell>
          <cell r="H2037">
            <v>4584225.1249786001</v>
          </cell>
          <cell r="I2037">
            <v>4584225.1249786001</v>
          </cell>
        </row>
        <row r="2038">
          <cell r="A2038">
            <v>38448</v>
          </cell>
          <cell r="B2038">
            <v>40443</v>
          </cell>
          <cell r="C2038">
            <v>5000000</v>
          </cell>
          <cell r="D2038">
            <v>415774.87502140005</v>
          </cell>
          <cell r="E2038">
            <v>0</v>
          </cell>
          <cell r="F2038">
            <v>0</v>
          </cell>
          <cell r="G2038">
            <v>415774.87502140005</v>
          </cell>
          <cell r="H2038">
            <v>4584225.1249786001</v>
          </cell>
          <cell r="I2038">
            <v>4584225.1249786001</v>
          </cell>
        </row>
        <row r="2039">
          <cell r="A2039">
            <v>38449</v>
          </cell>
          <cell r="B2039">
            <v>40443</v>
          </cell>
          <cell r="C2039">
            <v>5000000</v>
          </cell>
          <cell r="D2039">
            <v>415774.87502140005</v>
          </cell>
          <cell r="E2039">
            <v>0</v>
          </cell>
          <cell r="F2039">
            <v>0</v>
          </cell>
          <cell r="G2039">
            <v>415774.87502140005</v>
          </cell>
          <cell r="H2039">
            <v>4584225.1249786001</v>
          </cell>
          <cell r="I2039">
            <v>4584225.1249786001</v>
          </cell>
        </row>
        <row r="2040">
          <cell r="A2040">
            <v>38450</v>
          </cell>
          <cell r="B2040">
            <v>40443</v>
          </cell>
          <cell r="C2040">
            <v>5000000</v>
          </cell>
          <cell r="D2040">
            <v>415774.87502140005</v>
          </cell>
          <cell r="E2040">
            <v>0</v>
          </cell>
          <cell r="F2040">
            <v>0</v>
          </cell>
          <cell r="G2040">
            <v>415774.87502140005</v>
          </cell>
          <cell r="H2040">
            <v>4584225.1249786001</v>
          </cell>
          <cell r="I2040">
            <v>4584225.1249786001</v>
          </cell>
        </row>
        <row r="2041">
          <cell r="A2041">
            <v>38453</v>
          </cell>
          <cell r="B2041">
            <v>40443</v>
          </cell>
          <cell r="C2041">
            <v>5000000</v>
          </cell>
          <cell r="D2041">
            <v>415774.87502140005</v>
          </cell>
          <cell r="E2041">
            <v>0</v>
          </cell>
          <cell r="F2041">
            <v>0</v>
          </cell>
          <cell r="G2041">
            <v>415774.87502140005</v>
          </cell>
          <cell r="H2041">
            <v>4584225.1249786001</v>
          </cell>
          <cell r="I2041">
            <v>4584225.1249786001</v>
          </cell>
        </row>
        <row r="2042">
          <cell r="A2042">
            <v>38454</v>
          </cell>
          <cell r="B2042">
            <v>40443</v>
          </cell>
          <cell r="C2042">
            <v>5000000</v>
          </cell>
          <cell r="D2042">
            <v>415774.87502140005</v>
          </cell>
          <cell r="E2042">
            <v>0</v>
          </cell>
          <cell r="F2042">
            <v>0</v>
          </cell>
          <cell r="G2042">
            <v>415774.87502140005</v>
          </cell>
          <cell r="H2042">
            <v>4584225.1249786001</v>
          </cell>
          <cell r="I2042">
            <v>4584225.1249786001</v>
          </cell>
        </row>
        <row r="2043">
          <cell r="A2043">
            <v>38455</v>
          </cell>
          <cell r="B2043">
            <v>40443</v>
          </cell>
          <cell r="C2043">
            <v>5000000</v>
          </cell>
          <cell r="D2043">
            <v>415774.87502140005</v>
          </cell>
          <cell r="E2043">
            <v>0</v>
          </cell>
          <cell r="F2043">
            <v>0</v>
          </cell>
          <cell r="G2043">
            <v>415774.87502140005</v>
          </cell>
          <cell r="H2043">
            <v>4584225.1249786001</v>
          </cell>
          <cell r="I2043">
            <v>4584225.1249786001</v>
          </cell>
        </row>
        <row r="2044">
          <cell r="A2044">
            <v>38456</v>
          </cell>
          <cell r="B2044">
            <v>40443</v>
          </cell>
          <cell r="C2044">
            <v>5000000</v>
          </cell>
          <cell r="D2044">
            <v>415774.87502140005</v>
          </cell>
          <cell r="E2044">
            <v>0</v>
          </cell>
          <cell r="F2044">
            <v>0</v>
          </cell>
          <cell r="G2044">
            <v>415774.87502140005</v>
          </cell>
          <cell r="H2044">
            <v>4584225.1249786001</v>
          </cell>
          <cell r="I2044">
            <v>4584225.1249786001</v>
          </cell>
        </row>
        <row r="2045">
          <cell r="A2045">
            <v>38457</v>
          </cell>
          <cell r="B2045">
            <v>40443</v>
          </cell>
          <cell r="C2045">
            <v>5000000</v>
          </cell>
          <cell r="D2045">
            <v>415774.87502140005</v>
          </cell>
          <cell r="E2045">
            <v>0</v>
          </cell>
          <cell r="F2045">
            <v>0</v>
          </cell>
          <cell r="G2045">
            <v>415774.87502140005</v>
          </cell>
          <cell r="H2045">
            <v>4584225.1249786001</v>
          </cell>
          <cell r="I2045">
            <v>4584225.1249786001</v>
          </cell>
        </row>
        <row r="2046">
          <cell r="A2046">
            <v>38460</v>
          </cell>
          <cell r="B2046">
            <v>40443</v>
          </cell>
          <cell r="C2046">
            <v>5000000</v>
          </cell>
          <cell r="D2046">
            <v>415774.87502140005</v>
          </cell>
          <cell r="E2046">
            <v>0</v>
          </cell>
          <cell r="F2046">
            <v>0</v>
          </cell>
          <cell r="G2046">
            <v>415774.87502140005</v>
          </cell>
          <cell r="H2046">
            <v>4584225.1249786001</v>
          </cell>
          <cell r="I2046">
            <v>4584225.1249786001</v>
          </cell>
        </row>
        <row r="2047">
          <cell r="A2047">
            <v>38461</v>
          </cell>
          <cell r="B2047">
            <v>40443</v>
          </cell>
          <cell r="C2047">
            <v>5000000</v>
          </cell>
          <cell r="D2047">
            <v>415774.87502140005</v>
          </cell>
          <cell r="E2047">
            <v>0</v>
          </cell>
          <cell r="F2047">
            <v>0</v>
          </cell>
          <cell r="G2047">
            <v>415774.87502140005</v>
          </cell>
          <cell r="H2047">
            <v>4584225.1249786001</v>
          </cell>
          <cell r="I2047">
            <v>4584225.1249786001</v>
          </cell>
        </row>
        <row r="2048">
          <cell r="A2048">
            <v>38462</v>
          </cell>
          <cell r="B2048">
            <v>40443</v>
          </cell>
          <cell r="C2048">
            <v>5000000</v>
          </cell>
          <cell r="D2048">
            <v>415774.87502140005</v>
          </cell>
          <cell r="E2048">
            <v>0</v>
          </cell>
          <cell r="F2048">
            <v>0</v>
          </cell>
          <cell r="G2048">
            <v>415774.87502140005</v>
          </cell>
          <cell r="H2048">
            <v>4584225.1249786001</v>
          </cell>
          <cell r="I2048">
            <v>4584225.1249786001</v>
          </cell>
        </row>
        <row r="2049">
          <cell r="A2049">
            <v>38463</v>
          </cell>
          <cell r="B2049">
            <v>40443</v>
          </cell>
          <cell r="C2049">
            <v>5000000</v>
          </cell>
          <cell r="D2049">
            <v>415774.87502140005</v>
          </cell>
          <cell r="E2049">
            <v>0</v>
          </cell>
          <cell r="F2049">
            <v>0</v>
          </cell>
          <cell r="G2049">
            <v>415774.87502140005</v>
          </cell>
          <cell r="H2049">
            <v>4584225.1249786001</v>
          </cell>
          <cell r="I2049">
            <v>4584225.1249786001</v>
          </cell>
        </row>
        <row r="2050">
          <cell r="A2050">
            <v>38464</v>
          </cell>
          <cell r="B2050">
            <v>40443</v>
          </cell>
          <cell r="C2050">
            <v>5000000</v>
          </cell>
          <cell r="D2050">
            <v>415774.87502140005</v>
          </cell>
          <cell r="E2050">
            <v>0</v>
          </cell>
          <cell r="F2050">
            <v>0</v>
          </cell>
          <cell r="G2050">
            <v>415774.87502140005</v>
          </cell>
          <cell r="H2050">
            <v>4584225.1249786001</v>
          </cell>
          <cell r="I2050">
            <v>4584225.1249786001</v>
          </cell>
        </row>
        <row r="2051">
          <cell r="A2051">
            <v>38467</v>
          </cell>
          <cell r="B2051">
            <v>40443</v>
          </cell>
          <cell r="C2051">
            <v>5000000</v>
          </cell>
          <cell r="D2051">
            <v>415774.87502140005</v>
          </cell>
          <cell r="E2051">
            <v>0</v>
          </cell>
          <cell r="F2051">
            <v>0</v>
          </cell>
          <cell r="G2051">
            <v>415774.87502140005</v>
          </cell>
          <cell r="H2051">
            <v>4584225.1249786001</v>
          </cell>
          <cell r="I2051">
            <v>4584225.1249786001</v>
          </cell>
        </row>
        <row r="2052">
          <cell r="A2052">
            <v>38468</v>
          </cell>
          <cell r="B2052">
            <v>40443</v>
          </cell>
          <cell r="C2052">
            <v>5000000</v>
          </cell>
          <cell r="D2052">
            <v>489491.25995340006</v>
          </cell>
          <cell r="E2052">
            <v>0</v>
          </cell>
          <cell r="F2052">
            <v>0</v>
          </cell>
          <cell r="G2052">
            <v>489491.25995340006</v>
          </cell>
          <cell r="H2052">
            <v>4510508.7400465999</v>
          </cell>
          <cell r="I2052">
            <v>4510508.7400465999</v>
          </cell>
        </row>
        <row r="2053">
          <cell r="A2053">
            <v>38469</v>
          </cell>
          <cell r="B2053">
            <v>40443</v>
          </cell>
          <cell r="C2053">
            <v>5000000</v>
          </cell>
          <cell r="D2053">
            <v>489491.25995340006</v>
          </cell>
          <cell r="E2053">
            <v>0</v>
          </cell>
          <cell r="F2053">
            <v>0</v>
          </cell>
          <cell r="G2053">
            <v>489491.25995340006</v>
          </cell>
          <cell r="H2053">
            <v>4510508.7400465999</v>
          </cell>
          <cell r="I2053">
            <v>4510508.7400465999</v>
          </cell>
        </row>
        <row r="2054">
          <cell r="A2054">
            <v>38470</v>
          </cell>
          <cell r="B2054">
            <v>40443</v>
          </cell>
          <cell r="C2054">
            <v>5000000</v>
          </cell>
          <cell r="D2054">
            <v>489491.25995340006</v>
          </cell>
          <cell r="E2054">
            <v>0</v>
          </cell>
          <cell r="F2054">
            <v>0</v>
          </cell>
          <cell r="G2054">
            <v>489491.25995340006</v>
          </cell>
          <cell r="H2054">
            <v>4510508.7400465999</v>
          </cell>
          <cell r="I2054">
            <v>4510508.7400465999</v>
          </cell>
        </row>
        <row r="2055">
          <cell r="A2055">
            <v>38471</v>
          </cell>
          <cell r="B2055">
            <v>40443</v>
          </cell>
          <cell r="C2055">
            <v>5000000</v>
          </cell>
          <cell r="D2055">
            <v>489491.25995340006</v>
          </cell>
          <cell r="E2055">
            <v>0</v>
          </cell>
          <cell r="F2055">
            <v>0</v>
          </cell>
          <cell r="G2055">
            <v>489491.25995340006</v>
          </cell>
          <cell r="H2055">
            <v>4510508.7400465999</v>
          </cell>
          <cell r="I2055">
            <v>4510508.7400465999</v>
          </cell>
        </row>
        <row r="2056">
          <cell r="A2056">
            <v>38474</v>
          </cell>
          <cell r="B2056">
            <v>40443</v>
          </cell>
          <cell r="C2056">
            <v>5000000</v>
          </cell>
          <cell r="D2056">
            <v>489491.25995340006</v>
          </cell>
          <cell r="E2056">
            <v>0</v>
          </cell>
          <cell r="F2056">
            <v>0</v>
          </cell>
          <cell r="G2056">
            <v>489491.25995340006</v>
          </cell>
          <cell r="H2056">
            <v>4510508.7400465999</v>
          </cell>
          <cell r="I2056">
            <v>4510508.7400465999</v>
          </cell>
        </row>
        <row r="2057">
          <cell r="A2057">
            <v>38475</v>
          </cell>
          <cell r="B2057">
            <v>40443</v>
          </cell>
          <cell r="C2057">
            <v>5000000</v>
          </cell>
          <cell r="D2057">
            <v>489491.25995340006</v>
          </cell>
          <cell r="E2057">
            <v>0</v>
          </cell>
          <cell r="F2057">
            <v>0</v>
          </cell>
          <cell r="G2057">
            <v>489491.25995340006</v>
          </cell>
          <cell r="H2057">
            <v>4510508.7400465999</v>
          </cell>
          <cell r="I2057">
            <v>4510508.7400465999</v>
          </cell>
        </row>
        <row r="2058">
          <cell r="A2058">
            <v>38476</v>
          </cell>
          <cell r="B2058">
            <v>40443</v>
          </cell>
          <cell r="C2058">
            <v>5000000</v>
          </cell>
          <cell r="D2058">
            <v>489491.25995340006</v>
          </cell>
          <cell r="E2058">
            <v>0</v>
          </cell>
          <cell r="F2058">
            <v>0</v>
          </cell>
          <cell r="G2058">
            <v>489491.25995340006</v>
          </cell>
          <cell r="H2058">
            <v>4510508.7400465999</v>
          </cell>
          <cell r="I2058">
            <v>4510508.7400465999</v>
          </cell>
        </row>
        <row r="2059">
          <cell r="A2059">
            <v>38477</v>
          </cell>
          <cell r="B2059">
            <v>40443</v>
          </cell>
          <cell r="C2059">
            <v>5000000</v>
          </cell>
          <cell r="D2059">
            <v>489491.25995340006</v>
          </cell>
          <cell r="E2059">
            <v>0</v>
          </cell>
          <cell r="F2059">
            <v>0</v>
          </cell>
          <cell r="G2059">
            <v>489491.25995340006</v>
          </cell>
          <cell r="H2059">
            <v>4510508.7400465999</v>
          </cell>
          <cell r="I2059">
            <v>4510508.7400465999</v>
          </cell>
        </row>
        <row r="2060">
          <cell r="A2060">
            <v>38478</v>
          </cell>
          <cell r="B2060">
            <v>40443</v>
          </cell>
          <cell r="C2060">
            <v>5000000</v>
          </cell>
          <cell r="D2060">
            <v>489491.25995340006</v>
          </cell>
          <cell r="E2060">
            <v>0</v>
          </cell>
          <cell r="F2060">
            <v>0</v>
          </cell>
          <cell r="G2060">
            <v>489491.25995340006</v>
          </cell>
          <cell r="H2060">
            <v>4510508.7400465999</v>
          </cell>
          <cell r="I2060">
            <v>4510508.7400465999</v>
          </cell>
        </row>
        <row r="2061">
          <cell r="A2061">
            <v>38482</v>
          </cell>
          <cell r="B2061">
            <v>40443</v>
          </cell>
          <cell r="C2061">
            <v>5000000</v>
          </cell>
          <cell r="D2061">
            <v>489491.25995340006</v>
          </cell>
          <cell r="E2061">
            <v>0</v>
          </cell>
          <cell r="F2061">
            <v>0</v>
          </cell>
          <cell r="G2061">
            <v>489491.25995340006</v>
          </cell>
          <cell r="H2061">
            <v>4510508.7400465999</v>
          </cell>
          <cell r="I2061">
            <v>4510508.7400465999</v>
          </cell>
        </row>
        <row r="2062">
          <cell r="A2062">
            <v>38483</v>
          </cell>
          <cell r="B2062">
            <v>40443</v>
          </cell>
          <cell r="C2062">
            <v>5000000</v>
          </cell>
          <cell r="D2062">
            <v>489491.25995340006</v>
          </cell>
          <cell r="E2062">
            <v>0</v>
          </cell>
          <cell r="F2062">
            <v>0</v>
          </cell>
          <cell r="G2062">
            <v>489491.25995340006</v>
          </cell>
          <cell r="H2062">
            <v>4510508.7400465999</v>
          </cell>
          <cell r="I2062">
            <v>4510508.7400465999</v>
          </cell>
        </row>
        <row r="2063">
          <cell r="A2063">
            <v>38484</v>
          </cell>
          <cell r="B2063">
            <v>40443</v>
          </cell>
          <cell r="C2063">
            <v>5000000</v>
          </cell>
          <cell r="D2063">
            <v>489491.25995340006</v>
          </cell>
          <cell r="E2063">
            <v>0</v>
          </cell>
          <cell r="F2063">
            <v>0</v>
          </cell>
          <cell r="G2063">
            <v>489491.25995340006</v>
          </cell>
          <cell r="H2063">
            <v>4510508.7400465999</v>
          </cell>
          <cell r="I2063">
            <v>4510508.7400465999</v>
          </cell>
        </row>
        <row r="2064">
          <cell r="A2064">
            <v>38485</v>
          </cell>
          <cell r="B2064">
            <v>40443</v>
          </cell>
          <cell r="C2064">
            <v>5000000</v>
          </cell>
          <cell r="D2064">
            <v>489491.25995340006</v>
          </cell>
          <cell r="E2064">
            <v>0</v>
          </cell>
          <cell r="F2064">
            <v>0</v>
          </cell>
          <cell r="G2064">
            <v>489491.25995340006</v>
          </cell>
          <cell r="H2064">
            <v>4510508.7400465999</v>
          </cell>
          <cell r="I2064">
            <v>4510508.7400465999</v>
          </cell>
        </row>
        <row r="2065">
          <cell r="A2065">
            <v>38488</v>
          </cell>
          <cell r="B2065">
            <v>40443</v>
          </cell>
          <cell r="C2065">
            <v>5000000</v>
          </cell>
          <cell r="D2065">
            <v>489491.25995340006</v>
          </cell>
          <cell r="E2065">
            <v>0</v>
          </cell>
          <cell r="F2065">
            <v>0</v>
          </cell>
          <cell r="G2065">
            <v>489491.25995340006</v>
          </cell>
          <cell r="H2065">
            <v>4510508.7400465999</v>
          </cell>
          <cell r="I2065">
            <v>4510508.7400465999</v>
          </cell>
        </row>
        <row r="2066">
          <cell r="A2066">
            <v>38489</v>
          </cell>
          <cell r="B2066">
            <v>40443</v>
          </cell>
          <cell r="C2066">
            <v>5000000</v>
          </cell>
          <cell r="D2066">
            <v>489491.25995340006</v>
          </cell>
          <cell r="E2066">
            <v>0</v>
          </cell>
          <cell r="F2066">
            <v>0</v>
          </cell>
          <cell r="G2066">
            <v>489491.25995340006</v>
          </cell>
          <cell r="H2066">
            <v>4510508.7400465999</v>
          </cell>
          <cell r="I2066">
            <v>4510508.7400465999</v>
          </cell>
        </row>
        <row r="2067">
          <cell r="A2067">
            <v>38490</v>
          </cell>
          <cell r="B2067">
            <v>40443</v>
          </cell>
          <cell r="C2067">
            <v>5000000</v>
          </cell>
          <cell r="D2067">
            <v>489491.25995340006</v>
          </cell>
          <cell r="E2067">
            <v>0</v>
          </cell>
          <cell r="F2067">
            <v>0</v>
          </cell>
          <cell r="G2067">
            <v>489491.25995340006</v>
          </cell>
          <cell r="H2067">
            <v>4510508.7400465999</v>
          </cell>
          <cell r="I2067">
            <v>4510508.7400465999</v>
          </cell>
        </row>
        <row r="2068">
          <cell r="A2068">
            <v>38491</v>
          </cell>
          <cell r="B2068">
            <v>40443</v>
          </cell>
          <cell r="C2068">
            <v>5000000</v>
          </cell>
          <cell r="D2068">
            <v>489491.25995340006</v>
          </cell>
          <cell r="E2068">
            <v>0</v>
          </cell>
          <cell r="F2068">
            <v>0</v>
          </cell>
          <cell r="G2068">
            <v>489491.25995340006</v>
          </cell>
          <cell r="H2068">
            <v>4510508.7400465999</v>
          </cell>
          <cell r="I2068">
            <v>4510508.7400465999</v>
          </cell>
        </row>
        <row r="2069">
          <cell r="A2069">
            <v>38492</v>
          </cell>
          <cell r="B2069">
            <v>40443</v>
          </cell>
          <cell r="C2069">
            <v>5000000</v>
          </cell>
          <cell r="D2069">
            <v>489491.25995340006</v>
          </cell>
          <cell r="E2069">
            <v>0</v>
          </cell>
          <cell r="F2069">
            <v>0</v>
          </cell>
          <cell r="G2069">
            <v>489491.25995340006</v>
          </cell>
          <cell r="H2069">
            <v>4510508.7400465999</v>
          </cell>
          <cell r="I2069">
            <v>4510508.7400465999</v>
          </cell>
        </row>
        <row r="2070">
          <cell r="A2070">
            <v>38495</v>
          </cell>
          <cell r="B2070">
            <v>40443</v>
          </cell>
          <cell r="C2070">
            <v>5000000</v>
          </cell>
          <cell r="D2070">
            <v>489491.25995340006</v>
          </cell>
          <cell r="E2070">
            <v>0</v>
          </cell>
          <cell r="F2070">
            <v>0</v>
          </cell>
          <cell r="G2070">
            <v>489491.25995340006</v>
          </cell>
          <cell r="H2070">
            <v>4510508.7400465999</v>
          </cell>
          <cell r="I2070">
            <v>4510508.7400465999</v>
          </cell>
        </row>
        <row r="2071">
          <cell r="A2071">
            <v>38496</v>
          </cell>
          <cell r="B2071">
            <v>40443</v>
          </cell>
          <cell r="C2071">
            <v>5000000</v>
          </cell>
          <cell r="D2071">
            <v>531664.55195340002</v>
          </cell>
          <cell r="E2071">
            <v>0</v>
          </cell>
          <cell r="F2071">
            <v>0</v>
          </cell>
          <cell r="G2071">
            <v>531664.55195340002</v>
          </cell>
          <cell r="H2071">
            <v>4468335.4480466004</v>
          </cell>
          <cell r="I2071">
            <v>4468335.4480466004</v>
          </cell>
        </row>
        <row r="2072">
          <cell r="A2072">
            <v>38497</v>
          </cell>
          <cell r="B2072">
            <v>40443</v>
          </cell>
          <cell r="C2072">
            <v>5000000</v>
          </cell>
          <cell r="D2072">
            <v>531664.55195340002</v>
          </cell>
          <cell r="E2072">
            <v>0</v>
          </cell>
          <cell r="F2072">
            <v>0</v>
          </cell>
          <cell r="G2072">
            <v>531664.55195340002</v>
          </cell>
          <cell r="H2072">
            <v>4468335.4480466004</v>
          </cell>
          <cell r="I2072">
            <v>4468335.4480466004</v>
          </cell>
        </row>
        <row r="2073">
          <cell r="A2073">
            <v>38498</v>
          </cell>
          <cell r="B2073">
            <v>40443</v>
          </cell>
          <cell r="C2073">
            <v>5000000</v>
          </cell>
          <cell r="D2073">
            <v>531664.55195340002</v>
          </cell>
          <cell r="E2073">
            <v>0</v>
          </cell>
          <cell r="F2073">
            <v>0</v>
          </cell>
          <cell r="G2073">
            <v>531664.55195340002</v>
          </cell>
          <cell r="H2073">
            <v>4468335.4480466004</v>
          </cell>
          <cell r="I2073">
            <v>4468335.4480466004</v>
          </cell>
        </row>
        <row r="2074">
          <cell r="A2074">
            <v>38499</v>
          </cell>
          <cell r="B2074">
            <v>40443</v>
          </cell>
          <cell r="C2074">
            <v>5000000</v>
          </cell>
          <cell r="D2074">
            <v>531664.55195340002</v>
          </cell>
          <cell r="E2074">
            <v>0</v>
          </cell>
          <cell r="F2074">
            <v>0</v>
          </cell>
          <cell r="G2074">
            <v>531664.55195340002</v>
          </cell>
          <cell r="H2074">
            <v>4468335.4480466004</v>
          </cell>
          <cell r="I2074">
            <v>4468335.4480466004</v>
          </cell>
        </row>
        <row r="2075">
          <cell r="A2075">
            <v>38503</v>
          </cell>
          <cell r="B2075">
            <v>40443</v>
          </cell>
          <cell r="C2075">
            <v>5000000</v>
          </cell>
          <cell r="D2075">
            <v>531664.55195340002</v>
          </cell>
          <cell r="E2075">
            <v>0</v>
          </cell>
          <cell r="F2075">
            <v>0</v>
          </cell>
          <cell r="G2075">
            <v>531664.55195340002</v>
          </cell>
          <cell r="H2075">
            <v>4468335.4480466004</v>
          </cell>
          <cell r="I2075">
            <v>4468335.4480466004</v>
          </cell>
        </row>
        <row r="2076">
          <cell r="A2076">
            <v>38504</v>
          </cell>
          <cell r="B2076">
            <v>40443</v>
          </cell>
          <cell r="C2076">
            <v>5000000</v>
          </cell>
          <cell r="D2076">
            <v>531664.55195340002</v>
          </cell>
          <cell r="E2076">
            <v>0</v>
          </cell>
          <cell r="F2076">
            <v>0</v>
          </cell>
          <cell r="G2076">
            <v>531664.55195340002</v>
          </cell>
          <cell r="H2076">
            <v>4468335.4480466004</v>
          </cell>
          <cell r="I2076">
            <v>4468335.4480466004</v>
          </cell>
        </row>
        <row r="2077">
          <cell r="A2077">
            <v>38505</v>
          </cell>
          <cell r="B2077">
            <v>40443</v>
          </cell>
          <cell r="C2077">
            <v>5000000</v>
          </cell>
          <cell r="D2077">
            <v>531664.55195340002</v>
          </cell>
          <cell r="E2077">
            <v>0</v>
          </cell>
          <cell r="F2077">
            <v>0</v>
          </cell>
          <cell r="G2077">
            <v>531664.55195340002</v>
          </cell>
          <cell r="H2077">
            <v>4468335.4480466004</v>
          </cell>
          <cell r="I2077">
            <v>4468335.4480466004</v>
          </cell>
        </row>
        <row r="2078">
          <cell r="A2078">
            <v>38506</v>
          </cell>
          <cell r="B2078">
            <v>40443</v>
          </cell>
          <cell r="C2078">
            <v>5000000</v>
          </cell>
          <cell r="D2078">
            <v>531664.55195340002</v>
          </cell>
          <cell r="E2078">
            <v>0</v>
          </cell>
          <cell r="F2078">
            <v>0</v>
          </cell>
          <cell r="G2078">
            <v>531664.55195340002</v>
          </cell>
          <cell r="H2078">
            <v>4468335.4480466004</v>
          </cell>
          <cell r="I2078">
            <v>4468335.4480466004</v>
          </cell>
        </row>
        <row r="2079">
          <cell r="A2079">
            <v>38510</v>
          </cell>
          <cell r="B2079">
            <v>40443</v>
          </cell>
          <cell r="C2079">
            <v>5000000</v>
          </cell>
          <cell r="D2079">
            <v>531664.55195340002</v>
          </cell>
          <cell r="E2079">
            <v>0</v>
          </cell>
          <cell r="F2079">
            <v>0</v>
          </cell>
          <cell r="G2079">
            <v>531664.55195340002</v>
          </cell>
          <cell r="H2079">
            <v>4468335.4480466004</v>
          </cell>
          <cell r="I2079">
            <v>4468335.4480466004</v>
          </cell>
        </row>
        <row r="2080">
          <cell r="A2080">
            <v>38511</v>
          </cell>
          <cell r="B2080">
            <v>40443</v>
          </cell>
          <cell r="C2080">
            <v>5000000</v>
          </cell>
          <cell r="D2080">
            <v>531664.55195340002</v>
          </cell>
          <cell r="E2080">
            <v>0</v>
          </cell>
          <cell r="F2080">
            <v>0</v>
          </cell>
          <cell r="G2080">
            <v>531664.55195340002</v>
          </cell>
          <cell r="H2080">
            <v>4468335.4480466004</v>
          </cell>
          <cell r="I2080">
            <v>4468335.4480466004</v>
          </cell>
        </row>
        <row r="2081">
          <cell r="A2081">
            <v>38512</v>
          </cell>
          <cell r="B2081">
            <v>40443</v>
          </cell>
          <cell r="C2081">
            <v>5000000</v>
          </cell>
          <cell r="D2081">
            <v>531664.55195340002</v>
          </cell>
          <cell r="E2081">
            <v>0</v>
          </cell>
          <cell r="F2081">
            <v>0</v>
          </cell>
          <cell r="G2081">
            <v>531664.55195340002</v>
          </cell>
          <cell r="H2081">
            <v>4468335.4480466004</v>
          </cell>
          <cell r="I2081">
            <v>4468335.4480466004</v>
          </cell>
        </row>
        <row r="2082">
          <cell r="A2082">
            <v>38513</v>
          </cell>
          <cell r="B2082">
            <v>40443</v>
          </cell>
          <cell r="C2082">
            <v>5000000</v>
          </cell>
          <cell r="D2082">
            <v>531664.55195340002</v>
          </cell>
          <cell r="E2082">
            <v>0</v>
          </cell>
          <cell r="F2082">
            <v>0</v>
          </cell>
          <cell r="G2082">
            <v>531664.55195340002</v>
          </cell>
          <cell r="H2082">
            <v>4468335.4480466004</v>
          </cell>
          <cell r="I2082">
            <v>4468335.4480466004</v>
          </cell>
        </row>
        <row r="2083">
          <cell r="A2083">
            <v>38516</v>
          </cell>
          <cell r="B2083">
            <v>40443</v>
          </cell>
          <cell r="C2083">
            <v>5000000</v>
          </cell>
          <cell r="D2083">
            <v>531664.55195340002</v>
          </cell>
          <cell r="E2083">
            <v>0</v>
          </cell>
          <cell r="F2083">
            <v>0</v>
          </cell>
          <cell r="G2083">
            <v>531664.55195340002</v>
          </cell>
          <cell r="H2083">
            <v>4468335.4480466004</v>
          </cell>
          <cell r="I2083">
            <v>4468335.4480466004</v>
          </cell>
        </row>
        <row r="2084">
          <cell r="A2084">
            <v>38517</v>
          </cell>
          <cell r="B2084">
            <v>40443</v>
          </cell>
          <cell r="C2084">
            <v>5000000</v>
          </cell>
          <cell r="D2084">
            <v>531664.55195340002</v>
          </cell>
          <cell r="E2084">
            <v>0</v>
          </cell>
          <cell r="F2084">
            <v>0</v>
          </cell>
          <cell r="G2084">
            <v>531664.55195340002</v>
          </cell>
          <cell r="H2084">
            <v>4468335.4480466004</v>
          </cell>
          <cell r="I2084">
            <v>4468335.4480466004</v>
          </cell>
        </row>
        <row r="2085">
          <cell r="A2085">
            <v>38518</v>
          </cell>
          <cell r="B2085">
            <v>40443</v>
          </cell>
          <cell r="C2085">
            <v>5000000</v>
          </cell>
          <cell r="D2085">
            <v>531664.55195340002</v>
          </cell>
          <cell r="E2085">
            <v>0</v>
          </cell>
          <cell r="F2085">
            <v>0</v>
          </cell>
          <cell r="G2085">
            <v>531664.55195340002</v>
          </cell>
          <cell r="H2085">
            <v>4468335.4480466004</v>
          </cell>
          <cell r="I2085">
            <v>4468335.4480466004</v>
          </cell>
        </row>
        <row r="2086">
          <cell r="A2086">
            <v>38519</v>
          </cell>
          <cell r="B2086">
            <v>40443</v>
          </cell>
          <cell r="C2086">
            <v>5000000</v>
          </cell>
          <cell r="D2086">
            <v>531664.55195340002</v>
          </cell>
          <cell r="E2086">
            <v>0</v>
          </cell>
          <cell r="F2086">
            <v>0</v>
          </cell>
          <cell r="G2086">
            <v>531664.55195340002</v>
          </cell>
          <cell r="H2086">
            <v>4468335.4480466004</v>
          </cell>
          <cell r="I2086">
            <v>4468335.4480466004</v>
          </cell>
        </row>
        <row r="2087">
          <cell r="A2087">
            <v>38520</v>
          </cell>
          <cell r="B2087">
            <v>40443</v>
          </cell>
          <cell r="C2087">
            <v>5000000</v>
          </cell>
          <cell r="D2087">
            <v>531664.55195340002</v>
          </cell>
          <cell r="E2087">
            <v>0</v>
          </cell>
          <cell r="F2087">
            <v>0</v>
          </cell>
          <cell r="G2087">
            <v>531664.55195340002</v>
          </cell>
          <cell r="H2087">
            <v>4468335.4480466004</v>
          </cell>
          <cell r="I2087">
            <v>4468335.4480466004</v>
          </cell>
        </row>
        <row r="2088">
          <cell r="A2088">
            <v>38523</v>
          </cell>
          <cell r="B2088">
            <v>40443</v>
          </cell>
          <cell r="C2088">
            <v>5000000</v>
          </cell>
          <cell r="D2088">
            <v>531664.55195340002</v>
          </cell>
          <cell r="E2088">
            <v>0</v>
          </cell>
          <cell r="F2088">
            <v>0</v>
          </cell>
          <cell r="G2088">
            <v>531664.55195340002</v>
          </cell>
          <cell r="H2088">
            <v>4468335.4480466004</v>
          </cell>
          <cell r="I2088">
            <v>4468335.4480466004</v>
          </cell>
        </row>
        <row r="2089">
          <cell r="A2089">
            <v>38524</v>
          </cell>
          <cell r="B2089">
            <v>40443</v>
          </cell>
          <cell r="C2089">
            <v>5000000</v>
          </cell>
          <cell r="D2089">
            <v>600189.41468280007</v>
          </cell>
          <cell r="E2089">
            <v>0</v>
          </cell>
          <cell r="F2089">
            <v>0</v>
          </cell>
          <cell r="G2089">
            <v>600189.41468280007</v>
          </cell>
          <cell r="H2089">
            <v>4399810.5853172</v>
          </cell>
          <cell r="I2089">
            <v>4399810.5853172</v>
          </cell>
        </row>
        <row r="2090">
          <cell r="A2090">
            <v>38525</v>
          </cell>
          <cell r="B2090">
            <v>40443</v>
          </cell>
          <cell r="C2090">
            <v>5000000</v>
          </cell>
          <cell r="D2090">
            <v>600189.41468280007</v>
          </cell>
          <cell r="E2090">
            <v>0</v>
          </cell>
          <cell r="F2090">
            <v>0</v>
          </cell>
          <cell r="G2090">
            <v>600189.41468280007</v>
          </cell>
          <cell r="H2090">
            <v>4399810.5853172</v>
          </cell>
          <cell r="I2090">
            <v>4399810.5853172</v>
          </cell>
        </row>
        <row r="2091">
          <cell r="A2091">
            <v>38526</v>
          </cell>
          <cell r="B2091">
            <v>40443</v>
          </cell>
          <cell r="C2091">
            <v>5000000</v>
          </cell>
          <cell r="D2091">
            <v>600189.41468280007</v>
          </cell>
          <cell r="E2091">
            <v>0</v>
          </cell>
          <cell r="F2091">
            <v>0</v>
          </cell>
          <cell r="G2091">
            <v>600189.41468280007</v>
          </cell>
          <cell r="H2091">
            <v>4399810.5853172</v>
          </cell>
          <cell r="I2091">
            <v>4399810.5853172</v>
          </cell>
        </row>
        <row r="2092">
          <cell r="A2092">
            <v>38527</v>
          </cell>
          <cell r="B2092">
            <v>40443</v>
          </cell>
          <cell r="C2092">
            <v>5000000</v>
          </cell>
          <cell r="D2092">
            <v>600189.41468280007</v>
          </cell>
          <cell r="E2092">
            <v>0</v>
          </cell>
          <cell r="F2092">
            <v>0</v>
          </cell>
          <cell r="G2092">
            <v>600189.41468280007</v>
          </cell>
          <cell r="H2092">
            <v>4399810.5853172</v>
          </cell>
          <cell r="I2092">
            <v>4399810.5853172</v>
          </cell>
        </row>
        <row r="2093">
          <cell r="A2093">
            <v>38530</v>
          </cell>
          <cell r="B2093">
            <v>40443</v>
          </cell>
          <cell r="C2093">
            <v>5000000</v>
          </cell>
          <cell r="D2093">
            <v>600189.41468280007</v>
          </cell>
          <cell r="E2093">
            <v>0</v>
          </cell>
          <cell r="F2093">
            <v>0</v>
          </cell>
          <cell r="G2093">
            <v>600189.41468280007</v>
          </cell>
          <cell r="H2093">
            <v>4399810.5853172</v>
          </cell>
          <cell r="I2093">
            <v>4399810.5853172</v>
          </cell>
        </row>
        <row r="2094">
          <cell r="A2094">
            <v>38531</v>
          </cell>
          <cell r="B2094">
            <v>40443</v>
          </cell>
          <cell r="C2094">
            <v>5000000</v>
          </cell>
          <cell r="D2094">
            <v>600189.41468280007</v>
          </cell>
          <cell r="E2094">
            <v>0</v>
          </cell>
          <cell r="F2094">
            <v>0</v>
          </cell>
          <cell r="G2094">
            <v>600189.41468280007</v>
          </cell>
          <cell r="H2094">
            <v>4399810.5853172</v>
          </cell>
          <cell r="I2094">
            <v>4399810.5853172</v>
          </cell>
        </row>
        <row r="2095">
          <cell r="A2095">
            <v>38532</v>
          </cell>
          <cell r="B2095">
            <v>40443</v>
          </cell>
          <cell r="C2095">
            <v>5000000</v>
          </cell>
          <cell r="D2095">
            <v>600189.41468280007</v>
          </cell>
          <cell r="E2095">
            <v>0</v>
          </cell>
          <cell r="F2095">
            <v>0</v>
          </cell>
          <cell r="G2095">
            <v>600189.41468280007</v>
          </cell>
          <cell r="H2095">
            <v>4399810.5853172</v>
          </cell>
          <cell r="I2095">
            <v>4399810.5853172</v>
          </cell>
        </row>
        <row r="2096">
          <cell r="A2096">
            <v>38533</v>
          </cell>
          <cell r="B2096">
            <v>40443</v>
          </cell>
          <cell r="C2096">
            <v>5000000</v>
          </cell>
          <cell r="D2096">
            <v>600189.41468280007</v>
          </cell>
          <cell r="E2096">
            <v>0</v>
          </cell>
          <cell r="F2096">
            <v>0</v>
          </cell>
          <cell r="G2096">
            <v>600189.41468280007</v>
          </cell>
          <cell r="H2096">
            <v>4399810.5853172</v>
          </cell>
          <cell r="I2096">
            <v>4399810.5853172</v>
          </cell>
        </row>
        <row r="2097">
          <cell r="A2097">
            <v>38534</v>
          </cell>
          <cell r="B2097">
            <v>40443</v>
          </cell>
          <cell r="C2097">
            <v>5000000</v>
          </cell>
          <cell r="D2097">
            <v>600189.41468280007</v>
          </cell>
          <cell r="E2097">
            <v>0</v>
          </cell>
          <cell r="F2097">
            <v>0</v>
          </cell>
          <cell r="G2097">
            <v>600189.41468280007</v>
          </cell>
          <cell r="H2097">
            <v>4399810.5853172</v>
          </cell>
          <cell r="I2097">
            <v>4399810.5853172</v>
          </cell>
        </row>
        <row r="2098">
          <cell r="A2098">
            <v>38538</v>
          </cell>
          <cell r="B2098">
            <v>40443</v>
          </cell>
          <cell r="C2098">
            <v>5000000</v>
          </cell>
          <cell r="D2098">
            <v>600189.41468280007</v>
          </cell>
          <cell r="E2098">
            <v>0</v>
          </cell>
          <cell r="F2098">
            <v>0</v>
          </cell>
          <cell r="G2098">
            <v>600189.41468280007</v>
          </cell>
          <cell r="H2098">
            <v>4399810.5853172</v>
          </cell>
          <cell r="I2098">
            <v>4399810.5853172</v>
          </cell>
        </row>
        <row r="2099">
          <cell r="A2099">
            <v>38539</v>
          </cell>
          <cell r="B2099">
            <v>40443</v>
          </cell>
          <cell r="C2099">
            <v>5000000</v>
          </cell>
          <cell r="D2099">
            <v>600189.41468280007</v>
          </cell>
          <cell r="E2099">
            <v>0</v>
          </cell>
          <cell r="F2099">
            <v>0</v>
          </cell>
          <cell r="G2099">
            <v>600189.41468280007</v>
          </cell>
          <cell r="H2099">
            <v>4399810.5853172</v>
          </cell>
          <cell r="I2099">
            <v>4399810.5853172</v>
          </cell>
        </row>
        <row r="2100">
          <cell r="A2100">
            <v>38540</v>
          </cell>
          <cell r="B2100">
            <v>40443</v>
          </cell>
          <cell r="C2100">
            <v>5000000</v>
          </cell>
          <cell r="D2100">
            <v>600189.41468280007</v>
          </cell>
          <cell r="E2100">
            <v>0</v>
          </cell>
          <cell r="F2100">
            <v>0</v>
          </cell>
          <cell r="G2100">
            <v>600189.41468280007</v>
          </cell>
          <cell r="H2100">
            <v>4399810.5853172</v>
          </cell>
          <cell r="I2100">
            <v>4399810.5853172</v>
          </cell>
        </row>
        <row r="2101">
          <cell r="A2101">
            <v>38541</v>
          </cell>
          <cell r="B2101">
            <v>40443</v>
          </cell>
          <cell r="C2101">
            <v>5000000</v>
          </cell>
          <cell r="D2101">
            <v>600189.41468280007</v>
          </cell>
          <cell r="E2101">
            <v>0</v>
          </cell>
          <cell r="F2101">
            <v>0</v>
          </cell>
          <cell r="G2101">
            <v>600189.41468280007</v>
          </cell>
          <cell r="H2101">
            <v>4399810.5853172</v>
          </cell>
          <cell r="I2101">
            <v>4399810.5853172</v>
          </cell>
        </row>
        <row r="2102">
          <cell r="A2102">
            <v>38544</v>
          </cell>
          <cell r="B2102">
            <v>40443</v>
          </cell>
          <cell r="C2102">
            <v>5000000</v>
          </cell>
          <cell r="D2102">
            <v>600189.41468280007</v>
          </cell>
          <cell r="E2102">
            <v>0</v>
          </cell>
          <cell r="F2102">
            <v>0</v>
          </cell>
          <cell r="G2102">
            <v>600189.41468280007</v>
          </cell>
          <cell r="H2102">
            <v>4399810.5853172</v>
          </cell>
          <cell r="I2102">
            <v>4399810.5853172</v>
          </cell>
        </row>
        <row r="2103">
          <cell r="A2103">
            <v>38545</v>
          </cell>
          <cell r="B2103">
            <v>40443</v>
          </cell>
          <cell r="C2103">
            <v>5000000</v>
          </cell>
          <cell r="D2103">
            <v>600189.41468280007</v>
          </cell>
          <cell r="E2103">
            <v>0</v>
          </cell>
          <cell r="F2103">
            <v>0</v>
          </cell>
          <cell r="G2103">
            <v>600189.41468280007</v>
          </cell>
          <cell r="H2103">
            <v>4399810.5853172</v>
          </cell>
          <cell r="I2103">
            <v>4399810.5853172</v>
          </cell>
        </row>
        <row r="2104">
          <cell r="A2104">
            <v>38546</v>
          </cell>
          <cell r="B2104">
            <v>40443</v>
          </cell>
          <cell r="C2104">
            <v>5000000</v>
          </cell>
          <cell r="D2104">
            <v>600189.41468280007</v>
          </cell>
          <cell r="E2104">
            <v>0</v>
          </cell>
          <cell r="F2104">
            <v>0</v>
          </cell>
          <cell r="G2104">
            <v>600189.41468280007</v>
          </cell>
          <cell r="H2104">
            <v>4399810.5853172</v>
          </cell>
          <cell r="I2104">
            <v>4399810.5853172</v>
          </cell>
        </row>
        <row r="2105">
          <cell r="A2105">
            <v>38547</v>
          </cell>
          <cell r="B2105">
            <v>40443</v>
          </cell>
          <cell r="C2105">
            <v>5000000</v>
          </cell>
          <cell r="D2105">
            <v>600189.41468280007</v>
          </cell>
          <cell r="E2105">
            <v>0</v>
          </cell>
          <cell r="F2105">
            <v>0</v>
          </cell>
          <cell r="G2105">
            <v>600189.41468280007</v>
          </cell>
          <cell r="H2105">
            <v>4399810.5853172</v>
          </cell>
          <cell r="I2105">
            <v>4399810.5853172</v>
          </cell>
        </row>
        <row r="2106">
          <cell r="A2106">
            <v>38548</v>
          </cell>
          <cell r="B2106">
            <v>40443</v>
          </cell>
          <cell r="C2106">
            <v>5000000</v>
          </cell>
          <cell r="D2106">
            <v>600189.41468280007</v>
          </cell>
          <cell r="E2106">
            <v>0</v>
          </cell>
          <cell r="F2106">
            <v>0</v>
          </cell>
          <cell r="G2106">
            <v>600189.41468280007</v>
          </cell>
          <cell r="H2106">
            <v>4399810.5853172</v>
          </cell>
          <cell r="I2106">
            <v>4399810.5853172</v>
          </cell>
        </row>
        <row r="2107">
          <cell r="A2107">
            <v>38551</v>
          </cell>
          <cell r="B2107">
            <v>40443</v>
          </cell>
          <cell r="C2107">
            <v>5000000</v>
          </cell>
          <cell r="D2107">
            <v>600189.41468280007</v>
          </cell>
          <cell r="E2107">
            <v>0</v>
          </cell>
          <cell r="F2107">
            <v>0</v>
          </cell>
          <cell r="G2107">
            <v>600189.41468280007</v>
          </cell>
          <cell r="H2107">
            <v>4399810.5853172</v>
          </cell>
          <cell r="I2107">
            <v>4399810.5853172</v>
          </cell>
        </row>
        <row r="2108">
          <cell r="A2108">
            <v>38552</v>
          </cell>
          <cell r="B2108">
            <v>40443</v>
          </cell>
          <cell r="C2108">
            <v>5000000</v>
          </cell>
          <cell r="D2108">
            <v>600189.41468280007</v>
          </cell>
          <cell r="E2108">
            <v>0</v>
          </cell>
          <cell r="F2108">
            <v>0</v>
          </cell>
          <cell r="G2108">
            <v>600189.41468280007</v>
          </cell>
          <cell r="H2108">
            <v>4399810.5853172</v>
          </cell>
          <cell r="I2108">
            <v>4399810.5853172</v>
          </cell>
        </row>
        <row r="2109">
          <cell r="A2109">
            <v>38554</v>
          </cell>
          <cell r="B2109">
            <v>40443</v>
          </cell>
          <cell r="C2109">
            <v>5000000</v>
          </cell>
          <cell r="D2109">
            <v>600189.41468280007</v>
          </cell>
          <cell r="E2109">
            <v>0</v>
          </cell>
          <cell r="F2109">
            <v>0</v>
          </cell>
          <cell r="G2109">
            <v>600189.41468280007</v>
          </cell>
          <cell r="H2109">
            <v>4399810.5853172</v>
          </cell>
          <cell r="I2109">
            <v>4399810.5853172</v>
          </cell>
        </row>
        <row r="2110">
          <cell r="A2110">
            <v>38555</v>
          </cell>
          <cell r="B2110">
            <v>40443</v>
          </cell>
          <cell r="C2110">
            <v>5000000</v>
          </cell>
          <cell r="D2110">
            <v>600189.41468280007</v>
          </cell>
          <cell r="E2110">
            <v>0</v>
          </cell>
          <cell r="F2110">
            <v>0</v>
          </cell>
          <cell r="G2110">
            <v>600189.41468280007</v>
          </cell>
          <cell r="H2110">
            <v>4399810.5853172</v>
          </cell>
          <cell r="I2110">
            <v>4399810.5853172</v>
          </cell>
        </row>
        <row r="2111">
          <cell r="A2111">
            <v>38558</v>
          </cell>
          <cell r="B2111">
            <v>40443</v>
          </cell>
          <cell r="C2111">
            <v>5000000</v>
          </cell>
          <cell r="D2111">
            <v>600189.41468280007</v>
          </cell>
          <cell r="E2111">
            <v>0</v>
          </cell>
          <cell r="F2111">
            <v>0</v>
          </cell>
          <cell r="G2111">
            <v>600189.41468280007</v>
          </cell>
          <cell r="H2111">
            <v>4399810.5853172</v>
          </cell>
          <cell r="I2111">
            <v>4399810.5853172</v>
          </cell>
        </row>
        <row r="2112">
          <cell r="A2112">
            <v>38559</v>
          </cell>
          <cell r="B2112">
            <v>40443</v>
          </cell>
          <cell r="C2112">
            <v>5000000</v>
          </cell>
          <cell r="D2112">
            <v>675673.21335180011</v>
          </cell>
          <cell r="E2112">
            <v>0</v>
          </cell>
          <cell r="F2112">
            <v>0</v>
          </cell>
          <cell r="G2112">
            <v>675673.21335180011</v>
          </cell>
          <cell r="H2112">
            <v>4324326.7866481999</v>
          </cell>
          <cell r="I2112">
            <v>4324326.7866481999</v>
          </cell>
        </row>
        <row r="2113">
          <cell r="A2113">
            <v>38560</v>
          </cell>
          <cell r="B2113">
            <v>40443</v>
          </cell>
          <cell r="C2113">
            <v>5000000</v>
          </cell>
          <cell r="D2113">
            <v>675673.21335180011</v>
          </cell>
          <cell r="E2113">
            <v>0</v>
          </cell>
          <cell r="F2113">
            <v>0</v>
          </cell>
          <cell r="G2113">
            <v>675673.21335180011</v>
          </cell>
          <cell r="H2113">
            <v>4324326.7866481999</v>
          </cell>
          <cell r="I2113">
            <v>4324326.7866481999</v>
          </cell>
        </row>
        <row r="2114">
          <cell r="A2114">
            <v>38561</v>
          </cell>
          <cell r="B2114">
            <v>40443</v>
          </cell>
          <cell r="C2114">
            <v>5000000</v>
          </cell>
          <cell r="D2114">
            <v>675673.21335180011</v>
          </cell>
          <cell r="E2114">
            <v>0</v>
          </cell>
          <cell r="F2114">
            <v>0</v>
          </cell>
          <cell r="G2114">
            <v>675673.21335180011</v>
          </cell>
          <cell r="H2114">
            <v>4324326.7866481999</v>
          </cell>
          <cell r="I2114">
            <v>4324326.7866481999</v>
          </cell>
        </row>
        <row r="2115">
          <cell r="A2115">
            <v>38562</v>
          </cell>
          <cell r="B2115">
            <v>40443</v>
          </cell>
          <cell r="C2115">
            <v>5000000</v>
          </cell>
          <cell r="D2115">
            <v>675673.21335180011</v>
          </cell>
          <cell r="E2115">
            <v>0</v>
          </cell>
          <cell r="F2115">
            <v>0</v>
          </cell>
          <cell r="G2115">
            <v>675673.21335180011</v>
          </cell>
          <cell r="H2115">
            <v>4324326.7866481999</v>
          </cell>
          <cell r="I2115">
            <v>4324326.7866481999</v>
          </cell>
        </row>
        <row r="2116">
          <cell r="A2116">
            <v>38565</v>
          </cell>
          <cell r="B2116">
            <v>40443</v>
          </cell>
          <cell r="C2116">
            <v>5000000</v>
          </cell>
          <cell r="D2116">
            <v>675673.21335179999</v>
          </cell>
          <cell r="E2116">
            <v>0</v>
          </cell>
          <cell r="G2116">
            <v>675673.21335179999</v>
          </cell>
          <cell r="H2116">
            <v>4324326.7866481999</v>
          </cell>
          <cell r="I2116">
            <v>4324326.7866481999</v>
          </cell>
        </row>
        <row r="2117">
          <cell r="A2117">
            <v>38566</v>
          </cell>
          <cell r="B2117">
            <v>40443</v>
          </cell>
          <cell r="C2117">
            <v>5000000</v>
          </cell>
          <cell r="D2117">
            <v>675673.21335179999</v>
          </cell>
          <cell r="E2117">
            <v>0</v>
          </cell>
          <cell r="G2117">
            <v>675673.21335179999</v>
          </cell>
          <cell r="H2117">
            <v>4324326.7866481999</v>
          </cell>
          <cell r="I2117">
            <v>4324326.7866481999</v>
          </cell>
        </row>
        <row r="2118">
          <cell r="A2118">
            <v>38567</v>
          </cell>
          <cell r="B2118">
            <v>40443</v>
          </cell>
          <cell r="C2118">
            <v>5000000</v>
          </cell>
          <cell r="D2118">
            <v>675673.21335179999</v>
          </cell>
          <cell r="E2118">
            <v>0</v>
          </cell>
          <cell r="G2118">
            <v>675673.21335179999</v>
          </cell>
          <cell r="H2118">
            <v>4324326.7866481999</v>
          </cell>
          <cell r="I2118">
            <v>4324326.7866481999</v>
          </cell>
        </row>
        <row r="2119">
          <cell r="A2119">
            <v>38568</v>
          </cell>
          <cell r="B2119">
            <v>40443</v>
          </cell>
          <cell r="C2119">
            <v>5000000</v>
          </cell>
          <cell r="D2119">
            <v>675673.21335179999</v>
          </cell>
          <cell r="E2119">
            <v>0</v>
          </cell>
          <cell r="G2119">
            <v>675673.21335179999</v>
          </cell>
          <cell r="H2119">
            <v>4324326.7866481999</v>
          </cell>
          <cell r="I2119">
            <v>4324326.7866481999</v>
          </cell>
        </row>
        <row r="2120">
          <cell r="A2120">
            <v>38569</v>
          </cell>
          <cell r="B2120">
            <v>40443</v>
          </cell>
          <cell r="C2120">
            <v>5000000</v>
          </cell>
          <cell r="D2120">
            <v>675673.21335179999</v>
          </cell>
          <cell r="E2120">
            <v>0</v>
          </cell>
          <cell r="G2120">
            <v>675673.21335179999</v>
          </cell>
          <cell r="H2120">
            <v>4324326.7866481999</v>
          </cell>
          <cell r="I2120">
            <v>4324326.7866481999</v>
          </cell>
        </row>
        <row r="2121">
          <cell r="A2121">
            <v>38572</v>
          </cell>
          <cell r="B2121">
            <v>40443</v>
          </cell>
          <cell r="C2121">
            <v>5000000</v>
          </cell>
          <cell r="D2121">
            <v>675673.21335179999</v>
          </cell>
          <cell r="E2121">
            <v>0</v>
          </cell>
          <cell r="G2121">
            <v>675673.21335179999</v>
          </cell>
          <cell r="H2121">
            <v>4324326.7866481999</v>
          </cell>
          <cell r="I2121">
            <v>4324326.7866481999</v>
          </cell>
        </row>
        <row r="2122">
          <cell r="A2122">
            <v>38573</v>
          </cell>
          <cell r="B2122">
            <v>40443</v>
          </cell>
          <cell r="C2122">
            <v>5000000</v>
          </cell>
          <cell r="D2122">
            <v>675673.21335179999</v>
          </cell>
          <cell r="E2122">
            <v>0</v>
          </cell>
          <cell r="G2122">
            <v>675673.21335179999</v>
          </cell>
          <cell r="H2122">
            <v>4324326.7866481999</v>
          </cell>
          <cell r="I2122">
            <v>4324326.7866481999</v>
          </cell>
        </row>
        <row r="2123">
          <cell r="A2123">
            <v>38574</v>
          </cell>
          <cell r="B2123">
            <v>40443</v>
          </cell>
          <cell r="C2123">
            <v>5000000</v>
          </cell>
          <cell r="D2123">
            <v>675673.21335179999</v>
          </cell>
          <cell r="E2123">
            <v>0</v>
          </cell>
          <cell r="G2123">
            <v>675673.21335179999</v>
          </cell>
          <cell r="H2123">
            <v>4324326.7866481999</v>
          </cell>
          <cell r="I2123">
            <v>4324326.7866481999</v>
          </cell>
        </row>
        <row r="2124">
          <cell r="A2124">
            <v>38575</v>
          </cell>
          <cell r="B2124">
            <v>40443</v>
          </cell>
          <cell r="C2124">
            <v>5000000</v>
          </cell>
          <cell r="D2124">
            <v>675673.21335179999</v>
          </cell>
          <cell r="E2124">
            <v>0</v>
          </cell>
          <cell r="G2124">
            <v>675673.21335179999</v>
          </cell>
          <cell r="H2124">
            <v>4324326.7866481999</v>
          </cell>
          <cell r="I2124">
            <v>4324326.7866481999</v>
          </cell>
        </row>
        <row r="2125">
          <cell r="A2125">
            <v>38576</v>
          </cell>
          <cell r="B2125">
            <v>40443</v>
          </cell>
          <cell r="C2125">
            <v>5000000</v>
          </cell>
          <cell r="D2125">
            <v>675673.21335179999</v>
          </cell>
          <cell r="E2125">
            <v>0</v>
          </cell>
          <cell r="G2125">
            <v>675673.21335179999</v>
          </cell>
          <cell r="H2125">
            <v>4324326.7866481999</v>
          </cell>
          <cell r="I2125">
            <v>4324326.7866481999</v>
          </cell>
        </row>
        <row r="2126">
          <cell r="A2126">
            <v>38580</v>
          </cell>
          <cell r="B2126">
            <v>40443</v>
          </cell>
          <cell r="C2126">
            <v>5000000</v>
          </cell>
          <cell r="D2126">
            <v>675673.21335179999</v>
          </cell>
          <cell r="E2126">
            <v>0</v>
          </cell>
          <cell r="G2126">
            <v>675673.21335179999</v>
          </cell>
          <cell r="H2126">
            <v>4324326.7866481999</v>
          </cell>
          <cell r="I2126">
            <v>4324326.7866481999</v>
          </cell>
        </row>
        <row r="2127">
          <cell r="A2127">
            <v>38581</v>
          </cell>
          <cell r="B2127">
            <v>40443</v>
          </cell>
          <cell r="C2127">
            <v>5000000</v>
          </cell>
          <cell r="D2127">
            <v>723854.77</v>
          </cell>
          <cell r="E2127">
            <v>44894.3</v>
          </cell>
          <cell r="G2127">
            <v>768749.07</v>
          </cell>
          <cell r="H2127">
            <v>4231250.93</v>
          </cell>
          <cell r="I2127">
            <v>4231250.93</v>
          </cell>
        </row>
        <row r="2128">
          <cell r="A2128">
            <v>38582</v>
          </cell>
          <cell r="B2128">
            <v>40443</v>
          </cell>
          <cell r="C2128">
            <v>5000000</v>
          </cell>
          <cell r="D2128">
            <v>723854.77</v>
          </cell>
          <cell r="E2128">
            <v>44894.3</v>
          </cell>
          <cell r="G2128">
            <v>768749.07</v>
          </cell>
          <cell r="H2128">
            <v>4231250.93</v>
          </cell>
          <cell r="I2128">
            <v>4231250.93</v>
          </cell>
        </row>
        <row r="2129">
          <cell r="A2129">
            <v>38583</v>
          </cell>
          <cell r="B2129">
            <v>40443</v>
          </cell>
          <cell r="C2129">
            <v>5000000</v>
          </cell>
          <cell r="D2129">
            <v>723854.77</v>
          </cell>
          <cell r="E2129">
            <v>44894.3</v>
          </cell>
          <cell r="G2129">
            <v>768749.07</v>
          </cell>
          <cell r="H2129">
            <v>4231250.93</v>
          </cell>
          <cell r="I2129">
            <v>4231250.93</v>
          </cell>
        </row>
        <row r="2130">
          <cell r="A2130">
            <v>38586</v>
          </cell>
          <cell r="B2130">
            <v>40443</v>
          </cell>
          <cell r="C2130">
            <v>5000000</v>
          </cell>
          <cell r="D2130">
            <v>723854.77</v>
          </cell>
          <cell r="E2130">
            <v>44894.3</v>
          </cell>
          <cell r="G2130">
            <v>768749.07</v>
          </cell>
          <cell r="H2130">
            <v>4231250.93</v>
          </cell>
          <cell r="I2130">
            <v>4231250.93</v>
          </cell>
        </row>
        <row r="2131">
          <cell r="A2131">
            <v>38587</v>
          </cell>
          <cell r="B2131">
            <v>40443</v>
          </cell>
          <cell r="C2131">
            <v>5000000</v>
          </cell>
          <cell r="D2131">
            <v>733147.04</v>
          </cell>
          <cell r="E2131">
            <v>44894.3</v>
          </cell>
          <cell r="G2131">
            <v>778041.34</v>
          </cell>
          <cell r="H2131">
            <v>4221958.66</v>
          </cell>
          <cell r="I2131">
            <v>4221958.66</v>
          </cell>
        </row>
        <row r="2132">
          <cell r="A2132">
            <v>38588</v>
          </cell>
          <cell r="B2132">
            <v>40443</v>
          </cell>
          <cell r="C2132">
            <v>5000000</v>
          </cell>
          <cell r="D2132">
            <v>733147.04</v>
          </cell>
          <cell r="E2132">
            <v>44894.3</v>
          </cell>
          <cell r="G2132">
            <v>778041.34</v>
          </cell>
          <cell r="H2132">
            <v>4221958.66</v>
          </cell>
          <cell r="I2132">
            <v>4221958.66</v>
          </cell>
        </row>
        <row r="2133">
          <cell r="A2133">
            <v>38589</v>
          </cell>
          <cell r="B2133">
            <v>40443</v>
          </cell>
          <cell r="C2133">
            <v>5000000</v>
          </cell>
          <cell r="D2133">
            <v>733147.04</v>
          </cell>
          <cell r="E2133">
            <v>44894.3</v>
          </cell>
          <cell r="G2133">
            <v>778041.34</v>
          </cell>
          <cell r="H2133">
            <v>4221958.66</v>
          </cell>
          <cell r="I2133">
            <v>4221958.66</v>
          </cell>
        </row>
        <row r="2134">
          <cell r="A2134">
            <v>38590</v>
          </cell>
          <cell r="B2134">
            <v>40443</v>
          </cell>
          <cell r="C2134">
            <v>5000000</v>
          </cell>
          <cell r="D2134">
            <v>733147.04</v>
          </cell>
          <cell r="E2134">
            <v>44894.3</v>
          </cell>
          <cell r="G2134">
            <v>778041.34</v>
          </cell>
          <cell r="H2134">
            <v>4221958.66</v>
          </cell>
          <cell r="I2134">
            <v>4221958.66</v>
          </cell>
        </row>
        <row r="2135">
          <cell r="A2135">
            <v>38593</v>
          </cell>
          <cell r="B2135">
            <v>40443</v>
          </cell>
          <cell r="C2135">
            <v>5000000</v>
          </cell>
          <cell r="D2135">
            <v>733147.04</v>
          </cell>
          <cell r="E2135">
            <v>44894.3</v>
          </cell>
          <cell r="G2135">
            <v>778041.34</v>
          </cell>
          <cell r="H2135">
            <v>4221958.66</v>
          </cell>
          <cell r="I2135">
            <v>4221958.66</v>
          </cell>
        </row>
        <row r="2136">
          <cell r="A2136">
            <v>38594</v>
          </cell>
          <cell r="B2136">
            <v>40443</v>
          </cell>
          <cell r="C2136">
            <v>5000000</v>
          </cell>
          <cell r="D2136">
            <v>733147.04</v>
          </cell>
          <cell r="E2136">
            <v>44894.3</v>
          </cell>
          <cell r="G2136">
            <v>778041.34</v>
          </cell>
          <cell r="H2136">
            <v>4221958.66</v>
          </cell>
          <cell r="I2136">
            <v>4221958.66</v>
          </cell>
        </row>
        <row r="2137">
          <cell r="A2137">
            <v>38595</v>
          </cell>
          <cell r="B2137">
            <v>40443</v>
          </cell>
          <cell r="C2137">
            <v>5000000</v>
          </cell>
          <cell r="D2137">
            <v>733147.04</v>
          </cell>
          <cell r="E2137">
            <v>44894.3</v>
          </cell>
          <cell r="G2137">
            <v>778041.34</v>
          </cell>
          <cell r="H2137">
            <v>4221958.66</v>
          </cell>
          <cell r="I2137">
            <v>4221958.66</v>
          </cell>
        </row>
        <row r="2138">
          <cell r="A2138">
            <v>38596</v>
          </cell>
          <cell r="B2138">
            <v>40443</v>
          </cell>
          <cell r="C2138">
            <v>5000000</v>
          </cell>
          <cell r="D2138">
            <v>733147.04</v>
          </cell>
          <cell r="E2138">
            <v>44894.3</v>
          </cell>
          <cell r="G2138">
            <v>778041.34</v>
          </cell>
          <cell r="H2138">
            <v>4221958.66</v>
          </cell>
          <cell r="I2138">
            <v>4221958.66</v>
          </cell>
        </row>
        <row r="2139">
          <cell r="A2139">
            <v>38597</v>
          </cell>
          <cell r="B2139">
            <v>40443</v>
          </cell>
          <cell r="C2139">
            <v>5000000</v>
          </cell>
          <cell r="D2139">
            <v>733147.04</v>
          </cell>
          <cell r="E2139">
            <v>44894.3</v>
          </cell>
          <cell r="G2139">
            <v>778041.34</v>
          </cell>
          <cell r="H2139">
            <v>4221958.66</v>
          </cell>
          <cell r="I2139">
            <v>4221958.66</v>
          </cell>
        </row>
        <row r="2140">
          <cell r="A2140">
            <v>38600</v>
          </cell>
          <cell r="B2140">
            <v>40443</v>
          </cell>
          <cell r="C2140">
            <v>5000000</v>
          </cell>
          <cell r="D2140">
            <v>733147.04</v>
          </cell>
          <cell r="E2140">
            <v>44894.3</v>
          </cell>
          <cell r="G2140">
            <v>778041.34</v>
          </cell>
          <cell r="H2140">
            <v>4221958.66</v>
          </cell>
          <cell r="I2140">
            <v>4221958.66</v>
          </cell>
        </row>
        <row r="2141">
          <cell r="A2141">
            <v>38601</v>
          </cell>
          <cell r="B2141">
            <v>40443</v>
          </cell>
          <cell r="C2141">
            <v>5000000</v>
          </cell>
          <cell r="D2141">
            <v>733147.04</v>
          </cell>
          <cell r="E2141">
            <v>44894.3</v>
          </cell>
          <cell r="G2141">
            <v>778041.34</v>
          </cell>
          <cell r="H2141">
            <v>4221958.66</v>
          </cell>
          <cell r="I2141">
            <v>4221958.66</v>
          </cell>
        </row>
        <row r="2142">
          <cell r="A2142">
            <v>38602</v>
          </cell>
          <cell r="B2142">
            <v>40443</v>
          </cell>
          <cell r="C2142">
            <v>5000000</v>
          </cell>
          <cell r="D2142">
            <v>733147.04</v>
          </cell>
          <cell r="E2142">
            <v>44894.3</v>
          </cell>
          <cell r="G2142">
            <v>778041.34</v>
          </cell>
          <cell r="H2142">
            <v>4221958.66</v>
          </cell>
          <cell r="I2142">
            <v>4221958.66</v>
          </cell>
        </row>
        <row r="2143">
          <cell r="A2143">
            <v>38603</v>
          </cell>
          <cell r="B2143">
            <v>40443</v>
          </cell>
          <cell r="C2143">
            <v>5000000</v>
          </cell>
          <cell r="D2143">
            <v>733147.04</v>
          </cell>
          <cell r="E2143">
            <v>44894.3</v>
          </cell>
          <cell r="G2143">
            <v>778041.34</v>
          </cell>
          <cell r="H2143">
            <v>4221958.66</v>
          </cell>
          <cell r="I2143">
            <v>4221958.66</v>
          </cell>
        </row>
        <row r="2144">
          <cell r="A2144">
            <v>38604</v>
          </cell>
          <cell r="B2144">
            <v>40443</v>
          </cell>
          <cell r="C2144">
            <v>5000000</v>
          </cell>
          <cell r="D2144">
            <v>733147.04</v>
          </cell>
          <cell r="E2144">
            <v>44894.3</v>
          </cell>
          <cell r="G2144">
            <v>778041.34</v>
          </cell>
          <cell r="H2144">
            <v>4221958.66</v>
          </cell>
          <cell r="I2144">
            <v>4221958.66</v>
          </cell>
        </row>
        <row r="2145">
          <cell r="A2145">
            <v>38607</v>
          </cell>
          <cell r="B2145">
            <v>40443</v>
          </cell>
          <cell r="C2145">
            <v>5000000</v>
          </cell>
          <cell r="D2145">
            <v>733147.04</v>
          </cell>
          <cell r="E2145">
            <v>44894.3</v>
          </cell>
          <cell r="G2145">
            <v>778041.34</v>
          </cell>
          <cell r="H2145">
            <v>4221958.66</v>
          </cell>
          <cell r="I2145">
            <v>4221958.66</v>
          </cell>
        </row>
        <row r="2146">
          <cell r="A2146">
            <v>38608</v>
          </cell>
          <cell r="B2146">
            <v>40443</v>
          </cell>
          <cell r="C2146">
            <v>5000000</v>
          </cell>
          <cell r="D2146">
            <v>733147.04</v>
          </cell>
          <cell r="E2146">
            <v>44894.3</v>
          </cell>
          <cell r="G2146">
            <v>778041.34</v>
          </cell>
          <cell r="H2146">
            <v>4221958.66</v>
          </cell>
          <cell r="I2146">
            <v>4221958.66</v>
          </cell>
        </row>
        <row r="2147">
          <cell r="A2147">
            <v>38609</v>
          </cell>
          <cell r="B2147">
            <v>40443</v>
          </cell>
          <cell r="C2147">
            <v>5000000</v>
          </cell>
          <cell r="D2147">
            <v>733147.04</v>
          </cell>
          <cell r="E2147">
            <v>44894.3</v>
          </cell>
          <cell r="G2147">
            <v>778041.34</v>
          </cell>
          <cell r="H2147">
            <v>4221958.66</v>
          </cell>
          <cell r="I2147">
            <v>4221958.66</v>
          </cell>
        </row>
        <row r="2148">
          <cell r="A2148">
            <v>38610</v>
          </cell>
          <cell r="B2148">
            <v>40443</v>
          </cell>
          <cell r="C2148">
            <v>5000000</v>
          </cell>
          <cell r="D2148">
            <v>733147.04</v>
          </cell>
          <cell r="E2148">
            <v>44894.3</v>
          </cell>
          <cell r="G2148">
            <v>778041.34</v>
          </cell>
          <cell r="H2148">
            <v>4221958.66</v>
          </cell>
          <cell r="I2148">
            <v>4221958.66</v>
          </cell>
        </row>
        <row r="2149">
          <cell r="A2149">
            <v>38611</v>
          </cell>
          <cell r="B2149">
            <v>40443</v>
          </cell>
          <cell r="C2149">
            <v>5000000</v>
          </cell>
          <cell r="D2149">
            <v>733147.04</v>
          </cell>
          <cell r="E2149">
            <v>44894.3</v>
          </cell>
          <cell r="G2149">
            <v>778041.34</v>
          </cell>
          <cell r="H2149">
            <v>4221958.66</v>
          </cell>
          <cell r="I2149">
            <v>4221958.66</v>
          </cell>
        </row>
        <row r="2150">
          <cell r="A2150">
            <v>38614</v>
          </cell>
          <cell r="B2150">
            <v>40443</v>
          </cell>
          <cell r="C2150">
            <v>5000000</v>
          </cell>
          <cell r="D2150">
            <v>733147.04</v>
          </cell>
          <cell r="E2150">
            <v>44894.3</v>
          </cell>
          <cell r="G2150">
            <v>778041.34</v>
          </cell>
          <cell r="H2150">
            <v>4221958.66</v>
          </cell>
          <cell r="I2150">
            <v>4221958.66</v>
          </cell>
        </row>
        <row r="2151">
          <cell r="A2151">
            <v>38615</v>
          </cell>
          <cell r="B2151">
            <v>40443</v>
          </cell>
          <cell r="C2151">
            <v>5000000</v>
          </cell>
          <cell r="D2151">
            <v>733147.04</v>
          </cell>
          <cell r="E2151">
            <v>44894.3</v>
          </cell>
          <cell r="G2151">
            <v>778041.34</v>
          </cell>
          <cell r="H2151">
            <v>4221958.66</v>
          </cell>
          <cell r="I2151">
            <v>4221958.66</v>
          </cell>
        </row>
        <row r="2152">
          <cell r="A2152">
            <v>38616</v>
          </cell>
          <cell r="B2152">
            <v>40443</v>
          </cell>
          <cell r="C2152">
            <v>5000000</v>
          </cell>
          <cell r="D2152">
            <v>771244.89</v>
          </cell>
          <cell r="E2152">
            <v>44894.3</v>
          </cell>
          <cell r="G2152">
            <v>816139.19</v>
          </cell>
          <cell r="H2152">
            <v>4183860.81</v>
          </cell>
          <cell r="I2152">
            <v>4183860.81</v>
          </cell>
        </row>
        <row r="2153">
          <cell r="A2153">
            <v>38617</v>
          </cell>
          <cell r="B2153">
            <v>40443</v>
          </cell>
          <cell r="C2153">
            <v>5000000</v>
          </cell>
          <cell r="D2153">
            <v>771244.89</v>
          </cell>
          <cell r="E2153">
            <v>44894.3</v>
          </cell>
          <cell r="G2153">
            <v>816139.19</v>
          </cell>
          <cell r="H2153">
            <v>4183860.81</v>
          </cell>
          <cell r="I2153">
            <v>4183860.81</v>
          </cell>
        </row>
        <row r="2154">
          <cell r="A2154">
            <v>38618</v>
          </cell>
          <cell r="B2154">
            <v>40443</v>
          </cell>
          <cell r="C2154">
            <v>5000000</v>
          </cell>
          <cell r="D2154">
            <v>771244.89</v>
          </cell>
          <cell r="E2154">
            <v>44894.3</v>
          </cell>
          <cell r="G2154">
            <v>816139.19</v>
          </cell>
          <cell r="H2154">
            <v>4183860.81</v>
          </cell>
          <cell r="I2154">
            <v>4183860.81</v>
          </cell>
        </row>
        <row r="2155">
          <cell r="A2155">
            <v>38621</v>
          </cell>
          <cell r="B2155">
            <v>40443</v>
          </cell>
          <cell r="C2155">
            <v>5000000</v>
          </cell>
          <cell r="D2155">
            <v>788007.94400000002</v>
          </cell>
          <cell r="E2155">
            <v>44894.3</v>
          </cell>
          <cell r="G2155">
            <v>832902.24400000006</v>
          </cell>
          <cell r="H2155">
            <v>4167097.7560000001</v>
          </cell>
          <cell r="I2155">
            <v>4167097.7560000001</v>
          </cell>
        </row>
        <row r="2156">
          <cell r="A2156">
            <v>38622</v>
          </cell>
          <cell r="B2156">
            <v>40443</v>
          </cell>
          <cell r="C2156">
            <v>5000000</v>
          </cell>
          <cell r="D2156">
            <v>788007.94400000002</v>
          </cell>
          <cell r="E2156">
            <v>44894.3</v>
          </cell>
          <cell r="G2156">
            <v>832902.24400000006</v>
          </cell>
          <cell r="H2156">
            <v>4167097.7560000001</v>
          </cell>
          <cell r="I2156">
            <v>4167097.7560000001</v>
          </cell>
        </row>
        <row r="2157">
          <cell r="A2157">
            <v>38623</v>
          </cell>
          <cell r="B2157">
            <v>40443</v>
          </cell>
          <cell r="C2157">
            <v>5000000</v>
          </cell>
          <cell r="D2157">
            <v>788007.94400000002</v>
          </cell>
          <cell r="E2157">
            <v>44894.3</v>
          </cell>
          <cell r="G2157">
            <v>832902.24400000006</v>
          </cell>
          <cell r="H2157">
            <v>4167097.7560000001</v>
          </cell>
          <cell r="I2157">
            <v>4167097.7560000001</v>
          </cell>
        </row>
        <row r="2158">
          <cell r="A2158">
            <v>38624</v>
          </cell>
          <cell r="B2158">
            <v>40443</v>
          </cell>
          <cell r="C2158">
            <v>5000000</v>
          </cell>
          <cell r="D2158">
            <v>788007.94400000002</v>
          </cell>
          <cell r="E2158">
            <v>44894.3</v>
          </cell>
          <cell r="G2158">
            <v>832902.24400000006</v>
          </cell>
          <cell r="H2158">
            <v>4167097.7560000001</v>
          </cell>
          <cell r="I2158">
            <v>4167097.7560000001</v>
          </cell>
        </row>
        <row r="2159">
          <cell r="A2159">
            <v>38625</v>
          </cell>
          <cell r="B2159">
            <v>40443</v>
          </cell>
          <cell r="C2159">
            <v>5000000</v>
          </cell>
          <cell r="D2159">
            <v>788007.94400000002</v>
          </cell>
          <cell r="E2159">
            <v>44894.3</v>
          </cell>
          <cell r="G2159">
            <v>832902.24400000006</v>
          </cell>
          <cell r="H2159">
            <v>4167097.7560000001</v>
          </cell>
          <cell r="I2159">
            <v>4167097.7560000001</v>
          </cell>
        </row>
        <row r="2160">
          <cell r="A2160">
            <v>38628</v>
          </cell>
          <cell r="B2160">
            <v>40443</v>
          </cell>
          <cell r="C2160">
            <v>5000000</v>
          </cell>
          <cell r="D2160">
            <v>788007.94400000002</v>
          </cell>
          <cell r="E2160">
            <v>44894.3</v>
          </cell>
          <cell r="G2160">
            <v>832902.24400000006</v>
          </cell>
          <cell r="H2160">
            <v>4167097.7560000001</v>
          </cell>
          <cell r="I2160">
            <v>4167097.7560000001</v>
          </cell>
        </row>
        <row r="2161">
          <cell r="A2161">
            <v>38629</v>
          </cell>
          <cell r="B2161">
            <v>40443</v>
          </cell>
          <cell r="C2161">
            <v>5000000</v>
          </cell>
          <cell r="D2161">
            <v>788007.94400000002</v>
          </cell>
          <cell r="E2161">
            <v>44894.3</v>
          </cell>
          <cell r="G2161">
            <v>832902.24400000006</v>
          </cell>
          <cell r="H2161">
            <v>4167097.7560000001</v>
          </cell>
          <cell r="I2161">
            <v>4167097.7560000001</v>
          </cell>
        </row>
        <row r="2162">
          <cell r="A2162">
            <v>38630</v>
          </cell>
          <cell r="B2162">
            <v>40443</v>
          </cell>
          <cell r="C2162">
            <v>5000000</v>
          </cell>
          <cell r="D2162">
            <v>788007.94400000002</v>
          </cell>
          <cell r="E2162">
            <v>44894.3</v>
          </cell>
          <cell r="G2162">
            <v>832902.24400000006</v>
          </cell>
          <cell r="H2162">
            <v>4167097.7560000001</v>
          </cell>
          <cell r="I2162">
            <v>4167097.7560000001</v>
          </cell>
        </row>
        <row r="2163">
          <cell r="A2163">
            <v>38631</v>
          </cell>
          <cell r="B2163">
            <v>40443</v>
          </cell>
          <cell r="C2163">
            <v>5000000</v>
          </cell>
          <cell r="D2163">
            <v>788007.94400000002</v>
          </cell>
          <cell r="E2163">
            <v>44894.3</v>
          </cell>
          <cell r="G2163">
            <v>832902.24400000006</v>
          </cell>
          <cell r="H2163">
            <v>4167097.7560000001</v>
          </cell>
          <cell r="I2163">
            <v>4167097.7560000001</v>
          </cell>
        </row>
        <row r="2164">
          <cell r="A2164">
            <v>38632</v>
          </cell>
          <cell r="B2164">
            <v>40443</v>
          </cell>
          <cell r="C2164">
            <v>5000000</v>
          </cell>
          <cell r="D2164">
            <v>788007.94400000002</v>
          </cell>
          <cell r="E2164">
            <v>44894.3</v>
          </cell>
          <cell r="G2164">
            <v>832902.24400000006</v>
          </cell>
          <cell r="H2164">
            <v>4167097.7560000001</v>
          </cell>
          <cell r="I2164">
            <v>4167097.7560000001</v>
          </cell>
        </row>
        <row r="2165">
          <cell r="A2165">
            <v>38635</v>
          </cell>
          <cell r="B2165">
            <v>40443</v>
          </cell>
          <cell r="C2165">
            <v>5000000</v>
          </cell>
          <cell r="D2165">
            <v>788007.94400000002</v>
          </cell>
          <cell r="E2165">
            <v>44894.3</v>
          </cell>
          <cell r="G2165">
            <v>832902.24400000006</v>
          </cell>
          <cell r="H2165">
            <v>4167097.7560000001</v>
          </cell>
          <cell r="I2165">
            <v>4167097.7560000001</v>
          </cell>
        </row>
        <row r="2166">
          <cell r="A2166">
            <v>38636</v>
          </cell>
          <cell r="B2166">
            <v>40443</v>
          </cell>
          <cell r="C2166">
            <v>5000000</v>
          </cell>
          <cell r="D2166">
            <v>801235.51751999999</v>
          </cell>
          <cell r="E2166">
            <v>44894.3</v>
          </cell>
          <cell r="G2166">
            <v>846129.81752000004</v>
          </cell>
          <cell r="H2166">
            <v>4153870.18248</v>
          </cell>
          <cell r="I2166">
            <v>4153870.18248</v>
          </cell>
        </row>
        <row r="2167">
          <cell r="A2167">
            <v>38637</v>
          </cell>
          <cell r="B2167">
            <v>40443</v>
          </cell>
          <cell r="C2167">
            <v>5000000</v>
          </cell>
          <cell r="D2167">
            <v>801235.51751999999</v>
          </cell>
          <cell r="E2167">
            <v>44894.3</v>
          </cell>
          <cell r="G2167">
            <v>846129.81752000004</v>
          </cell>
          <cell r="H2167">
            <v>4153870.18248</v>
          </cell>
          <cell r="I2167">
            <v>4153870.18248</v>
          </cell>
        </row>
        <row r="2168">
          <cell r="A2168">
            <v>38638</v>
          </cell>
          <cell r="B2168">
            <v>40443</v>
          </cell>
          <cell r="C2168">
            <v>5000000</v>
          </cell>
          <cell r="D2168">
            <v>801235.51751999999</v>
          </cell>
          <cell r="E2168">
            <v>44894.3</v>
          </cell>
          <cell r="G2168">
            <v>846129.81752000004</v>
          </cell>
          <cell r="H2168">
            <v>4153870.18248</v>
          </cell>
          <cell r="I2168">
            <v>4153870.18248</v>
          </cell>
        </row>
        <row r="2169">
          <cell r="A2169">
            <v>38639</v>
          </cell>
          <cell r="B2169">
            <v>40443</v>
          </cell>
          <cell r="C2169">
            <v>5000000</v>
          </cell>
          <cell r="D2169">
            <v>801235.51751999999</v>
          </cell>
          <cell r="E2169">
            <v>44894.3</v>
          </cell>
          <cell r="G2169">
            <v>846129.81752000004</v>
          </cell>
          <cell r="H2169">
            <v>4153870.18248</v>
          </cell>
          <cell r="I2169">
            <v>4153870.18248</v>
          </cell>
        </row>
        <row r="2170">
          <cell r="A2170">
            <v>38643</v>
          </cell>
          <cell r="B2170">
            <v>40443</v>
          </cell>
          <cell r="C2170">
            <v>5000000</v>
          </cell>
          <cell r="D2170">
            <v>801235.51751999999</v>
          </cell>
          <cell r="E2170">
            <v>44894.3</v>
          </cell>
          <cell r="G2170">
            <v>846129.81752000004</v>
          </cell>
          <cell r="H2170">
            <v>4153870.18248</v>
          </cell>
          <cell r="I2170">
            <v>4153870.18248</v>
          </cell>
        </row>
        <row r="2171">
          <cell r="A2171">
            <v>38644</v>
          </cell>
          <cell r="B2171">
            <v>40443</v>
          </cell>
          <cell r="C2171">
            <v>5000000</v>
          </cell>
          <cell r="D2171">
            <v>801235.51751999999</v>
          </cell>
          <cell r="E2171">
            <v>44894.3</v>
          </cell>
          <cell r="G2171">
            <v>846129.81752000004</v>
          </cell>
          <cell r="H2171">
            <v>4153870.18248</v>
          </cell>
          <cell r="I2171">
            <v>4153870.18248</v>
          </cell>
        </row>
        <row r="2172">
          <cell r="A2172">
            <v>38645</v>
          </cell>
          <cell r="B2172">
            <v>40443</v>
          </cell>
          <cell r="C2172">
            <v>5000000</v>
          </cell>
          <cell r="D2172">
            <v>801235.51751999999</v>
          </cell>
          <cell r="E2172">
            <v>44894.3</v>
          </cell>
          <cell r="G2172">
            <v>846129.81752000004</v>
          </cell>
          <cell r="H2172">
            <v>4153870.18248</v>
          </cell>
          <cell r="I2172">
            <v>4153870.18248</v>
          </cell>
        </row>
        <row r="2173">
          <cell r="A2173">
            <v>38646</v>
          </cell>
          <cell r="B2173">
            <v>40443</v>
          </cell>
          <cell r="C2173">
            <v>5000000</v>
          </cell>
          <cell r="D2173">
            <v>801235.51751999999</v>
          </cell>
          <cell r="E2173">
            <v>44894.3</v>
          </cell>
          <cell r="G2173">
            <v>846129.81752000004</v>
          </cell>
          <cell r="H2173">
            <v>4153870.18248</v>
          </cell>
          <cell r="I2173">
            <v>4153870.18248</v>
          </cell>
        </row>
        <row r="2174">
          <cell r="A2174">
            <v>38649</v>
          </cell>
          <cell r="B2174">
            <v>40443</v>
          </cell>
          <cell r="C2174">
            <v>5000000</v>
          </cell>
          <cell r="D2174">
            <v>801235.51751999999</v>
          </cell>
          <cell r="E2174">
            <v>44894.3</v>
          </cell>
          <cell r="G2174">
            <v>846129.81752000004</v>
          </cell>
          <cell r="H2174">
            <v>4153870.18248</v>
          </cell>
          <cell r="I2174">
            <v>4153870.18248</v>
          </cell>
        </row>
        <row r="2175">
          <cell r="A2175">
            <v>38650</v>
          </cell>
          <cell r="B2175">
            <v>40443</v>
          </cell>
          <cell r="C2175">
            <v>5000000</v>
          </cell>
          <cell r="D2175">
            <v>801235.51751999999</v>
          </cell>
          <cell r="E2175">
            <v>44894.3</v>
          </cell>
          <cell r="G2175">
            <v>846129.81752000004</v>
          </cell>
          <cell r="H2175">
            <v>4153870.18248</v>
          </cell>
          <cell r="I2175">
            <v>4153870.18248</v>
          </cell>
        </row>
        <row r="2176">
          <cell r="A2176">
            <v>38651</v>
          </cell>
          <cell r="B2176">
            <v>40443</v>
          </cell>
          <cell r="C2176">
            <v>5000000</v>
          </cell>
          <cell r="D2176">
            <v>801235.51751999999</v>
          </cell>
          <cell r="E2176">
            <v>44894.3</v>
          </cell>
          <cell r="G2176">
            <v>846129.81752000004</v>
          </cell>
          <cell r="H2176">
            <v>4153870.18248</v>
          </cell>
          <cell r="I2176">
            <v>4153870.18248</v>
          </cell>
        </row>
        <row r="2177">
          <cell r="A2177">
            <v>38652</v>
          </cell>
          <cell r="B2177">
            <v>40443</v>
          </cell>
          <cell r="C2177">
            <v>5000000</v>
          </cell>
          <cell r="D2177">
            <v>801235.51751999999</v>
          </cell>
          <cell r="E2177">
            <v>44894.3</v>
          </cell>
          <cell r="G2177">
            <v>846129.81752000004</v>
          </cell>
          <cell r="H2177">
            <v>4153870.18248</v>
          </cell>
          <cell r="I2177">
            <v>4153870.18248</v>
          </cell>
        </row>
        <row r="2178">
          <cell r="A2178">
            <v>38653</v>
          </cell>
          <cell r="B2178">
            <v>40443</v>
          </cell>
          <cell r="C2178">
            <v>5000000</v>
          </cell>
          <cell r="D2178">
            <v>801235.51751999999</v>
          </cell>
          <cell r="E2178">
            <v>44894.3</v>
          </cell>
          <cell r="G2178">
            <v>846129.81752000004</v>
          </cell>
          <cell r="H2178">
            <v>4153870.18248</v>
          </cell>
          <cell r="I2178">
            <v>4153870.18248</v>
          </cell>
        </row>
        <row r="2179">
          <cell r="A2179">
            <v>38656</v>
          </cell>
          <cell r="B2179">
            <v>40443</v>
          </cell>
          <cell r="C2179">
            <v>5000000</v>
          </cell>
          <cell r="D2179">
            <v>801235.51751999999</v>
          </cell>
          <cell r="E2179">
            <v>44894.3</v>
          </cell>
          <cell r="G2179">
            <v>846129.81752000004</v>
          </cell>
          <cell r="H2179">
            <v>4153870.18248</v>
          </cell>
          <cell r="I2179">
            <v>4153870.18248</v>
          </cell>
        </row>
        <row r="2180">
          <cell r="A2180">
            <v>38657</v>
          </cell>
          <cell r="B2180">
            <v>40443</v>
          </cell>
          <cell r="C2180">
            <v>5000000</v>
          </cell>
          <cell r="D2180">
            <v>801235.51751999999</v>
          </cell>
          <cell r="E2180">
            <v>60166.62</v>
          </cell>
          <cell r="G2180">
            <v>861402.13751999999</v>
          </cell>
          <cell r="H2180">
            <v>4138597.8624800001</v>
          </cell>
          <cell r="I2180">
            <v>4138597.8624800001</v>
          </cell>
        </row>
        <row r="2181">
          <cell r="A2181">
            <v>38658</v>
          </cell>
          <cell r="B2181">
            <v>40443</v>
          </cell>
          <cell r="C2181">
            <v>5000000</v>
          </cell>
          <cell r="D2181">
            <v>801235.51751999999</v>
          </cell>
          <cell r="E2181">
            <v>60166.62</v>
          </cell>
          <cell r="G2181">
            <v>861402.13751999999</v>
          </cell>
          <cell r="H2181">
            <v>4138597.8624800001</v>
          </cell>
          <cell r="I2181">
            <v>4138597.8624800001</v>
          </cell>
        </row>
        <row r="2182">
          <cell r="A2182">
            <v>38659</v>
          </cell>
          <cell r="B2182">
            <v>40443</v>
          </cell>
          <cell r="C2182">
            <v>5000000</v>
          </cell>
          <cell r="D2182">
            <v>801235.51751999999</v>
          </cell>
          <cell r="E2182">
            <v>60166.62</v>
          </cell>
          <cell r="G2182">
            <v>861402.13751999999</v>
          </cell>
          <cell r="H2182">
            <v>4138597.8624800001</v>
          </cell>
          <cell r="I2182">
            <v>4138597.8624800001</v>
          </cell>
        </row>
        <row r="2183">
          <cell r="A2183">
            <v>38660</v>
          </cell>
          <cell r="B2183">
            <v>40443</v>
          </cell>
          <cell r="C2183">
            <v>5000000</v>
          </cell>
          <cell r="D2183">
            <v>801235.51751999999</v>
          </cell>
          <cell r="E2183">
            <v>60166.62</v>
          </cell>
          <cell r="G2183">
            <v>861402.13751999999</v>
          </cell>
          <cell r="H2183">
            <v>4138597.8624800001</v>
          </cell>
          <cell r="I2183">
            <v>4138597.8624800001</v>
          </cell>
        </row>
        <row r="2184">
          <cell r="A2184">
            <v>38664</v>
          </cell>
          <cell r="B2184">
            <v>40443</v>
          </cell>
          <cell r="C2184">
            <v>5000000</v>
          </cell>
          <cell r="D2184">
            <v>801235.51751999999</v>
          </cell>
          <cell r="E2184">
            <v>72934.279519999996</v>
          </cell>
          <cell r="G2184">
            <v>874169.79703999998</v>
          </cell>
          <cell r="H2184">
            <v>4125830.2029599999</v>
          </cell>
          <cell r="I2184">
            <v>4125830.2029599999</v>
          </cell>
        </row>
        <row r="2185">
          <cell r="A2185">
            <v>38665</v>
          </cell>
          <cell r="B2185">
            <v>40443</v>
          </cell>
          <cell r="C2185">
            <v>5000000</v>
          </cell>
          <cell r="D2185">
            <v>801235.51751999999</v>
          </cell>
          <cell r="E2185">
            <v>72934.279519999996</v>
          </cell>
          <cell r="G2185">
            <v>874169.79703999998</v>
          </cell>
          <cell r="H2185">
            <v>4125830.2029599999</v>
          </cell>
          <cell r="I2185">
            <v>4125830.2029599999</v>
          </cell>
        </row>
        <row r="2186">
          <cell r="A2186">
            <v>38666</v>
          </cell>
          <cell r="B2186">
            <v>40443</v>
          </cell>
          <cell r="C2186">
            <v>5000000</v>
          </cell>
          <cell r="D2186">
            <v>801235.51751999999</v>
          </cell>
          <cell r="E2186">
            <v>72934.279519999996</v>
          </cell>
          <cell r="G2186">
            <v>874169.79703999998</v>
          </cell>
          <cell r="H2186">
            <v>4125830.2029599999</v>
          </cell>
          <cell r="I2186">
            <v>4125830.2029599999</v>
          </cell>
        </row>
        <row r="2187">
          <cell r="A2187">
            <v>38667</v>
          </cell>
          <cell r="B2187">
            <v>40443</v>
          </cell>
          <cell r="C2187">
            <v>5000000</v>
          </cell>
          <cell r="D2187">
            <v>801235.51751999999</v>
          </cell>
          <cell r="E2187">
            <v>72934.279519999996</v>
          </cell>
          <cell r="G2187">
            <v>874169.79703999998</v>
          </cell>
          <cell r="H2187">
            <v>4125830.2029599999</v>
          </cell>
          <cell r="I2187">
            <v>4125830.2029599999</v>
          </cell>
        </row>
        <row r="2188">
          <cell r="A2188">
            <v>38671</v>
          </cell>
          <cell r="B2188">
            <v>40443</v>
          </cell>
          <cell r="C2188">
            <v>5000000</v>
          </cell>
          <cell r="D2188">
            <v>801235.51751999999</v>
          </cell>
          <cell r="E2188">
            <v>72934.279519999996</v>
          </cell>
          <cell r="G2188">
            <v>874169.79703999998</v>
          </cell>
          <cell r="H2188">
            <v>4125830.2029599999</v>
          </cell>
          <cell r="I2188">
            <v>4125830.2029599999</v>
          </cell>
        </row>
        <row r="2189">
          <cell r="A2189">
            <v>38672</v>
          </cell>
          <cell r="B2189">
            <v>40443</v>
          </cell>
          <cell r="C2189">
            <v>5000000</v>
          </cell>
          <cell r="D2189">
            <v>842082.21272800001</v>
          </cell>
          <cell r="E2189">
            <v>72934.279519999996</v>
          </cell>
          <cell r="G2189">
            <v>915016.492248</v>
          </cell>
          <cell r="H2189">
            <v>4084983.5077519999</v>
          </cell>
          <cell r="I2189">
            <v>4084983.5077519999</v>
          </cell>
        </row>
        <row r="2190">
          <cell r="A2190">
            <v>38673</v>
          </cell>
          <cell r="B2190">
            <v>40443</v>
          </cell>
          <cell r="C2190">
            <v>5000000</v>
          </cell>
          <cell r="D2190">
            <v>842082.21272800001</v>
          </cell>
          <cell r="E2190">
            <v>72934.279519999996</v>
          </cell>
          <cell r="G2190">
            <v>915016.492248</v>
          </cell>
          <cell r="H2190">
            <v>4084983.5077519999</v>
          </cell>
          <cell r="I2190">
            <v>4084983.5077519999</v>
          </cell>
        </row>
        <row r="2191">
          <cell r="A2191">
            <v>38674</v>
          </cell>
          <cell r="B2191">
            <v>40443</v>
          </cell>
          <cell r="C2191">
            <v>5000000</v>
          </cell>
          <cell r="D2191">
            <v>842082.21272800001</v>
          </cell>
          <cell r="E2191">
            <v>72934.279519999996</v>
          </cell>
          <cell r="G2191">
            <v>915016.492248</v>
          </cell>
          <cell r="H2191">
            <v>4084983.5077519999</v>
          </cell>
          <cell r="I2191">
            <v>4084983.5077519999</v>
          </cell>
        </row>
        <row r="2192">
          <cell r="A2192">
            <v>38677</v>
          </cell>
          <cell r="B2192">
            <v>40443</v>
          </cell>
          <cell r="C2192">
            <v>5000000</v>
          </cell>
          <cell r="D2192">
            <v>867926.83115800004</v>
          </cell>
          <cell r="E2192">
            <v>72934.279519999996</v>
          </cell>
          <cell r="G2192">
            <v>940861.11067800003</v>
          </cell>
          <cell r="H2192">
            <v>4059138.8893220001</v>
          </cell>
          <cell r="I2192">
            <v>4059138.8893220001</v>
          </cell>
        </row>
        <row r="2193">
          <cell r="A2193">
            <v>38678</v>
          </cell>
          <cell r="B2193">
            <v>40443</v>
          </cell>
          <cell r="C2193">
            <v>5000000</v>
          </cell>
          <cell r="G2193">
            <v>0</v>
          </cell>
          <cell r="H2193">
            <v>5000000</v>
          </cell>
          <cell r="I2193">
            <v>5000000</v>
          </cell>
        </row>
        <row r="2194">
          <cell r="A2194">
            <v>38679</v>
          </cell>
          <cell r="B2194">
            <v>40443</v>
          </cell>
          <cell r="C2194">
            <v>5000000</v>
          </cell>
          <cell r="G2194">
            <v>0</v>
          </cell>
          <cell r="H2194">
            <v>5000000</v>
          </cell>
          <cell r="I2194">
            <v>5000000</v>
          </cell>
        </row>
        <row r="2195">
          <cell r="A2195">
            <v>38680</v>
          </cell>
          <cell r="B2195">
            <v>40443</v>
          </cell>
          <cell r="C2195">
            <v>5000000</v>
          </cell>
          <cell r="G2195">
            <v>0</v>
          </cell>
          <cell r="H2195">
            <v>5000000</v>
          </cell>
          <cell r="I2195">
            <v>5000000</v>
          </cell>
        </row>
        <row r="2196">
          <cell r="A2196">
            <v>38681</v>
          </cell>
          <cell r="B2196">
            <v>40443</v>
          </cell>
          <cell r="C2196">
            <v>5000000</v>
          </cell>
          <cell r="G2196">
            <v>0</v>
          </cell>
          <cell r="H2196">
            <v>5000000</v>
          </cell>
          <cell r="I2196">
            <v>5000000</v>
          </cell>
        </row>
        <row r="2197">
          <cell r="A2197">
            <v>38684</v>
          </cell>
          <cell r="B2197">
            <v>40443</v>
          </cell>
          <cell r="C2197">
            <v>5000000</v>
          </cell>
          <cell r="G2197">
            <v>0</v>
          </cell>
          <cell r="H2197">
            <v>5000000</v>
          </cell>
          <cell r="I2197">
            <v>5000000</v>
          </cell>
        </row>
        <row r="2198">
          <cell r="A2198">
            <v>38685</v>
          </cell>
          <cell r="B2198">
            <v>40443</v>
          </cell>
          <cell r="C2198">
            <v>5000000</v>
          </cell>
          <cell r="G2198">
            <v>0</v>
          </cell>
          <cell r="H2198">
            <v>5000000</v>
          </cell>
          <cell r="I2198">
            <v>5000000</v>
          </cell>
        </row>
        <row r="2199">
          <cell r="A2199">
            <v>38686</v>
          </cell>
          <cell r="B2199">
            <v>40443</v>
          </cell>
          <cell r="C2199">
            <v>5000000</v>
          </cell>
          <cell r="G2199">
            <v>0</v>
          </cell>
          <cell r="H2199">
            <v>5000000</v>
          </cell>
          <cell r="I2199">
            <v>5000000</v>
          </cell>
        </row>
        <row r="2200">
          <cell r="A2200">
            <v>38687</v>
          </cell>
          <cell r="B2200">
            <v>40443</v>
          </cell>
          <cell r="C2200">
            <v>5000000</v>
          </cell>
          <cell r="G2200">
            <v>0</v>
          </cell>
          <cell r="H2200">
            <v>5000000</v>
          </cell>
          <cell r="I2200">
            <v>5000000</v>
          </cell>
        </row>
        <row r="2201">
          <cell r="A2201">
            <v>38688</v>
          </cell>
          <cell r="B2201">
            <v>40443</v>
          </cell>
          <cell r="C2201">
            <v>5000000</v>
          </cell>
          <cell r="G2201">
            <v>0</v>
          </cell>
          <cell r="H2201">
            <v>5000000</v>
          </cell>
          <cell r="I2201">
            <v>5000000</v>
          </cell>
        </row>
        <row r="2202">
          <cell r="A2202">
            <v>38691</v>
          </cell>
          <cell r="B2202">
            <v>40443</v>
          </cell>
          <cell r="C2202">
            <v>5000000</v>
          </cell>
          <cell r="G2202">
            <v>0</v>
          </cell>
          <cell r="H2202">
            <v>5000000</v>
          </cell>
          <cell r="I2202">
            <v>5000000</v>
          </cell>
        </row>
        <row r="2203">
          <cell r="A2203">
            <v>38692</v>
          </cell>
          <cell r="B2203">
            <v>40443</v>
          </cell>
          <cell r="C2203">
            <v>5000000</v>
          </cell>
          <cell r="G2203">
            <v>0</v>
          </cell>
          <cell r="H2203">
            <v>5000000</v>
          </cell>
          <cell r="I2203">
            <v>5000000</v>
          </cell>
        </row>
        <row r="2204">
          <cell r="A2204">
            <v>38693</v>
          </cell>
          <cell r="B2204">
            <v>40443</v>
          </cell>
          <cell r="C2204">
            <v>5000000</v>
          </cell>
          <cell r="G2204">
            <v>0</v>
          </cell>
          <cell r="H2204">
            <v>5000000</v>
          </cell>
          <cell r="I2204">
            <v>5000000</v>
          </cell>
        </row>
        <row r="2205">
          <cell r="A2205">
            <v>38695</v>
          </cell>
          <cell r="B2205">
            <v>40443</v>
          </cell>
          <cell r="C2205">
            <v>5000000</v>
          </cell>
          <cell r="G2205">
            <v>0</v>
          </cell>
          <cell r="H2205">
            <v>5000000</v>
          </cell>
          <cell r="I2205">
            <v>5000000</v>
          </cell>
        </row>
        <row r="2206">
          <cell r="A2206">
            <v>38698</v>
          </cell>
          <cell r="B2206">
            <v>40443</v>
          </cell>
          <cell r="C2206">
            <v>5000000</v>
          </cell>
          <cell r="G2206">
            <v>0</v>
          </cell>
          <cell r="H2206">
            <v>5000000</v>
          </cell>
          <cell r="I2206">
            <v>5000000</v>
          </cell>
        </row>
        <row r="2207">
          <cell r="A2207">
            <v>38699</v>
          </cell>
          <cell r="B2207">
            <v>40443</v>
          </cell>
          <cell r="C2207">
            <v>5000000</v>
          </cell>
          <cell r="G2207">
            <v>0</v>
          </cell>
          <cell r="H2207">
            <v>5000000</v>
          </cell>
          <cell r="I2207">
            <v>5000000</v>
          </cell>
        </row>
        <row r="2208">
          <cell r="A2208">
            <v>38700</v>
          </cell>
          <cell r="B2208">
            <v>40443</v>
          </cell>
          <cell r="C2208">
            <v>5000000</v>
          </cell>
          <cell r="G2208">
            <v>0</v>
          </cell>
          <cell r="H2208">
            <v>5000000</v>
          </cell>
          <cell r="I2208">
            <v>5000000</v>
          </cell>
        </row>
        <row r="2209">
          <cell r="A2209">
            <v>38701</v>
          </cell>
          <cell r="B2209">
            <v>40443</v>
          </cell>
          <cell r="C2209">
            <v>5000000</v>
          </cell>
          <cell r="G2209">
            <v>0</v>
          </cell>
          <cell r="H2209">
            <v>5000000</v>
          </cell>
          <cell r="I2209">
            <v>5000000</v>
          </cell>
        </row>
        <row r="2210">
          <cell r="A2210">
            <v>38702</v>
          </cell>
          <cell r="B2210">
            <v>40443</v>
          </cell>
          <cell r="C2210">
            <v>5000000</v>
          </cell>
          <cell r="G2210">
            <v>0</v>
          </cell>
          <cell r="H2210">
            <v>5000000</v>
          </cell>
          <cell r="I2210">
            <v>5000000</v>
          </cell>
        </row>
        <row r="2211">
          <cell r="A2211">
            <v>38705</v>
          </cell>
          <cell r="B2211">
            <v>40443</v>
          </cell>
          <cell r="C2211">
            <v>5000000</v>
          </cell>
          <cell r="G2211">
            <v>0</v>
          </cell>
          <cell r="H2211">
            <v>5000000</v>
          </cell>
          <cell r="I2211">
            <v>5000000</v>
          </cell>
        </row>
        <row r="2212">
          <cell r="A2212">
            <v>38706</v>
          </cell>
          <cell r="B2212">
            <v>40443</v>
          </cell>
          <cell r="C2212">
            <v>5000000</v>
          </cell>
          <cell r="G2212">
            <v>0</v>
          </cell>
          <cell r="H2212">
            <v>5000000</v>
          </cell>
          <cell r="I2212">
            <v>5000000</v>
          </cell>
        </row>
        <row r="2213">
          <cell r="A2213">
            <v>38707</v>
          </cell>
          <cell r="B2213">
            <v>40443</v>
          </cell>
          <cell r="C2213">
            <v>5000000</v>
          </cell>
          <cell r="G2213">
            <v>0</v>
          </cell>
          <cell r="H2213">
            <v>5000000</v>
          </cell>
          <cell r="I2213">
            <v>5000000</v>
          </cell>
        </row>
        <row r="2214">
          <cell r="A2214">
            <v>38708</v>
          </cell>
          <cell r="B2214">
            <v>40443</v>
          </cell>
          <cell r="C2214">
            <v>5000000</v>
          </cell>
          <cell r="G2214">
            <v>0</v>
          </cell>
          <cell r="H2214">
            <v>5000000</v>
          </cell>
          <cell r="I2214">
            <v>5000000</v>
          </cell>
        </row>
        <row r="2215">
          <cell r="A2215">
            <v>38709</v>
          </cell>
          <cell r="B2215">
            <v>40443</v>
          </cell>
          <cell r="C2215">
            <v>5000000</v>
          </cell>
          <cell r="G2215">
            <v>0</v>
          </cell>
          <cell r="H2215">
            <v>5000000</v>
          </cell>
          <cell r="I2215">
            <v>5000000</v>
          </cell>
        </row>
        <row r="2216">
          <cell r="A2216">
            <v>38712</v>
          </cell>
          <cell r="B2216">
            <v>40443</v>
          </cell>
          <cell r="C2216">
            <v>5000000</v>
          </cell>
          <cell r="G2216">
            <v>0</v>
          </cell>
          <cell r="H2216">
            <v>5000000</v>
          </cell>
          <cell r="I2216">
            <v>5000000</v>
          </cell>
        </row>
        <row r="2217">
          <cell r="A2217">
            <v>38713</v>
          </cell>
          <cell r="B2217">
            <v>40443</v>
          </cell>
          <cell r="C2217">
            <v>5000000</v>
          </cell>
          <cell r="G2217">
            <v>0</v>
          </cell>
          <cell r="H2217">
            <v>5000000</v>
          </cell>
          <cell r="I2217">
            <v>5000000</v>
          </cell>
        </row>
        <row r="2218">
          <cell r="A2218">
            <v>38714</v>
          </cell>
          <cell r="B2218">
            <v>40443</v>
          </cell>
          <cell r="C2218">
            <v>5000000</v>
          </cell>
          <cell r="G2218">
            <v>0</v>
          </cell>
          <cell r="H2218">
            <v>5000000</v>
          </cell>
          <cell r="I2218">
            <v>5000000</v>
          </cell>
        </row>
        <row r="2219">
          <cell r="A2219">
            <v>38715</v>
          </cell>
          <cell r="B2219">
            <v>40443</v>
          </cell>
          <cell r="C2219">
            <v>5000000</v>
          </cell>
          <cell r="G2219">
            <v>0</v>
          </cell>
          <cell r="H2219">
            <v>5000000</v>
          </cell>
          <cell r="I2219">
            <v>5000000</v>
          </cell>
        </row>
        <row r="2220">
          <cell r="A2220">
            <v>38716</v>
          </cell>
          <cell r="B2220">
            <v>40443</v>
          </cell>
          <cell r="C2220">
            <v>5000000</v>
          </cell>
          <cell r="G2220">
            <v>0</v>
          </cell>
          <cell r="H2220">
            <v>5000000</v>
          </cell>
          <cell r="I2220">
            <v>5000000</v>
          </cell>
        </row>
        <row r="2221">
          <cell r="A2221">
            <v>38352</v>
          </cell>
          <cell r="B2221">
            <v>42060</v>
          </cell>
          <cell r="C2221">
            <v>5000000</v>
          </cell>
          <cell r="G2221">
            <v>0</v>
          </cell>
          <cell r="H2221">
            <v>5000000</v>
          </cell>
          <cell r="I2221">
            <v>5000000</v>
          </cell>
        </row>
        <row r="2222">
          <cell r="A2222">
            <v>38355</v>
          </cell>
          <cell r="B2222">
            <v>42060</v>
          </cell>
          <cell r="C2222">
            <v>5000000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5000000</v>
          </cell>
          <cell r="I2222">
            <v>5000000</v>
          </cell>
        </row>
        <row r="2223">
          <cell r="A2223">
            <v>38356</v>
          </cell>
          <cell r="B2223">
            <v>42060</v>
          </cell>
          <cell r="C2223">
            <v>5000000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  <cell r="H2223">
            <v>5000000</v>
          </cell>
          <cell r="I2223">
            <v>5000000</v>
          </cell>
        </row>
        <row r="2224">
          <cell r="A2224">
            <v>38357</v>
          </cell>
          <cell r="B2224">
            <v>42060</v>
          </cell>
          <cell r="C2224">
            <v>5000000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  <cell r="H2224">
            <v>5000000</v>
          </cell>
          <cell r="I2224">
            <v>5000000</v>
          </cell>
        </row>
        <row r="2225">
          <cell r="A2225">
            <v>38358</v>
          </cell>
          <cell r="B2225">
            <v>42060</v>
          </cell>
          <cell r="C2225">
            <v>5000000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  <cell r="H2225">
            <v>5000000</v>
          </cell>
          <cell r="I2225">
            <v>5000000</v>
          </cell>
        </row>
        <row r="2226">
          <cell r="A2226">
            <v>38359</v>
          </cell>
          <cell r="B2226">
            <v>42060</v>
          </cell>
          <cell r="C2226">
            <v>5000000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  <cell r="H2226">
            <v>5000000</v>
          </cell>
          <cell r="I2226">
            <v>5000000</v>
          </cell>
        </row>
        <row r="2227">
          <cell r="A2227">
            <v>38363</v>
          </cell>
          <cell r="B2227">
            <v>42060</v>
          </cell>
          <cell r="C2227">
            <v>5000000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>
            <v>5000000</v>
          </cell>
          <cell r="I2227">
            <v>5000000</v>
          </cell>
        </row>
        <row r="2228">
          <cell r="A2228">
            <v>38364</v>
          </cell>
          <cell r="B2228">
            <v>42060</v>
          </cell>
          <cell r="C2228">
            <v>5000000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  <cell r="H2228">
            <v>5000000</v>
          </cell>
          <cell r="I2228">
            <v>5000000</v>
          </cell>
        </row>
        <row r="2229">
          <cell r="A2229">
            <v>38365</v>
          </cell>
          <cell r="B2229">
            <v>42060</v>
          </cell>
          <cell r="C2229">
            <v>5000000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5000000</v>
          </cell>
          <cell r="I2229">
            <v>5000000</v>
          </cell>
        </row>
        <row r="2230">
          <cell r="A2230">
            <v>38366</v>
          </cell>
          <cell r="B2230">
            <v>42060</v>
          </cell>
          <cell r="C2230">
            <v>5000000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5000000</v>
          </cell>
          <cell r="I2230">
            <v>5000000</v>
          </cell>
        </row>
        <row r="2231">
          <cell r="A2231">
            <v>38369</v>
          </cell>
          <cell r="B2231">
            <v>42060</v>
          </cell>
          <cell r="C2231">
            <v>5000000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5000000</v>
          </cell>
          <cell r="I2231">
            <v>5000000</v>
          </cell>
        </row>
        <row r="2232">
          <cell r="A2232">
            <v>38370</v>
          </cell>
          <cell r="B2232">
            <v>42060</v>
          </cell>
          <cell r="C2232">
            <v>5000000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5000000</v>
          </cell>
          <cell r="I2232">
            <v>5000000</v>
          </cell>
        </row>
        <row r="2233">
          <cell r="A2233">
            <v>38371</v>
          </cell>
          <cell r="B2233">
            <v>42060</v>
          </cell>
          <cell r="C2233">
            <v>5000000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5000000</v>
          </cell>
          <cell r="I2233">
            <v>5000000</v>
          </cell>
        </row>
        <row r="2234">
          <cell r="A2234">
            <v>38372</v>
          </cell>
          <cell r="B2234">
            <v>42060</v>
          </cell>
          <cell r="C2234">
            <v>5000000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>
            <v>5000000</v>
          </cell>
          <cell r="I2234">
            <v>5000000</v>
          </cell>
        </row>
        <row r="2235">
          <cell r="A2235">
            <v>38373</v>
          </cell>
          <cell r="B2235">
            <v>42060</v>
          </cell>
          <cell r="C2235">
            <v>5000000</v>
          </cell>
          <cell r="D2235">
            <v>0</v>
          </cell>
          <cell r="E2235">
            <v>14621.47</v>
          </cell>
          <cell r="F2235">
            <v>0</v>
          </cell>
          <cell r="G2235">
            <v>14621.47</v>
          </cell>
          <cell r="H2235">
            <v>4985378.53</v>
          </cell>
          <cell r="I2235">
            <v>4985378.53</v>
          </cell>
        </row>
        <row r="2236">
          <cell r="A2236">
            <v>38376</v>
          </cell>
          <cell r="B2236">
            <v>42060</v>
          </cell>
          <cell r="C2236">
            <v>5000000</v>
          </cell>
          <cell r="D2236">
            <v>0</v>
          </cell>
          <cell r="E2236">
            <v>14621.47</v>
          </cell>
          <cell r="F2236">
            <v>0</v>
          </cell>
          <cell r="G2236">
            <v>14621.47</v>
          </cell>
          <cell r="H2236">
            <v>4985378.53</v>
          </cell>
          <cell r="I2236">
            <v>4985378.53</v>
          </cell>
        </row>
        <row r="2237">
          <cell r="A2237">
            <v>38377</v>
          </cell>
          <cell r="B2237">
            <v>42060</v>
          </cell>
          <cell r="C2237">
            <v>5000000</v>
          </cell>
          <cell r="D2237">
            <v>328689.16365599999</v>
          </cell>
          <cell r="E2237">
            <v>14621.47</v>
          </cell>
          <cell r="F2237">
            <v>0</v>
          </cell>
          <cell r="G2237">
            <v>343310.63365599996</v>
          </cell>
          <cell r="H2237">
            <v>4656689.3663440002</v>
          </cell>
          <cell r="I2237">
            <v>4656689.3663440002</v>
          </cell>
        </row>
        <row r="2238">
          <cell r="A2238">
            <v>38378</v>
          </cell>
          <cell r="B2238">
            <v>42060</v>
          </cell>
          <cell r="C2238">
            <v>5000000</v>
          </cell>
          <cell r="D2238">
            <v>328689.16365599999</v>
          </cell>
          <cell r="E2238">
            <v>14621.47</v>
          </cell>
          <cell r="F2238">
            <v>0</v>
          </cell>
          <cell r="G2238">
            <v>343310.63365599996</v>
          </cell>
          <cell r="H2238">
            <v>4656689.3663440002</v>
          </cell>
          <cell r="I2238">
            <v>4656689.3663440002</v>
          </cell>
        </row>
        <row r="2239">
          <cell r="A2239">
            <v>38379</v>
          </cell>
          <cell r="B2239">
            <v>42060</v>
          </cell>
          <cell r="C2239">
            <v>5000000</v>
          </cell>
          <cell r="D2239">
            <v>328689.16365599999</v>
          </cell>
          <cell r="E2239">
            <v>14621.47</v>
          </cell>
          <cell r="F2239">
            <v>0</v>
          </cell>
          <cell r="G2239">
            <v>343310.63365599996</v>
          </cell>
          <cell r="H2239">
            <v>4656689.3663440002</v>
          </cell>
          <cell r="I2239">
            <v>4656689.3663440002</v>
          </cell>
        </row>
        <row r="2240">
          <cell r="A2240">
            <v>38380</v>
          </cell>
          <cell r="B2240">
            <v>42060</v>
          </cell>
          <cell r="C2240">
            <v>5000000</v>
          </cell>
          <cell r="D2240">
            <v>328689.16365599999</v>
          </cell>
          <cell r="E2240">
            <v>14621.47</v>
          </cell>
          <cell r="F2240">
            <v>0</v>
          </cell>
          <cell r="G2240">
            <v>343310.63365599996</v>
          </cell>
          <cell r="H2240">
            <v>4656689.3663440002</v>
          </cell>
          <cell r="I2240">
            <v>4656689.3663440002</v>
          </cell>
        </row>
        <row r="2241">
          <cell r="A2241">
            <v>38383</v>
          </cell>
          <cell r="B2241">
            <v>42060</v>
          </cell>
          <cell r="C2241">
            <v>5000000</v>
          </cell>
          <cell r="D2241">
            <v>328689.16365599999</v>
          </cell>
          <cell r="E2241">
            <v>18119.234433900001</v>
          </cell>
          <cell r="F2241">
            <v>0</v>
          </cell>
          <cell r="G2241">
            <v>346808.39808989997</v>
          </cell>
          <cell r="H2241">
            <v>4653191.6019101003</v>
          </cell>
          <cell r="I2241">
            <v>4653191.6019101003</v>
          </cell>
        </row>
        <row r="2242">
          <cell r="A2242">
            <v>38384</v>
          </cell>
          <cell r="B2242">
            <v>42060</v>
          </cell>
          <cell r="C2242">
            <v>5000000</v>
          </cell>
          <cell r="D2242">
            <v>328689.16365599999</v>
          </cell>
          <cell r="E2242">
            <v>35975.081502100002</v>
          </cell>
          <cell r="F2242">
            <v>0</v>
          </cell>
          <cell r="G2242">
            <v>364664.24515809998</v>
          </cell>
          <cell r="H2242">
            <v>4635335.7548419004</v>
          </cell>
          <cell r="I2242">
            <v>4635335.7548419004</v>
          </cell>
        </row>
        <row r="2243">
          <cell r="A2243">
            <v>38385</v>
          </cell>
          <cell r="B2243">
            <v>42060</v>
          </cell>
          <cell r="C2243">
            <v>5000000</v>
          </cell>
          <cell r="D2243">
            <v>328689.16365599999</v>
          </cell>
          <cell r="E2243">
            <v>35975.081502100002</v>
          </cell>
          <cell r="F2243">
            <v>0</v>
          </cell>
          <cell r="G2243">
            <v>364664.24515809998</v>
          </cell>
          <cell r="H2243">
            <v>4635335.7548419004</v>
          </cell>
          <cell r="I2243">
            <v>4635335.7548419004</v>
          </cell>
        </row>
        <row r="2244">
          <cell r="A2244">
            <v>38386</v>
          </cell>
          <cell r="B2244">
            <v>42060</v>
          </cell>
          <cell r="C2244">
            <v>5000000</v>
          </cell>
          <cell r="D2244">
            <v>328689.16365599999</v>
          </cell>
          <cell r="E2244">
            <v>43295.006502100005</v>
          </cell>
          <cell r="F2244">
            <v>0</v>
          </cell>
          <cell r="G2244">
            <v>371984.17015809997</v>
          </cell>
          <cell r="H2244">
            <v>4628015.8298418997</v>
          </cell>
          <cell r="I2244">
            <v>4628015.8298418997</v>
          </cell>
        </row>
        <row r="2245">
          <cell r="A2245">
            <v>38387</v>
          </cell>
          <cell r="B2245">
            <v>42060</v>
          </cell>
          <cell r="C2245">
            <v>5000000</v>
          </cell>
          <cell r="D2245">
            <v>328689.16365599999</v>
          </cell>
          <cell r="E2245">
            <v>43295.006502100005</v>
          </cell>
          <cell r="F2245">
            <v>0</v>
          </cell>
          <cell r="G2245">
            <v>371984.17015809997</v>
          </cell>
          <cell r="H2245">
            <v>4628015.8298418997</v>
          </cell>
          <cell r="I2245">
            <v>4628015.8298418997</v>
          </cell>
        </row>
        <row r="2246">
          <cell r="A2246">
            <v>38390</v>
          </cell>
          <cell r="B2246">
            <v>42060</v>
          </cell>
          <cell r="C2246">
            <v>5000000</v>
          </cell>
          <cell r="D2246">
            <v>328689.16365599999</v>
          </cell>
          <cell r="E2246">
            <v>43295.006502100005</v>
          </cell>
          <cell r="F2246">
            <v>0</v>
          </cell>
          <cell r="G2246">
            <v>371984.17015809997</v>
          </cell>
          <cell r="H2246">
            <v>4628015.8298418997</v>
          </cell>
          <cell r="I2246">
            <v>4628015.8298418997</v>
          </cell>
        </row>
        <row r="2247">
          <cell r="A2247">
            <v>38391</v>
          </cell>
          <cell r="B2247">
            <v>42060</v>
          </cell>
          <cell r="C2247">
            <v>5000000</v>
          </cell>
          <cell r="D2247">
            <v>328689.16365599999</v>
          </cell>
          <cell r="E2247">
            <v>43295.006502100005</v>
          </cell>
          <cell r="F2247">
            <v>0</v>
          </cell>
          <cell r="G2247">
            <v>371984.17015809997</v>
          </cell>
          <cell r="H2247">
            <v>4628015.8298418997</v>
          </cell>
          <cell r="I2247">
            <v>4628015.8298418997</v>
          </cell>
        </row>
        <row r="2248">
          <cell r="A2248">
            <v>38392</v>
          </cell>
          <cell r="B2248">
            <v>42060</v>
          </cell>
          <cell r="C2248">
            <v>5000000</v>
          </cell>
          <cell r="D2248">
            <v>328689.16365599999</v>
          </cell>
          <cell r="E2248">
            <v>50619.176502100003</v>
          </cell>
          <cell r="F2248">
            <v>0</v>
          </cell>
          <cell r="G2248">
            <v>379308.34015810001</v>
          </cell>
          <cell r="H2248">
            <v>4620691.6598418998</v>
          </cell>
          <cell r="I2248">
            <v>4620691.6598418998</v>
          </cell>
        </row>
        <row r="2249">
          <cell r="A2249">
            <v>38393</v>
          </cell>
          <cell r="B2249">
            <v>42060</v>
          </cell>
          <cell r="C2249">
            <v>5000000</v>
          </cell>
          <cell r="D2249">
            <v>328689.16365599999</v>
          </cell>
          <cell r="E2249">
            <v>50619.176502100003</v>
          </cell>
          <cell r="F2249">
            <v>0</v>
          </cell>
          <cell r="G2249">
            <v>379308.34015810001</v>
          </cell>
          <cell r="H2249">
            <v>4620691.6598418998</v>
          </cell>
          <cell r="I2249">
            <v>4620691.6598418998</v>
          </cell>
        </row>
        <row r="2250">
          <cell r="A2250">
            <v>38394</v>
          </cell>
          <cell r="B2250">
            <v>42060</v>
          </cell>
          <cell r="C2250">
            <v>5000000</v>
          </cell>
          <cell r="D2250">
            <v>328689.16365599999</v>
          </cell>
          <cell r="E2250">
            <v>50619.176502100003</v>
          </cell>
          <cell r="F2250">
            <v>0</v>
          </cell>
          <cell r="G2250">
            <v>379308.34015810001</v>
          </cell>
          <cell r="H2250">
            <v>4620691.6598418998</v>
          </cell>
          <cell r="I2250">
            <v>4620691.6598418998</v>
          </cell>
        </row>
        <row r="2251">
          <cell r="A2251">
            <v>38397</v>
          </cell>
          <cell r="B2251">
            <v>42060</v>
          </cell>
          <cell r="C2251">
            <v>5000000</v>
          </cell>
          <cell r="D2251">
            <v>328689.16365599999</v>
          </cell>
          <cell r="E2251">
            <v>57946.886502100002</v>
          </cell>
          <cell r="F2251">
            <v>0</v>
          </cell>
          <cell r="G2251">
            <v>386636.05015809997</v>
          </cell>
          <cell r="H2251">
            <v>4613363.9498418998</v>
          </cell>
          <cell r="I2251">
            <v>4613363.9498418998</v>
          </cell>
        </row>
        <row r="2252">
          <cell r="A2252">
            <v>38398</v>
          </cell>
          <cell r="B2252">
            <v>42060</v>
          </cell>
          <cell r="C2252">
            <v>5000000</v>
          </cell>
          <cell r="D2252">
            <v>328689.16365599999</v>
          </cell>
          <cell r="E2252">
            <v>65275.3065021</v>
          </cell>
          <cell r="F2252">
            <v>0</v>
          </cell>
          <cell r="G2252">
            <v>393964.47015810001</v>
          </cell>
          <cell r="H2252">
            <v>4606035.5298418999</v>
          </cell>
          <cell r="I2252">
            <v>4606035.5298418999</v>
          </cell>
        </row>
        <row r="2253">
          <cell r="A2253">
            <v>38399</v>
          </cell>
          <cell r="B2253">
            <v>42060</v>
          </cell>
          <cell r="C2253">
            <v>5000000</v>
          </cell>
          <cell r="D2253">
            <v>328689.16365599999</v>
          </cell>
          <cell r="E2253">
            <v>65275.3065021</v>
          </cell>
          <cell r="F2253">
            <v>0</v>
          </cell>
          <cell r="G2253">
            <v>393964.47015810001</v>
          </cell>
          <cell r="H2253">
            <v>4606035.5298418999</v>
          </cell>
          <cell r="I2253">
            <v>4606035.5298418999</v>
          </cell>
        </row>
        <row r="2254">
          <cell r="A2254">
            <v>38400</v>
          </cell>
          <cell r="B2254">
            <v>42060</v>
          </cell>
          <cell r="C2254">
            <v>5000000</v>
          </cell>
          <cell r="D2254">
            <v>328689.16365599999</v>
          </cell>
          <cell r="E2254">
            <v>65275.3065021</v>
          </cell>
          <cell r="F2254">
            <v>0</v>
          </cell>
          <cell r="G2254">
            <v>393964.47015810001</v>
          </cell>
          <cell r="H2254">
            <v>4606035.5298418999</v>
          </cell>
          <cell r="I2254">
            <v>4606035.5298418999</v>
          </cell>
        </row>
        <row r="2255">
          <cell r="A2255">
            <v>38401</v>
          </cell>
          <cell r="B2255">
            <v>42060</v>
          </cell>
          <cell r="C2255">
            <v>5000000</v>
          </cell>
          <cell r="D2255">
            <v>328689.16365599999</v>
          </cell>
          <cell r="E2255">
            <v>65275.3065021</v>
          </cell>
          <cell r="F2255">
            <v>0</v>
          </cell>
          <cell r="G2255">
            <v>393964.47015810001</v>
          </cell>
          <cell r="H2255">
            <v>4606035.5298418999</v>
          </cell>
          <cell r="I2255">
            <v>4606035.5298418999</v>
          </cell>
        </row>
        <row r="2256">
          <cell r="A2256">
            <v>38404</v>
          </cell>
          <cell r="B2256">
            <v>42060</v>
          </cell>
          <cell r="C2256">
            <v>5000000</v>
          </cell>
          <cell r="D2256">
            <v>328689.16365599999</v>
          </cell>
          <cell r="E2256">
            <v>65275.3065021</v>
          </cell>
          <cell r="F2256">
            <v>0</v>
          </cell>
          <cell r="G2256">
            <v>393964.47015810001</v>
          </cell>
          <cell r="H2256">
            <v>4606035.5298418999</v>
          </cell>
          <cell r="I2256">
            <v>4606035.5298418999</v>
          </cell>
        </row>
        <row r="2257">
          <cell r="A2257">
            <v>38405</v>
          </cell>
          <cell r="B2257">
            <v>42060</v>
          </cell>
          <cell r="C2257">
            <v>5000000</v>
          </cell>
          <cell r="D2257">
            <v>455234.2179935</v>
          </cell>
          <cell r="E2257">
            <v>65275.3065021</v>
          </cell>
          <cell r="F2257">
            <v>0</v>
          </cell>
          <cell r="G2257">
            <v>520509.52449560002</v>
          </cell>
          <cell r="H2257">
            <v>4479490.4755044002</v>
          </cell>
          <cell r="I2257">
            <v>4479490.4755044002</v>
          </cell>
        </row>
        <row r="2258">
          <cell r="A2258">
            <v>38406</v>
          </cell>
          <cell r="B2258">
            <v>42060</v>
          </cell>
          <cell r="C2258">
            <v>5000000</v>
          </cell>
          <cell r="D2258">
            <v>455234.2179935</v>
          </cell>
          <cell r="E2258">
            <v>65275.3065021</v>
          </cell>
          <cell r="F2258">
            <v>0</v>
          </cell>
          <cell r="G2258">
            <v>520509.52449560002</v>
          </cell>
          <cell r="H2258">
            <v>4479490.4755044002</v>
          </cell>
          <cell r="I2258">
            <v>4479490.4755044002</v>
          </cell>
        </row>
        <row r="2259">
          <cell r="A2259">
            <v>38407</v>
          </cell>
          <cell r="B2259">
            <v>42060</v>
          </cell>
          <cell r="C2259">
            <v>5000000</v>
          </cell>
          <cell r="D2259">
            <v>455234.2179935</v>
          </cell>
          <cell r="E2259">
            <v>65275.3065021</v>
          </cell>
          <cell r="F2259">
            <v>0</v>
          </cell>
          <cell r="G2259">
            <v>520509.52449560002</v>
          </cell>
          <cell r="H2259">
            <v>4479490.4755044002</v>
          </cell>
          <cell r="I2259">
            <v>4479490.4755044002</v>
          </cell>
        </row>
        <row r="2260">
          <cell r="A2260">
            <v>38408</v>
          </cell>
          <cell r="B2260">
            <v>42060</v>
          </cell>
          <cell r="C2260">
            <v>5000000</v>
          </cell>
          <cell r="D2260">
            <v>455234.2179935</v>
          </cell>
          <cell r="E2260">
            <v>65275.3065021</v>
          </cell>
          <cell r="F2260">
            <v>0</v>
          </cell>
          <cell r="G2260">
            <v>520509.52449560002</v>
          </cell>
          <cell r="H2260">
            <v>4479490.4755044002</v>
          </cell>
          <cell r="I2260">
            <v>4479490.4755044002</v>
          </cell>
        </row>
        <row r="2261">
          <cell r="A2261">
            <v>38411</v>
          </cell>
          <cell r="B2261">
            <v>42060</v>
          </cell>
          <cell r="C2261">
            <v>5000000</v>
          </cell>
          <cell r="D2261">
            <v>455234.2179935</v>
          </cell>
          <cell r="E2261">
            <v>65275.3065021</v>
          </cell>
          <cell r="F2261">
            <v>0</v>
          </cell>
          <cell r="G2261">
            <v>520509.52449560002</v>
          </cell>
          <cell r="H2261">
            <v>4479490.4755044002</v>
          </cell>
          <cell r="I2261">
            <v>4479490.4755044002</v>
          </cell>
        </row>
        <row r="2262">
          <cell r="A2262">
            <v>38412</v>
          </cell>
          <cell r="B2262">
            <v>42060</v>
          </cell>
          <cell r="C2262">
            <v>5000000</v>
          </cell>
          <cell r="D2262">
            <v>455234.2179935</v>
          </cell>
          <cell r="E2262">
            <v>65275.3065021</v>
          </cell>
          <cell r="F2262">
            <v>0</v>
          </cell>
          <cell r="G2262">
            <v>520509.52449560002</v>
          </cell>
          <cell r="H2262">
            <v>4479490.4755044002</v>
          </cell>
          <cell r="I2262">
            <v>4479490.4755044002</v>
          </cell>
        </row>
        <row r="2263">
          <cell r="A2263">
            <v>38413</v>
          </cell>
          <cell r="B2263">
            <v>42060</v>
          </cell>
          <cell r="C2263">
            <v>5000000</v>
          </cell>
          <cell r="D2263">
            <v>455234.2179935</v>
          </cell>
          <cell r="E2263">
            <v>65275.3065021</v>
          </cell>
          <cell r="F2263">
            <v>0</v>
          </cell>
          <cell r="G2263">
            <v>520509.52449560002</v>
          </cell>
          <cell r="H2263">
            <v>4479490.4755044002</v>
          </cell>
          <cell r="I2263">
            <v>4479490.4755044002</v>
          </cell>
        </row>
        <row r="2264">
          <cell r="A2264">
            <v>38414</v>
          </cell>
          <cell r="B2264">
            <v>42060</v>
          </cell>
          <cell r="C2264">
            <v>5000000</v>
          </cell>
          <cell r="D2264">
            <v>455234.2179935</v>
          </cell>
          <cell r="E2264">
            <v>65275.3065021</v>
          </cell>
          <cell r="F2264">
            <v>0</v>
          </cell>
          <cell r="G2264">
            <v>520509.52449560002</v>
          </cell>
          <cell r="H2264">
            <v>4479490.4755044002</v>
          </cell>
          <cell r="I2264">
            <v>4479490.4755044002</v>
          </cell>
        </row>
        <row r="2265">
          <cell r="A2265">
            <v>38415</v>
          </cell>
          <cell r="B2265">
            <v>42060</v>
          </cell>
          <cell r="C2265">
            <v>5000000</v>
          </cell>
          <cell r="D2265">
            <v>455234.2179935</v>
          </cell>
          <cell r="E2265">
            <v>65275.3065021</v>
          </cell>
          <cell r="F2265">
            <v>0</v>
          </cell>
          <cell r="G2265">
            <v>520509.52449560002</v>
          </cell>
          <cell r="H2265">
            <v>4479490.4755044002</v>
          </cell>
          <cell r="I2265">
            <v>4479490.4755044002</v>
          </cell>
        </row>
        <row r="2266">
          <cell r="A2266">
            <v>38418</v>
          </cell>
          <cell r="B2266">
            <v>42060</v>
          </cell>
          <cell r="C2266">
            <v>5000000</v>
          </cell>
          <cell r="D2266">
            <v>455234.2179935</v>
          </cell>
          <cell r="E2266">
            <v>65275.3065021</v>
          </cell>
          <cell r="F2266">
            <v>0</v>
          </cell>
          <cell r="G2266">
            <v>520509.52449560002</v>
          </cell>
          <cell r="H2266">
            <v>4479490.4755044002</v>
          </cell>
          <cell r="I2266">
            <v>4479490.4755044002</v>
          </cell>
        </row>
        <row r="2267">
          <cell r="A2267">
            <v>38419</v>
          </cell>
          <cell r="B2267">
            <v>42060</v>
          </cell>
          <cell r="C2267">
            <v>5000000</v>
          </cell>
          <cell r="D2267">
            <v>455234.2179935</v>
          </cell>
          <cell r="E2267">
            <v>65275.3065021</v>
          </cell>
          <cell r="F2267">
            <v>0</v>
          </cell>
          <cell r="G2267">
            <v>520509.52449560002</v>
          </cell>
          <cell r="H2267">
            <v>4479490.4755044002</v>
          </cell>
          <cell r="I2267">
            <v>4479490.4755044002</v>
          </cell>
        </row>
        <row r="2268">
          <cell r="A2268">
            <v>38420</v>
          </cell>
          <cell r="B2268">
            <v>42060</v>
          </cell>
          <cell r="C2268">
            <v>5000000</v>
          </cell>
          <cell r="D2268">
            <v>455234.2179935</v>
          </cell>
          <cell r="E2268">
            <v>65275.3065021</v>
          </cell>
          <cell r="F2268">
            <v>0</v>
          </cell>
          <cell r="G2268">
            <v>520509.52449560002</v>
          </cell>
          <cell r="H2268">
            <v>4479490.4755044002</v>
          </cell>
          <cell r="I2268">
            <v>4479490.4755044002</v>
          </cell>
        </row>
        <row r="2269">
          <cell r="A2269">
            <v>38421</v>
          </cell>
          <cell r="B2269">
            <v>42060</v>
          </cell>
          <cell r="C2269">
            <v>5000000</v>
          </cell>
          <cell r="D2269">
            <v>455234.2179935</v>
          </cell>
          <cell r="E2269">
            <v>65275.3065021</v>
          </cell>
          <cell r="F2269">
            <v>0</v>
          </cell>
          <cell r="G2269">
            <v>520509.52449560002</v>
          </cell>
          <cell r="H2269">
            <v>4479490.4755044002</v>
          </cell>
          <cell r="I2269">
            <v>4479490.4755044002</v>
          </cell>
        </row>
        <row r="2270">
          <cell r="A2270">
            <v>38422</v>
          </cell>
          <cell r="B2270">
            <v>42060</v>
          </cell>
          <cell r="C2270">
            <v>5000000</v>
          </cell>
          <cell r="D2270">
            <v>455234.2179935</v>
          </cell>
          <cell r="E2270">
            <v>65275.3065021</v>
          </cell>
          <cell r="F2270">
            <v>0</v>
          </cell>
          <cell r="G2270">
            <v>520509.52449560002</v>
          </cell>
          <cell r="H2270">
            <v>4479490.4755044002</v>
          </cell>
          <cell r="I2270">
            <v>4479490.4755044002</v>
          </cell>
        </row>
        <row r="2271">
          <cell r="A2271">
            <v>38425</v>
          </cell>
          <cell r="B2271">
            <v>42060</v>
          </cell>
          <cell r="C2271">
            <v>5000000</v>
          </cell>
          <cell r="D2271">
            <v>455234.2179935</v>
          </cell>
          <cell r="E2271">
            <v>65275.3065021</v>
          </cell>
          <cell r="F2271">
            <v>0</v>
          </cell>
          <cell r="G2271">
            <v>520509.52449560002</v>
          </cell>
          <cell r="H2271">
            <v>4479490.4755044002</v>
          </cell>
          <cell r="I2271">
            <v>4479490.4755044002</v>
          </cell>
        </row>
        <row r="2272">
          <cell r="A2272">
            <v>38426</v>
          </cell>
          <cell r="B2272">
            <v>42060</v>
          </cell>
          <cell r="C2272">
            <v>5000000</v>
          </cell>
          <cell r="D2272">
            <v>455234.2179935</v>
          </cell>
          <cell r="E2272">
            <v>65275.3065021</v>
          </cell>
          <cell r="F2272">
            <v>0</v>
          </cell>
          <cell r="G2272">
            <v>520509.52449560002</v>
          </cell>
          <cell r="H2272">
            <v>4479490.4755044002</v>
          </cell>
          <cell r="I2272">
            <v>4479490.4755044002</v>
          </cell>
        </row>
        <row r="2273">
          <cell r="A2273">
            <v>38427</v>
          </cell>
          <cell r="B2273">
            <v>42060</v>
          </cell>
          <cell r="C2273">
            <v>5000000</v>
          </cell>
          <cell r="D2273">
            <v>455234.2179935</v>
          </cell>
          <cell r="E2273">
            <v>65275.3065021</v>
          </cell>
          <cell r="F2273">
            <v>0</v>
          </cell>
          <cell r="G2273">
            <v>520509.52449560002</v>
          </cell>
          <cell r="H2273">
            <v>4479490.4755044002</v>
          </cell>
          <cell r="I2273">
            <v>4479490.4755044002</v>
          </cell>
        </row>
        <row r="2274">
          <cell r="A2274">
            <v>38428</v>
          </cell>
          <cell r="B2274">
            <v>42060</v>
          </cell>
          <cell r="C2274">
            <v>5000000</v>
          </cell>
          <cell r="D2274">
            <v>455234.2179935</v>
          </cell>
          <cell r="E2274">
            <v>65275.3065021</v>
          </cell>
          <cell r="F2274">
            <v>0</v>
          </cell>
          <cell r="G2274">
            <v>520509.52449560002</v>
          </cell>
          <cell r="H2274">
            <v>4479490.4755044002</v>
          </cell>
          <cell r="I2274">
            <v>4479490.4755044002</v>
          </cell>
        </row>
        <row r="2275">
          <cell r="A2275">
            <v>38429</v>
          </cell>
          <cell r="B2275">
            <v>42060</v>
          </cell>
          <cell r="C2275">
            <v>5000000</v>
          </cell>
          <cell r="D2275">
            <v>455234.2179935</v>
          </cell>
          <cell r="E2275">
            <v>65275.3065021</v>
          </cell>
          <cell r="F2275">
            <v>0</v>
          </cell>
          <cell r="G2275">
            <v>520509.52449560002</v>
          </cell>
          <cell r="H2275">
            <v>4479490.4755044002</v>
          </cell>
          <cell r="I2275">
            <v>4479490.4755044002</v>
          </cell>
        </row>
        <row r="2276">
          <cell r="A2276">
            <v>38432</v>
          </cell>
          <cell r="B2276">
            <v>42060</v>
          </cell>
          <cell r="C2276">
            <v>5000000</v>
          </cell>
          <cell r="D2276">
            <v>455234.2179935</v>
          </cell>
          <cell r="E2276">
            <v>65275.3065021</v>
          </cell>
          <cell r="F2276">
            <v>0</v>
          </cell>
          <cell r="G2276">
            <v>520509.52449560002</v>
          </cell>
          <cell r="H2276">
            <v>4479490.4755044002</v>
          </cell>
          <cell r="I2276">
            <v>4479490.4755044002</v>
          </cell>
        </row>
        <row r="2277">
          <cell r="A2277">
            <v>38433</v>
          </cell>
          <cell r="B2277">
            <v>42060</v>
          </cell>
          <cell r="C2277">
            <v>5000000</v>
          </cell>
          <cell r="D2277">
            <v>455234.2179935</v>
          </cell>
          <cell r="E2277">
            <v>65275.3065021</v>
          </cell>
          <cell r="F2277">
            <v>0</v>
          </cell>
          <cell r="G2277">
            <v>520509.52449560002</v>
          </cell>
          <cell r="H2277">
            <v>4479490.4755044002</v>
          </cell>
          <cell r="I2277">
            <v>4479490.4755044002</v>
          </cell>
        </row>
        <row r="2278">
          <cell r="A2278">
            <v>38434</v>
          </cell>
          <cell r="B2278">
            <v>42060</v>
          </cell>
          <cell r="C2278">
            <v>5000000</v>
          </cell>
          <cell r="D2278">
            <v>455234.2179935</v>
          </cell>
          <cell r="E2278">
            <v>65275.3065021</v>
          </cell>
          <cell r="F2278">
            <v>0</v>
          </cell>
          <cell r="G2278">
            <v>520509.52449560002</v>
          </cell>
          <cell r="H2278">
            <v>4479490.4755044002</v>
          </cell>
          <cell r="I2278">
            <v>4479490.4755044002</v>
          </cell>
        </row>
        <row r="2279">
          <cell r="A2279">
            <v>38439</v>
          </cell>
          <cell r="B2279">
            <v>42060</v>
          </cell>
          <cell r="C2279">
            <v>5000000</v>
          </cell>
          <cell r="D2279">
            <v>455234.2179935</v>
          </cell>
          <cell r="E2279">
            <v>65275.3065021</v>
          </cell>
          <cell r="F2279">
            <v>0</v>
          </cell>
          <cell r="G2279">
            <v>520509.52449560002</v>
          </cell>
          <cell r="H2279">
            <v>4479490.4755044002</v>
          </cell>
          <cell r="I2279">
            <v>4479490.4755044002</v>
          </cell>
        </row>
        <row r="2280">
          <cell r="A2280">
            <v>38440</v>
          </cell>
          <cell r="B2280">
            <v>42060</v>
          </cell>
          <cell r="C2280">
            <v>5000000</v>
          </cell>
          <cell r="D2280">
            <v>455234.2179935</v>
          </cell>
          <cell r="E2280">
            <v>65275.3065021</v>
          </cell>
          <cell r="F2280">
            <v>0</v>
          </cell>
          <cell r="G2280">
            <v>520509.52449560002</v>
          </cell>
          <cell r="H2280">
            <v>4479490.4755044002</v>
          </cell>
          <cell r="I2280">
            <v>4479490.4755044002</v>
          </cell>
        </row>
        <row r="2281">
          <cell r="A2281">
            <v>38441</v>
          </cell>
          <cell r="B2281">
            <v>42060</v>
          </cell>
          <cell r="C2281">
            <v>5000000</v>
          </cell>
          <cell r="D2281">
            <v>455234.2179935</v>
          </cell>
          <cell r="E2281">
            <v>65275.3065021</v>
          </cell>
          <cell r="F2281">
            <v>0</v>
          </cell>
          <cell r="G2281">
            <v>520509.52449560002</v>
          </cell>
          <cell r="H2281">
            <v>4479490.4755044002</v>
          </cell>
          <cell r="I2281">
            <v>4479490.4755044002</v>
          </cell>
        </row>
        <row r="2282">
          <cell r="A2282">
            <v>38442</v>
          </cell>
          <cell r="B2282">
            <v>42060</v>
          </cell>
          <cell r="C2282">
            <v>5000000</v>
          </cell>
          <cell r="D2282">
            <v>455234.2179935</v>
          </cell>
          <cell r="E2282">
            <v>65275.3065021</v>
          </cell>
          <cell r="F2282">
            <v>0</v>
          </cell>
          <cell r="G2282">
            <v>520509.52449560002</v>
          </cell>
          <cell r="H2282">
            <v>4479490.4755044002</v>
          </cell>
          <cell r="I2282">
            <v>4479490.4755044002</v>
          </cell>
        </row>
        <row r="2283">
          <cell r="A2283">
            <v>38443</v>
          </cell>
          <cell r="B2283">
            <v>42060</v>
          </cell>
          <cell r="C2283">
            <v>5000000</v>
          </cell>
          <cell r="D2283">
            <v>455234.2179935</v>
          </cell>
          <cell r="E2283">
            <v>65275.3065021</v>
          </cell>
          <cell r="F2283">
            <v>0</v>
          </cell>
          <cell r="G2283">
            <v>520509.52449560002</v>
          </cell>
          <cell r="H2283">
            <v>4479490.4755044002</v>
          </cell>
          <cell r="I2283">
            <v>4479490.4755044002</v>
          </cell>
        </row>
        <row r="2284">
          <cell r="A2284">
            <v>38446</v>
          </cell>
          <cell r="B2284">
            <v>42060</v>
          </cell>
          <cell r="C2284">
            <v>5000000</v>
          </cell>
          <cell r="D2284">
            <v>455234.2179935</v>
          </cell>
          <cell r="E2284">
            <v>65275.3065021</v>
          </cell>
          <cell r="F2284">
            <v>0</v>
          </cell>
          <cell r="G2284">
            <v>520509.52449560002</v>
          </cell>
          <cell r="H2284">
            <v>4479490.4755044002</v>
          </cell>
          <cell r="I2284">
            <v>4479490.4755044002</v>
          </cell>
        </row>
        <row r="2285">
          <cell r="A2285">
            <v>38447</v>
          </cell>
          <cell r="B2285">
            <v>42060</v>
          </cell>
          <cell r="C2285">
            <v>5000000</v>
          </cell>
          <cell r="D2285">
            <v>455234.2179935</v>
          </cell>
          <cell r="E2285">
            <v>65275.3065021</v>
          </cell>
          <cell r="F2285">
            <v>0</v>
          </cell>
          <cell r="G2285">
            <v>520509.52449560002</v>
          </cell>
          <cell r="H2285">
            <v>4479490.4755044002</v>
          </cell>
          <cell r="I2285">
            <v>4479490.4755044002</v>
          </cell>
        </row>
        <row r="2286">
          <cell r="A2286">
            <v>38448</v>
          </cell>
          <cell r="B2286">
            <v>42060</v>
          </cell>
          <cell r="C2286">
            <v>5000000</v>
          </cell>
          <cell r="D2286">
            <v>455234.2179935</v>
          </cell>
          <cell r="E2286">
            <v>65275.3065021</v>
          </cell>
          <cell r="F2286">
            <v>0</v>
          </cell>
          <cell r="G2286">
            <v>520509.52449560002</v>
          </cell>
          <cell r="H2286">
            <v>4479490.4755044002</v>
          </cell>
          <cell r="I2286">
            <v>4479490.4755044002</v>
          </cell>
        </row>
        <row r="2287">
          <cell r="A2287">
            <v>38449</v>
          </cell>
          <cell r="B2287">
            <v>42060</v>
          </cell>
          <cell r="C2287">
            <v>5000000</v>
          </cell>
          <cell r="D2287">
            <v>455234.2179935</v>
          </cell>
          <cell r="E2287">
            <v>65275.3065021</v>
          </cell>
          <cell r="F2287">
            <v>0</v>
          </cell>
          <cell r="G2287">
            <v>520509.52449560002</v>
          </cell>
          <cell r="H2287">
            <v>4479490.4755044002</v>
          </cell>
          <cell r="I2287">
            <v>4479490.4755044002</v>
          </cell>
        </row>
        <row r="2288">
          <cell r="A2288">
            <v>38450</v>
          </cell>
          <cell r="B2288">
            <v>42060</v>
          </cell>
          <cell r="C2288">
            <v>5000000</v>
          </cell>
          <cell r="D2288">
            <v>455234.2179935</v>
          </cell>
          <cell r="E2288">
            <v>65275.3065021</v>
          </cell>
          <cell r="F2288">
            <v>0</v>
          </cell>
          <cell r="G2288">
            <v>520509.52449560002</v>
          </cell>
          <cell r="H2288">
            <v>4479490.4755044002</v>
          </cell>
          <cell r="I2288">
            <v>4479490.4755044002</v>
          </cell>
        </row>
        <row r="2289">
          <cell r="A2289">
            <v>38453</v>
          </cell>
          <cell r="B2289">
            <v>42060</v>
          </cell>
          <cell r="C2289">
            <v>5000000</v>
          </cell>
          <cell r="D2289">
            <v>455234.2179935</v>
          </cell>
          <cell r="E2289">
            <v>65275.3065021</v>
          </cell>
          <cell r="F2289">
            <v>0</v>
          </cell>
          <cell r="G2289">
            <v>520509.52449560002</v>
          </cell>
          <cell r="H2289">
            <v>4479490.4755044002</v>
          </cell>
          <cell r="I2289">
            <v>4479490.4755044002</v>
          </cell>
        </row>
        <row r="2290">
          <cell r="A2290">
            <v>38454</v>
          </cell>
          <cell r="B2290">
            <v>42060</v>
          </cell>
          <cell r="C2290">
            <v>5000000</v>
          </cell>
          <cell r="D2290">
            <v>455234.2179935</v>
          </cell>
          <cell r="E2290">
            <v>65275.3065021</v>
          </cell>
          <cell r="F2290">
            <v>0</v>
          </cell>
          <cell r="G2290">
            <v>520509.52449560002</v>
          </cell>
          <cell r="H2290">
            <v>4479490.4755044002</v>
          </cell>
          <cell r="I2290">
            <v>4479490.4755044002</v>
          </cell>
        </row>
        <row r="2291">
          <cell r="A2291">
            <v>38455</v>
          </cell>
          <cell r="B2291">
            <v>42060</v>
          </cell>
          <cell r="C2291">
            <v>5000000</v>
          </cell>
          <cell r="D2291">
            <v>455234.2179935</v>
          </cell>
          <cell r="E2291">
            <v>65275.3065021</v>
          </cell>
          <cell r="F2291">
            <v>0</v>
          </cell>
          <cell r="G2291">
            <v>520509.52449560002</v>
          </cell>
          <cell r="H2291">
            <v>4479490.4755044002</v>
          </cell>
          <cell r="I2291">
            <v>4479490.4755044002</v>
          </cell>
        </row>
        <row r="2292">
          <cell r="A2292">
            <v>38456</v>
          </cell>
          <cell r="B2292">
            <v>42060</v>
          </cell>
          <cell r="C2292">
            <v>5000000</v>
          </cell>
          <cell r="D2292">
            <v>455234.2179935</v>
          </cell>
          <cell r="E2292">
            <v>65275.3065021</v>
          </cell>
          <cell r="F2292">
            <v>0</v>
          </cell>
          <cell r="G2292">
            <v>520509.52449560002</v>
          </cell>
          <cell r="H2292">
            <v>4479490.4755044002</v>
          </cell>
          <cell r="I2292">
            <v>4479490.4755044002</v>
          </cell>
        </row>
        <row r="2293">
          <cell r="A2293">
            <v>38457</v>
          </cell>
          <cell r="B2293">
            <v>42060</v>
          </cell>
          <cell r="C2293">
            <v>5000000</v>
          </cell>
          <cell r="D2293">
            <v>455234.2179935</v>
          </cell>
          <cell r="E2293">
            <v>65275.3065021</v>
          </cell>
          <cell r="F2293">
            <v>0</v>
          </cell>
          <cell r="G2293">
            <v>520509.52449560002</v>
          </cell>
          <cell r="H2293">
            <v>4479490.4755044002</v>
          </cell>
          <cell r="I2293">
            <v>4479490.4755044002</v>
          </cell>
        </row>
        <row r="2294">
          <cell r="A2294">
            <v>38460</v>
          </cell>
          <cell r="B2294">
            <v>42060</v>
          </cell>
          <cell r="C2294">
            <v>5000000</v>
          </cell>
          <cell r="D2294">
            <v>455234.2179935</v>
          </cell>
          <cell r="E2294">
            <v>65275.3065021</v>
          </cell>
          <cell r="F2294">
            <v>0</v>
          </cell>
          <cell r="G2294">
            <v>520509.52449560002</v>
          </cell>
          <cell r="H2294">
            <v>4479490.4755044002</v>
          </cell>
          <cell r="I2294">
            <v>4479490.4755044002</v>
          </cell>
        </row>
        <row r="2295">
          <cell r="A2295">
            <v>38461</v>
          </cell>
          <cell r="B2295">
            <v>42060</v>
          </cell>
          <cell r="C2295">
            <v>5000000</v>
          </cell>
          <cell r="D2295">
            <v>455234.2179935</v>
          </cell>
          <cell r="E2295">
            <v>65275.3065021</v>
          </cell>
          <cell r="F2295">
            <v>0</v>
          </cell>
          <cell r="G2295">
            <v>520509.52449560002</v>
          </cell>
          <cell r="H2295">
            <v>4479490.4755044002</v>
          </cell>
          <cell r="I2295">
            <v>4479490.4755044002</v>
          </cell>
        </row>
        <row r="2296">
          <cell r="A2296">
            <v>38462</v>
          </cell>
          <cell r="B2296">
            <v>42060</v>
          </cell>
          <cell r="C2296">
            <v>5000000</v>
          </cell>
          <cell r="D2296">
            <v>455234.2179935</v>
          </cell>
          <cell r="E2296">
            <v>65275.3065021</v>
          </cell>
          <cell r="F2296">
            <v>0</v>
          </cell>
          <cell r="G2296">
            <v>520509.52449560002</v>
          </cell>
          <cell r="H2296">
            <v>4479490.4755044002</v>
          </cell>
          <cell r="I2296">
            <v>4479490.4755044002</v>
          </cell>
        </row>
        <row r="2297">
          <cell r="A2297">
            <v>38463</v>
          </cell>
          <cell r="B2297">
            <v>42060</v>
          </cell>
          <cell r="C2297">
            <v>5000000</v>
          </cell>
          <cell r="D2297">
            <v>455234.2179935</v>
          </cell>
          <cell r="E2297">
            <v>65275.3065021</v>
          </cell>
          <cell r="F2297">
            <v>0</v>
          </cell>
          <cell r="G2297">
            <v>520509.52449560002</v>
          </cell>
          <cell r="H2297">
            <v>4479490.4755044002</v>
          </cell>
          <cell r="I2297">
            <v>4479490.4755044002</v>
          </cell>
        </row>
        <row r="2298">
          <cell r="A2298">
            <v>38464</v>
          </cell>
          <cell r="B2298">
            <v>42060</v>
          </cell>
          <cell r="C2298">
            <v>5000000</v>
          </cell>
          <cell r="D2298">
            <v>455234.2179935</v>
          </cell>
          <cell r="E2298">
            <v>65275.3065021</v>
          </cell>
          <cell r="F2298">
            <v>0</v>
          </cell>
          <cell r="G2298">
            <v>520509.52449560002</v>
          </cell>
          <cell r="H2298">
            <v>4479490.4755044002</v>
          </cell>
          <cell r="I2298">
            <v>4479490.4755044002</v>
          </cell>
        </row>
        <row r="2299">
          <cell r="A2299">
            <v>38467</v>
          </cell>
          <cell r="B2299">
            <v>42060</v>
          </cell>
          <cell r="C2299">
            <v>5000000</v>
          </cell>
          <cell r="D2299">
            <v>455234.2179935</v>
          </cell>
          <cell r="E2299">
            <v>65275.3065021</v>
          </cell>
          <cell r="F2299">
            <v>0</v>
          </cell>
          <cell r="G2299">
            <v>520509.52449560002</v>
          </cell>
          <cell r="H2299">
            <v>4479490.4755044002</v>
          </cell>
          <cell r="I2299">
            <v>4479490.4755044002</v>
          </cell>
        </row>
        <row r="2300">
          <cell r="A2300">
            <v>38468</v>
          </cell>
          <cell r="B2300">
            <v>42060</v>
          </cell>
          <cell r="C2300">
            <v>5000000</v>
          </cell>
          <cell r="D2300">
            <v>520848.79746749997</v>
          </cell>
          <cell r="E2300">
            <v>65275.3065021</v>
          </cell>
          <cell r="F2300">
            <v>0</v>
          </cell>
          <cell r="G2300">
            <v>586124.10396959994</v>
          </cell>
          <cell r="H2300">
            <v>4413875.8960303999</v>
          </cell>
          <cell r="I2300">
            <v>4413875.8960303999</v>
          </cell>
        </row>
        <row r="2301">
          <cell r="A2301">
            <v>38469</v>
          </cell>
          <cell r="B2301">
            <v>42060</v>
          </cell>
          <cell r="C2301">
            <v>5000000</v>
          </cell>
          <cell r="D2301">
            <v>520848.79746749997</v>
          </cell>
          <cell r="E2301">
            <v>65275.3065021</v>
          </cell>
          <cell r="F2301">
            <v>0</v>
          </cell>
          <cell r="G2301">
            <v>586124.10396959994</v>
          </cell>
          <cell r="H2301">
            <v>4413875.8960303999</v>
          </cell>
          <cell r="I2301">
            <v>4413875.8960303999</v>
          </cell>
        </row>
        <row r="2302">
          <cell r="A2302">
            <v>38470</v>
          </cell>
          <cell r="B2302">
            <v>42060</v>
          </cell>
          <cell r="C2302">
            <v>5000000</v>
          </cell>
          <cell r="D2302">
            <v>520848.79746749997</v>
          </cell>
          <cell r="E2302">
            <v>65275.3065021</v>
          </cell>
          <cell r="F2302">
            <v>0</v>
          </cell>
          <cell r="G2302">
            <v>586124.10396959994</v>
          </cell>
          <cell r="H2302">
            <v>4413875.8960303999</v>
          </cell>
          <cell r="I2302">
            <v>4413875.8960303999</v>
          </cell>
        </row>
        <row r="2303">
          <cell r="A2303">
            <v>38471</v>
          </cell>
          <cell r="B2303">
            <v>42060</v>
          </cell>
          <cell r="C2303">
            <v>5000000</v>
          </cell>
          <cell r="D2303">
            <v>520848.79746749997</v>
          </cell>
          <cell r="E2303">
            <v>65275.3065021</v>
          </cell>
          <cell r="F2303">
            <v>0</v>
          </cell>
          <cell r="G2303">
            <v>586124.10396959994</v>
          </cell>
          <cell r="H2303">
            <v>4413875.8960303999</v>
          </cell>
          <cell r="I2303">
            <v>4413875.8960303999</v>
          </cell>
        </row>
        <row r="2304">
          <cell r="A2304">
            <v>38474</v>
          </cell>
          <cell r="B2304">
            <v>42060</v>
          </cell>
          <cell r="C2304">
            <v>5000000</v>
          </cell>
          <cell r="D2304">
            <v>520848.79746749997</v>
          </cell>
          <cell r="E2304">
            <v>65275.3065021</v>
          </cell>
          <cell r="F2304">
            <v>0</v>
          </cell>
          <cell r="G2304">
            <v>586124.10396959994</v>
          </cell>
          <cell r="H2304">
            <v>4413875.8960303999</v>
          </cell>
          <cell r="I2304">
            <v>4413875.8960303999</v>
          </cell>
        </row>
        <row r="2305">
          <cell r="A2305">
            <v>38475</v>
          </cell>
          <cell r="B2305">
            <v>42060</v>
          </cell>
          <cell r="C2305">
            <v>5000000</v>
          </cell>
          <cell r="D2305">
            <v>520848.79746749997</v>
          </cell>
          <cell r="E2305">
            <v>65275.3065021</v>
          </cell>
          <cell r="F2305">
            <v>0</v>
          </cell>
          <cell r="G2305">
            <v>586124.10396959994</v>
          </cell>
          <cell r="H2305">
            <v>4413875.8960303999</v>
          </cell>
          <cell r="I2305">
            <v>4413875.8960303999</v>
          </cell>
        </row>
        <row r="2306">
          <cell r="A2306">
            <v>38476</v>
          </cell>
          <cell r="B2306">
            <v>42060</v>
          </cell>
          <cell r="C2306">
            <v>5000000</v>
          </cell>
          <cell r="D2306">
            <v>520848.79746749997</v>
          </cell>
          <cell r="E2306">
            <v>65275.3065021</v>
          </cell>
          <cell r="F2306">
            <v>0</v>
          </cell>
          <cell r="G2306">
            <v>586124.10396959994</v>
          </cell>
          <cell r="H2306">
            <v>4413875.8960303999</v>
          </cell>
          <cell r="I2306">
            <v>4413875.8960303999</v>
          </cell>
        </row>
        <row r="2307">
          <cell r="A2307">
            <v>38477</v>
          </cell>
          <cell r="B2307">
            <v>42060</v>
          </cell>
          <cell r="C2307">
            <v>5000000</v>
          </cell>
          <cell r="D2307">
            <v>520848.79746749997</v>
          </cell>
          <cell r="E2307">
            <v>65275.3065021</v>
          </cell>
          <cell r="F2307">
            <v>0</v>
          </cell>
          <cell r="G2307">
            <v>586124.10396959994</v>
          </cell>
          <cell r="H2307">
            <v>4413875.8960303999</v>
          </cell>
          <cell r="I2307">
            <v>4413875.8960303999</v>
          </cell>
        </row>
        <row r="2308">
          <cell r="A2308">
            <v>38478</v>
          </cell>
          <cell r="B2308">
            <v>42060</v>
          </cell>
          <cell r="C2308">
            <v>5000000</v>
          </cell>
          <cell r="D2308">
            <v>520848.79746749997</v>
          </cell>
          <cell r="E2308">
            <v>65275.3065021</v>
          </cell>
          <cell r="F2308">
            <v>0</v>
          </cell>
          <cell r="G2308">
            <v>586124.10396959994</v>
          </cell>
          <cell r="H2308">
            <v>4413875.8960303999</v>
          </cell>
          <cell r="I2308">
            <v>4413875.8960303999</v>
          </cell>
        </row>
        <row r="2309">
          <cell r="A2309">
            <v>38482</v>
          </cell>
          <cell r="B2309">
            <v>42060</v>
          </cell>
          <cell r="C2309">
            <v>5000000</v>
          </cell>
          <cell r="D2309">
            <v>520848.79746749997</v>
          </cell>
          <cell r="E2309">
            <v>65275.3065021</v>
          </cell>
          <cell r="F2309">
            <v>0</v>
          </cell>
          <cell r="G2309">
            <v>586124.10396959994</v>
          </cell>
          <cell r="H2309">
            <v>4413875.8960303999</v>
          </cell>
          <cell r="I2309">
            <v>4413875.8960303999</v>
          </cell>
        </row>
        <row r="2310">
          <cell r="A2310">
            <v>38483</v>
          </cell>
          <cell r="B2310">
            <v>42060</v>
          </cell>
          <cell r="C2310">
            <v>5000000</v>
          </cell>
          <cell r="D2310">
            <v>520848.79746749997</v>
          </cell>
          <cell r="E2310">
            <v>65275.3065021</v>
          </cell>
          <cell r="F2310">
            <v>0</v>
          </cell>
          <cell r="G2310">
            <v>586124.10396959994</v>
          </cell>
          <cell r="H2310">
            <v>4413875.8960303999</v>
          </cell>
          <cell r="I2310">
            <v>4413875.8960303999</v>
          </cell>
        </row>
        <row r="2311">
          <cell r="A2311">
            <v>38484</v>
          </cell>
          <cell r="B2311">
            <v>42060</v>
          </cell>
          <cell r="C2311">
            <v>5000000</v>
          </cell>
          <cell r="D2311">
            <v>520848.79746749997</v>
          </cell>
          <cell r="E2311">
            <v>65275.3065021</v>
          </cell>
          <cell r="F2311">
            <v>0</v>
          </cell>
          <cell r="G2311">
            <v>586124.10396959994</v>
          </cell>
          <cell r="H2311">
            <v>4413875.8960303999</v>
          </cell>
          <cell r="I2311">
            <v>4413875.8960303999</v>
          </cell>
        </row>
        <row r="2312">
          <cell r="A2312">
            <v>38485</v>
          </cell>
          <cell r="B2312">
            <v>42060</v>
          </cell>
          <cell r="C2312">
            <v>5000000</v>
          </cell>
          <cell r="D2312">
            <v>520848.79746749997</v>
          </cell>
          <cell r="E2312">
            <v>65275.3065021</v>
          </cell>
          <cell r="F2312">
            <v>0</v>
          </cell>
          <cell r="G2312">
            <v>586124.10396959994</v>
          </cell>
          <cell r="H2312">
            <v>4413875.8960303999</v>
          </cell>
          <cell r="I2312">
            <v>4413875.8960303999</v>
          </cell>
        </row>
        <row r="2313">
          <cell r="A2313">
            <v>38488</v>
          </cell>
          <cell r="B2313">
            <v>42060</v>
          </cell>
          <cell r="C2313">
            <v>5000000</v>
          </cell>
          <cell r="D2313">
            <v>520848.79746749997</v>
          </cell>
          <cell r="E2313">
            <v>65275.3065021</v>
          </cell>
          <cell r="F2313">
            <v>0</v>
          </cell>
          <cell r="G2313">
            <v>586124.10396959994</v>
          </cell>
          <cell r="H2313">
            <v>4413875.8960303999</v>
          </cell>
          <cell r="I2313">
            <v>4413875.8960303999</v>
          </cell>
        </row>
        <row r="2314">
          <cell r="A2314">
            <v>38489</v>
          </cell>
          <cell r="B2314">
            <v>42060</v>
          </cell>
          <cell r="C2314">
            <v>5000000</v>
          </cell>
          <cell r="D2314">
            <v>520848.79746749997</v>
          </cell>
          <cell r="E2314">
            <v>65275.3065021</v>
          </cell>
          <cell r="F2314">
            <v>0</v>
          </cell>
          <cell r="G2314">
            <v>586124.10396959994</v>
          </cell>
          <cell r="H2314">
            <v>4413875.8960303999</v>
          </cell>
          <cell r="I2314">
            <v>4413875.8960303999</v>
          </cell>
        </row>
        <row r="2315">
          <cell r="A2315">
            <v>38490</v>
          </cell>
          <cell r="B2315">
            <v>42060</v>
          </cell>
          <cell r="C2315">
            <v>5000000</v>
          </cell>
          <cell r="D2315">
            <v>520848.79746749997</v>
          </cell>
          <cell r="E2315">
            <v>65275.3065021</v>
          </cell>
          <cell r="F2315">
            <v>0</v>
          </cell>
          <cell r="G2315">
            <v>586124.10396959994</v>
          </cell>
          <cell r="H2315">
            <v>4413875.8960303999</v>
          </cell>
          <cell r="I2315">
            <v>4413875.8960303999</v>
          </cell>
        </row>
        <row r="2316">
          <cell r="A2316">
            <v>38491</v>
          </cell>
          <cell r="B2316">
            <v>42060</v>
          </cell>
          <cell r="C2316">
            <v>5000000</v>
          </cell>
          <cell r="D2316">
            <v>520848.79746749997</v>
          </cell>
          <cell r="E2316">
            <v>65275.3065021</v>
          </cell>
          <cell r="F2316">
            <v>0</v>
          </cell>
          <cell r="G2316">
            <v>586124.10396959994</v>
          </cell>
          <cell r="H2316">
            <v>4413875.8960303999</v>
          </cell>
          <cell r="I2316">
            <v>4413875.8960303999</v>
          </cell>
        </row>
        <row r="2317">
          <cell r="A2317">
            <v>38492</v>
          </cell>
          <cell r="B2317">
            <v>42060</v>
          </cell>
          <cell r="C2317">
            <v>5000000</v>
          </cell>
          <cell r="D2317">
            <v>520848.79746749997</v>
          </cell>
          <cell r="E2317">
            <v>65275.3065021</v>
          </cell>
          <cell r="F2317">
            <v>0</v>
          </cell>
          <cell r="G2317">
            <v>586124.10396959994</v>
          </cell>
          <cell r="H2317">
            <v>4413875.8960303999</v>
          </cell>
          <cell r="I2317">
            <v>4413875.8960303999</v>
          </cell>
        </row>
        <row r="2318">
          <cell r="A2318">
            <v>38495</v>
          </cell>
          <cell r="B2318">
            <v>42060</v>
          </cell>
          <cell r="C2318">
            <v>5000000</v>
          </cell>
          <cell r="D2318">
            <v>520848.79746749997</v>
          </cell>
          <cell r="E2318">
            <v>65275.3065021</v>
          </cell>
          <cell r="F2318">
            <v>0</v>
          </cell>
          <cell r="G2318">
            <v>586124.10396959994</v>
          </cell>
          <cell r="H2318">
            <v>4413875.8960303999</v>
          </cell>
          <cell r="I2318">
            <v>4413875.8960303999</v>
          </cell>
        </row>
        <row r="2319">
          <cell r="A2319">
            <v>38496</v>
          </cell>
          <cell r="B2319">
            <v>42060</v>
          </cell>
          <cell r="C2319">
            <v>5000000</v>
          </cell>
          <cell r="D2319">
            <v>573565.41246749996</v>
          </cell>
          <cell r="E2319">
            <v>65275.3065021</v>
          </cell>
          <cell r="F2319">
            <v>0</v>
          </cell>
          <cell r="G2319">
            <v>638840.71896959993</v>
          </cell>
          <cell r="H2319">
            <v>4361159.2810303997</v>
          </cell>
          <cell r="I2319">
            <v>4361159.2810303997</v>
          </cell>
        </row>
        <row r="2320">
          <cell r="A2320">
            <v>38497</v>
          </cell>
          <cell r="B2320">
            <v>42060</v>
          </cell>
          <cell r="C2320">
            <v>5000000</v>
          </cell>
          <cell r="D2320">
            <v>573565.41246749996</v>
          </cell>
          <cell r="E2320">
            <v>65275.3065021</v>
          </cell>
          <cell r="F2320">
            <v>0</v>
          </cell>
          <cell r="G2320">
            <v>638840.71896959993</v>
          </cell>
          <cell r="H2320">
            <v>4361159.2810303997</v>
          </cell>
          <cell r="I2320">
            <v>4361159.2810303997</v>
          </cell>
        </row>
        <row r="2321">
          <cell r="A2321">
            <v>38498</v>
          </cell>
          <cell r="B2321">
            <v>42060</v>
          </cell>
          <cell r="C2321">
            <v>5000000</v>
          </cell>
          <cell r="D2321">
            <v>573565.41246749996</v>
          </cell>
          <cell r="E2321">
            <v>65275.3065021</v>
          </cell>
          <cell r="F2321">
            <v>0</v>
          </cell>
          <cell r="G2321">
            <v>638840.71896959993</v>
          </cell>
          <cell r="H2321">
            <v>4361159.2810303997</v>
          </cell>
          <cell r="I2321">
            <v>4361159.2810303997</v>
          </cell>
        </row>
        <row r="2322">
          <cell r="A2322">
            <v>38499</v>
          </cell>
          <cell r="B2322">
            <v>42060</v>
          </cell>
          <cell r="C2322">
            <v>5000000</v>
          </cell>
          <cell r="D2322">
            <v>573565.41246749996</v>
          </cell>
          <cell r="E2322">
            <v>65275.3065021</v>
          </cell>
          <cell r="F2322">
            <v>0</v>
          </cell>
          <cell r="G2322">
            <v>638840.71896959993</v>
          </cell>
          <cell r="H2322">
            <v>4361159.2810303997</v>
          </cell>
          <cell r="I2322">
            <v>4361159.2810303997</v>
          </cell>
        </row>
        <row r="2323">
          <cell r="A2323">
            <v>38503</v>
          </cell>
          <cell r="B2323">
            <v>42060</v>
          </cell>
          <cell r="C2323">
            <v>5000000</v>
          </cell>
          <cell r="D2323">
            <v>573565.41246749996</v>
          </cell>
          <cell r="E2323">
            <v>65275.3065021</v>
          </cell>
          <cell r="F2323">
            <v>0</v>
          </cell>
          <cell r="G2323">
            <v>638840.71896959993</v>
          </cell>
          <cell r="H2323">
            <v>4361159.2810303997</v>
          </cell>
          <cell r="I2323">
            <v>4361159.2810303997</v>
          </cell>
        </row>
        <row r="2324">
          <cell r="A2324">
            <v>38504</v>
          </cell>
          <cell r="B2324">
            <v>42060</v>
          </cell>
          <cell r="C2324">
            <v>5000000</v>
          </cell>
          <cell r="D2324">
            <v>573565.41246749996</v>
          </cell>
          <cell r="E2324">
            <v>65275.3065021</v>
          </cell>
          <cell r="F2324">
            <v>0</v>
          </cell>
          <cell r="G2324">
            <v>638840.71896959993</v>
          </cell>
          <cell r="H2324">
            <v>4361159.2810303997</v>
          </cell>
          <cell r="I2324">
            <v>4361159.2810303997</v>
          </cell>
        </row>
        <row r="2325">
          <cell r="A2325">
            <v>38505</v>
          </cell>
          <cell r="B2325">
            <v>42060</v>
          </cell>
          <cell r="C2325">
            <v>5000000</v>
          </cell>
          <cell r="D2325">
            <v>573565.41246749996</v>
          </cell>
          <cell r="E2325">
            <v>65275.3065021</v>
          </cell>
          <cell r="F2325">
            <v>0</v>
          </cell>
          <cell r="G2325">
            <v>638840.71896959993</v>
          </cell>
          <cell r="H2325">
            <v>4361159.2810303997</v>
          </cell>
          <cell r="I2325">
            <v>4361159.2810303997</v>
          </cell>
        </row>
        <row r="2326">
          <cell r="A2326">
            <v>38506</v>
          </cell>
          <cell r="B2326">
            <v>42060</v>
          </cell>
          <cell r="C2326">
            <v>5000000</v>
          </cell>
          <cell r="D2326">
            <v>573565.41246749996</v>
          </cell>
          <cell r="E2326">
            <v>65275.3065021</v>
          </cell>
          <cell r="F2326">
            <v>0</v>
          </cell>
          <cell r="G2326">
            <v>638840.71896959993</v>
          </cell>
          <cell r="H2326">
            <v>4361159.2810303997</v>
          </cell>
          <cell r="I2326">
            <v>4361159.2810303997</v>
          </cell>
        </row>
        <row r="2327">
          <cell r="A2327">
            <v>38510</v>
          </cell>
          <cell r="B2327">
            <v>42060</v>
          </cell>
          <cell r="C2327">
            <v>5000000</v>
          </cell>
          <cell r="D2327">
            <v>573565.41246749996</v>
          </cell>
          <cell r="E2327">
            <v>65275.3065021</v>
          </cell>
          <cell r="F2327">
            <v>0</v>
          </cell>
          <cell r="G2327">
            <v>638840.71896959993</v>
          </cell>
          <cell r="H2327">
            <v>4361159.2810303997</v>
          </cell>
          <cell r="I2327">
            <v>4361159.2810303997</v>
          </cell>
        </row>
        <row r="2328">
          <cell r="A2328">
            <v>38511</v>
          </cell>
          <cell r="B2328">
            <v>42060</v>
          </cell>
          <cell r="C2328">
            <v>5000000</v>
          </cell>
          <cell r="D2328">
            <v>573565.41246749996</v>
          </cell>
          <cell r="E2328">
            <v>65275.3065021</v>
          </cell>
          <cell r="F2328">
            <v>0</v>
          </cell>
          <cell r="G2328">
            <v>638840.71896959993</v>
          </cell>
          <cell r="H2328">
            <v>4361159.2810303997</v>
          </cell>
          <cell r="I2328">
            <v>4361159.2810303997</v>
          </cell>
        </row>
        <row r="2329">
          <cell r="A2329">
            <v>38512</v>
          </cell>
          <cell r="B2329">
            <v>42060</v>
          </cell>
          <cell r="C2329">
            <v>5000000</v>
          </cell>
          <cell r="D2329">
            <v>573565.41246749996</v>
          </cell>
          <cell r="E2329">
            <v>65275.3065021</v>
          </cell>
          <cell r="F2329">
            <v>0</v>
          </cell>
          <cell r="G2329">
            <v>638840.71896959993</v>
          </cell>
          <cell r="H2329">
            <v>4361159.2810303997</v>
          </cell>
          <cell r="I2329">
            <v>4361159.2810303997</v>
          </cell>
        </row>
        <row r="2330">
          <cell r="A2330">
            <v>38513</v>
          </cell>
          <cell r="B2330">
            <v>42060</v>
          </cell>
          <cell r="C2330">
            <v>5000000</v>
          </cell>
          <cell r="D2330">
            <v>573565.41246749996</v>
          </cell>
          <cell r="E2330">
            <v>65275.3065021</v>
          </cell>
          <cell r="F2330">
            <v>0</v>
          </cell>
          <cell r="G2330">
            <v>638840.71896959993</v>
          </cell>
          <cell r="H2330">
            <v>4361159.2810303997</v>
          </cell>
          <cell r="I2330">
            <v>4361159.2810303997</v>
          </cell>
        </row>
        <row r="2331">
          <cell r="A2331">
            <v>38516</v>
          </cell>
          <cell r="B2331">
            <v>42060</v>
          </cell>
          <cell r="C2331">
            <v>5000000</v>
          </cell>
          <cell r="D2331">
            <v>573565.41246749996</v>
          </cell>
          <cell r="E2331">
            <v>65275.3065021</v>
          </cell>
          <cell r="F2331">
            <v>0</v>
          </cell>
          <cell r="G2331">
            <v>638840.71896959993</v>
          </cell>
          <cell r="H2331">
            <v>4361159.2810303997</v>
          </cell>
          <cell r="I2331">
            <v>4361159.2810303997</v>
          </cell>
        </row>
        <row r="2332">
          <cell r="A2332">
            <v>38517</v>
          </cell>
          <cell r="B2332">
            <v>42060</v>
          </cell>
          <cell r="C2332">
            <v>5000000</v>
          </cell>
          <cell r="D2332">
            <v>573565.41246749996</v>
          </cell>
          <cell r="E2332">
            <v>65275.3065021</v>
          </cell>
          <cell r="F2332">
            <v>0</v>
          </cell>
          <cell r="G2332">
            <v>638840.71896959993</v>
          </cell>
          <cell r="H2332">
            <v>4361159.2810303997</v>
          </cell>
          <cell r="I2332">
            <v>4361159.2810303997</v>
          </cell>
        </row>
        <row r="2333">
          <cell r="A2333">
            <v>38518</v>
          </cell>
          <cell r="B2333">
            <v>42060</v>
          </cell>
          <cell r="C2333">
            <v>5000000</v>
          </cell>
          <cell r="D2333">
            <v>573565.41246749996</v>
          </cell>
          <cell r="E2333">
            <v>65275.3065021</v>
          </cell>
          <cell r="F2333">
            <v>0</v>
          </cell>
          <cell r="G2333">
            <v>638840.71896959993</v>
          </cell>
          <cell r="H2333">
            <v>4361159.2810303997</v>
          </cell>
          <cell r="I2333">
            <v>4361159.2810303997</v>
          </cell>
        </row>
        <row r="2334">
          <cell r="A2334">
            <v>38519</v>
          </cell>
          <cell r="B2334">
            <v>42060</v>
          </cell>
          <cell r="C2334">
            <v>5000000</v>
          </cell>
          <cell r="D2334">
            <v>573565.41246749996</v>
          </cell>
          <cell r="E2334">
            <v>65275.3065021</v>
          </cell>
          <cell r="F2334">
            <v>0</v>
          </cell>
          <cell r="G2334">
            <v>638840.71896959993</v>
          </cell>
          <cell r="H2334">
            <v>4361159.2810303997</v>
          </cell>
          <cell r="I2334">
            <v>4361159.2810303997</v>
          </cell>
        </row>
        <row r="2335">
          <cell r="A2335">
            <v>38520</v>
          </cell>
          <cell r="B2335">
            <v>42060</v>
          </cell>
          <cell r="C2335">
            <v>5000000</v>
          </cell>
          <cell r="D2335">
            <v>573565.41246749996</v>
          </cell>
          <cell r="E2335">
            <v>65275.3065021</v>
          </cell>
          <cell r="F2335">
            <v>0</v>
          </cell>
          <cell r="G2335">
            <v>638840.71896959993</v>
          </cell>
          <cell r="H2335">
            <v>4361159.2810303997</v>
          </cell>
          <cell r="I2335">
            <v>4361159.2810303997</v>
          </cell>
        </row>
        <row r="2336">
          <cell r="A2336">
            <v>38523</v>
          </cell>
          <cell r="B2336">
            <v>42060</v>
          </cell>
          <cell r="C2336">
            <v>5000000</v>
          </cell>
          <cell r="D2336">
            <v>573565.41246749996</v>
          </cell>
          <cell r="E2336">
            <v>65275.3065021</v>
          </cell>
          <cell r="F2336">
            <v>0</v>
          </cell>
          <cell r="G2336">
            <v>638840.71896959993</v>
          </cell>
          <cell r="H2336">
            <v>4361159.2810303997</v>
          </cell>
          <cell r="I2336">
            <v>4361159.2810303997</v>
          </cell>
        </row>
        <row r="2337">
          <cell r="A2337">
            <v>38524</v>
          </cell>
          <cell r="B2337">
            <v>42060</v>
          </cell>
          <cell r="C2337">
            <v>5000000</v>
          </cell>
          <cell r="D2337">
            <v>640840.8054831</v>
          </cell>
          <cell r="E2337">
            <v>65275.3065021</v>
          </cell>
          <cell r="F2337">
            <v>0</v>
          </cell>
          <cell r="G2337">
            <v>706116.11198519997</v>
          </cell>
          <cell r="H2337">
            <v>4293883.8880147999</v>
          </cell>
          <cell r="I2337">
            <v>4293883.8880147999</v>
          </cell>
        </row>
        <row r="2338">
          <cell r="A2338">
            <v>38525</v>
          </cell>
          <cell r="B2338">
            <v>42060</v>
          </cell>
          <cell r="C2338">
            <v>5000000</v>
          </cell>
          <cell r="D2338">
            <v>640840.8054831</v>
          </cell>
          <cell r="E2338">
            <v>65275.3065021</v>
          </cell>
          <cell r="F2338">
            <v>0</v>
          </cell>
          <cell r="G2338">
            <v>706116.11198519997</v>
          </cell>
          <cell r="H2338">
            <v>4293883.8880147999</v>
          </cell>
          <cell r="I2338">
            <v>4293883.8880147999</v>
          </cell>
        </row>
        <row r="2339">
          <cell r="A2339">
            <v>38526</v>
          </cell>
          <cell r="B2339">
            <v>42060</v>
          </cell>
          <cell r="C2339">
            <v>5000000</v>
          </cell>
          <cell r="D2339">
            <v>640840.8054831</v>
          </cell>
          <cell r="E2339">
            <v>65275.3065021</v>
          </cell>
          <cell r="F2339">
            <v>0</v>
          </cell>
          <cell r="G2339">
            <v>706116.11198519997</v>
          </cell>
          <cell r="H2339">
            <v>4293883.8880147999</v>
          </cell>
          <cell r="I2339">
            <v>4293883.8880147999</v>
          </cell>
        </row>
        <row r="2340">
          <cell r="A2340">
            <v>38527</v>
          </cell>
          <cell r="B2340">
            <v>42060</v>
          </cell>
          <cell r="C2340">
            <v>5000000</v>
          </cell>
          <cell r="D2340">
            <v>640840.8054831</v>
          </cell>
          <cell r="E2340">
            <v>65275.3065021</v>
          </cell>
          <cell r="F2340">
            <v>0</v>
          </cell>
          <cell r="G2340">
            <v>706116.11198519997</v>
          </cell>
          <cell r="H2340">
            <v>4293883.8880147999</v>
          </cell>
          <cell r="I2340">
            <v>4293883.8880147999</v>
          </cell>
        </row>
        <row r="2341">
          <cell r="A2341">
            <v>38530</v>
          </cell>
          <cell r="B2341">
            <v>42060</v>
          </cell>
          <cell r="C2341">
            <v>5000000</v>
          </cell>
          <cell r="D2341">
            <v>640840.8054831</v>
          </cell>
          <cell r="E2341">
            <v>65275.3065021</v>
          </cell>
          <cell r="F2341">
            <v>0</v>
          </cell>
          <cell r="G2341">
            <v>706116.11198519997</v>
          </cell>
          <cell r="H2341">
            <v>4293883.8880147999</v>
          </cell>
          <cell r="I2341">
            <v>4293883.8880147999</v>
          </cell>
        </row>
        <row r="2342">
          <cell r="A2342">
            <v>38531</v>
          </cell>
          <cell r="B2342">
            <v>42060</v>
          </cell>
          <cell r="C2342">
            <v>5000000</v>
          </cell>
          <cell r="D2342">
            <v>640840.8054831</v>
          </cell>
          <cell r="E2342">
            <v>65275.3065021</v>
          </cell>
          <cell r="F2342">
            <v>0</v>
          </cell>
          <cell r="G2342">
            <v>706116.11198519997</v>
          </cell>
          <cell r="H2342">
            <v>4293883.8880147999</v>
          </cell>
          <cell r="I2342">
            <v>4293883.8880147999</v>
          </cell>
        </row>
        <row r="2343">
          <cell r="A2343">
            <v>38532</v>
          </cell>
          <cell r="B2343">
            <v>42060</v>
          </cell>
          <cell r="C2343">
            <v>5000000</v>
          </cell>
          <cell r="D2343">
            <v>640840.8054831</v>
          </cell>
          <cell r="E2343">
            <v>65275.3065021</v>
          </cell>
          <cell r="F2343">
            <v>0</v>
          </cell>
          <cell r="G2343">
            <v>706116.11198519997</v>
          </cell>
          <cell r="H2343">
            <v>4293883.8880147999</v>
          </cell>
          <cell r="I2343">
            <v>4293883.8880147999</v>
          </cell>
        </row>
        <row r="2344">
          <cell r="A2344">
            <v>38533</v>
          </cell>
          <cell r="B2344">
            <v>42060</v>
          </cell>
          <cell r="C2344">
            <v>5000000</v>
          </cell>
          <cell r="D2344">
            <v>640840.8054831</v>
          </cell>
          <cell r="E2344">
            <v>65275.3065021</v>
          </cell>
          <cell r="F2344">
            <v>0</v>
          </cell>
          <cell r="G2344">
            <v>706116.11198519997</v>
          </cell>
          <cell r="H2344">
            <v>4293883.8880147999</v>
          </cell>
          <cell r="I2344">
            <v>4293883.8880147999</v>
          </cell>
        </row>
        <row r="2345">
          <cell r="A2345">
            <v>38534</v>
          </cell>
          <cell r="B2345">
            <v>42060</v>
          </cell>
          <cell r="C2345">
            <v>5000000</v>
          </cell>
          <cell r="D2345">
            <v>640840.8054831</v>
          </cell>
          <cell r="E2345">
            <v>65275.3065021</v>
          </cell>
          <cell r="F2345">
            <v>0</v>
          </cell>
          <cell r="G2345">
            <v>706116.11198519997</v>
          </cell>
          <cell r="H2345">
            <v>4293883.8880147999</v>
          </cell>
          <cell r="I2345">
            <v>4293883.8880147999</v>
          </cell>
        </row>
        <row r="2346">
          <cell r="A2346">
            <v>38538</v>
          </cell>
          <cell r="B2346">
            <v>42060</v>
          </cell>
          <cell r="C2346">
            <v>5000000</v>
          </cell>
          <cell r="D2346">
            <v>640840.8054831</v>
          </cell>
          <cell r="E2346">
            <v>65275.3065021</v>
          </cell>
          <cell r="F2346">
            <v>0</v>
          </cell>
          <cell r="G2346">
            <v>706116.11198519997</v>
          </cell>
          <cell r="H2346">
            <v>4293883.8880147999</v>
          </cell>
          <cell r="I2346">
            <v>4293883.8880147999</v>
          </cell>
        </row>
        <row r="2347">
          <cell r="A2347">
            <v>38539</v>
          </cell>
          <cell r="B2347">
            <v>42060</v>
          </cell>
          <cell r="C2347">
            <v>5000000</v>
          </cell>
          <cell r="D2347">
            <v>640840.8054831</v>
          </cell>
          <cell r="E2347">
            <v>65275.3065021</v>
          </cell>
          <cell r="F2347">
            <v>0</v>
          </cell>
          <cell r="G2347">
            <v>706116.11198519997</v>
          </cell>
          <cell r="H2347">
            <v>4293883.8880147999</v>
          </cell>
          <cell r="I2347">
            <v>4293883.8880147999</v>
          </cell>
        </row>
        <row r="2348">
          <cell r="A2348">
            <v>38540</v>
          </cell>
          <cell r="B2348">
            <v>42060</v>
          </cell>
          <cell r="C2348">
            <v>5000000</v>
          </cell>
          <cell r="D2348">
            <v>640840.8054831</v>
          </cell>
          <cell r="E2348">
            <v>65275.3065021</v>
          </cell>
          <cell r="F2348">
            <v>0</v>
          </cell>
          <cell r="G2348">
            <v>706116.11198519997</v>
          </cell>
          <cell r="H2348">
            <v>4293883.8880147999</v>
          </cell>
          <cell r="I2348">
            <v>4293883.8880147999</v>
          </cell>
        </row>
        <row r="2349">
          <cell r="A2349">
            <v>38541</v>
          </cell>
          <cell r="B2349">
            <v>42060</v>
          </cell>
          <cell r="C2349">
            <v>5000000</v>
          </cell>
          <cell r="D2349">
            <v>640840.8054831</v>
          </cell>
          <cell r="E2349">
            <v>65275.3065021</v>
          </cell>
          <cell r="F2349">
            <v>0</v>
          </cell>
          <cell r="G2349">
            <v>706116.11198519997</v>
          </cell>
          <cell r="H2349">
            <v>4293883.8880147999</v>
          </cell>
          <cell r="I2349">
            <v>4293883.8880147999</v>
          </cell>
        </row>
        <row r="2350">
          <cell r="A2350">
            <v>38544</v>
          </cell>
          <cell r="B2350">
            <v>42060</v>
          </cell>
          <cell r="C2350">
            <v>5000000</v>
          </cell>
          <cell r="D2350">
            <v>640840.8054831</v>
          </cell>
          <cell r="E2350">
            <v>65275.3065021</v>
          </cell>
          <cell r="F2350">
            <v>0</v>
          </cell>
          <cell r="G2350">
            <v>706116.11198519997</v>
          </cell>
          <cell r="H2350">
            <v>4293883.8880147999</v>
          </cell>
          <cell r="I2350">
            <v>4293883.8880147999</v>
          </cell>
        </row>
        <row r="2351">
          <cell r="A2351">
            <v>38545</v>
          </cell>
          <cell r="B2351">
            <v>42060</v>
          </cell>
          <cell r="C2351">
            <v>5000000</v>
          </cell>
          <cell r="D2351">
            <v>640840.8054831</v>
          </cell>
          <cell r="E2351">
            <v>65275.3065021</v>
          </cell>
          <cell r="F2351">
            <v>0</v>
          </cell>
          <cell r="G2351">
            <v>706116.11198519997</v>
          </cell>
          <cell r="H2351">
            <v>4293883.8880147999</v>
          </cell>
          <cell r="I2351">
            <v>4293883.8880147999</v>
          </cell>
        </row>
        <row r="2352">
          <cell r="A2352">
            <v>38546</v>
          </cell>
          <cell r="B2352">
            <v>42060</v>
          </cell>
          <cell r="C2352">
            <v>5000000</v>
          </cell>
          <cell r="D2352">
            <v>640840.8054831</v>
          </cell>
          <cell r="E2352">
            <v>65275.3065021</v>
          </cell>
          <cell r="F2352">
            <v>0</v>
          </cell>
          <cell r="G2352">
            <v>706116.11198519997</v>
          </cell>
          <cell r="H2352">
            <v>4293883.8880147999</v>
          </cell>
          <cell r="I2352">
            <v>4293883.8880147999</v>
          </cell>
        </row>
        <row r="2353">
          <cell r="A2353">
            <v>38547</v>
          </cell>
          <cell r="B2353">
            <v>42060</v>
          </cell>
          <cell r="C2353">
            <v>5000000</v>
          </cell>
          <cell r="D2353">
            <v>640840.8054831</v>
          </cell>
          <cell r="E2353">
            <v>65275.3065021</v>
          </cell>
          <cell r="F2353">
            <v>0</v>
          </cell>
          <cell r="G2353">
            <v>706116.11198519997</v>
          </cell>
          <cell r="H2353">
            <v>4293883.8880147999</v>
          </cell>
          <cell r="I2353">
            <v>4293883.8880147999</v>
          </cell>
        </row>
        <row r="2354">
          <cell r="A2354">
            <v>38548</v>
          </cell>
          <cell r="B2354">
            <v>42060</v>
          </cell>
          <cell r="C2354">
            <v>5000000</v>
          </cell>
          <cell r="D2354">
            <v>640840.8054831</v>
          </cell>
          <cell r="E2354">
            <v>65275.3065021</v>
          </cell>
          <cell r="F2354">
            <v>0</v>
          </cell>
          <cell r="G2354">
            <v>706116.11198519997</v>
          </cell>
          <cell r="H2354">
            <v>4293883.8880147999</v>
          </cell>
          <cell r="I2354">
            <v>4293883.8880147999</v>
          </cell>
        </row>
        <row r="2355">
          <cell r="A2355">
            <v>38551</v>
          </cell>
          <cell r="B2355">
            <v>42060</v>
          </cell>
          <cell r="C2355">
            <v>5000000</v>
          </cell>
          <cell r="D2355">
            <v>640840.8054831</v>
          </cell>
          <cell r="E2355">
            <v>65275.3065021</v>
          </cell>
          <cell r="F2355">
            <v>0</v>
          </cell>
          <cell r="G2355">
            <v>706116.11198519997</v>
          </cell>
          <cell r="H2355">
            <v>4293883.8880147999</v>
          </cell>
          <cell r="I2355">
            <v>4293883.8880147999</v>
          </cell>
        </row>
        <row r="2356">
          <cell r="A2356">
            <v>38552</v>
          </cell>
          <cell r="B2356">
            <v>42060</v>
          </cell>
          <cell r="C2356">
            <v>5000000</v>
          </cell>
          <cell r="D2356">
            <v>640840.8054831</v>
          </cell>
          <cell r="E2356">
            <v>65275.3065021</v>
          </cell>
          <cell r="F2356">
            <v>0</v>
          </cell>
          <cell r="G2356">
            <v>706116.11198519997</v>
          </cell>
          <cell r="H2356">
            <v>4293883.8880147999</v>
          </cell>
          <cell r="I2356">
            <v>4293883.8880147999</v>
          </cell>
        </row>
        <row r="2357">
          <cell r="A2357">
            <v>38554</v>
          </cell>
          <cell r="B2357">
            <v>42060</v>
          </cell>
          <cell r="C2357">
            <v>5000000</v>
          </cell>
          <cell r="D2357">
            <v>640840.8054831</v>
          </cell>
          <cell r="E2357">
            <v>65275.3065021</v>
          </cell>
          <cell r="F2357">
            <v>0</v>
          </cell>
          <cell r="G2357">
            <v>706116.11198519997</v>
          </cell>
          <cell r="H2357">
            <v>4293883.8880147999</v>
          </cell>
          <cell r="I2357">
            <v>4293883.8880147999</v>
          </cell>
        </row>
        <row r="2358">
          <cell r="A2358">
            <v>38555</v>
          </cell>
          <cell r="B2358">
            <v>42060</v>
          </cell>
          <cell r="C2358">
            <v>5000000</v>
          </cell>
          <cell r="D2358">
            <v>640840.8054831</v>
          </cell>
          <cell r="E2358">
            <v>65275.3065021</v>
          </cell>
          <cell r="F2358">
            <v>0</v>
          </cell>
          <cell r="G2358">
            <v>706116.11198519997</v>
          </cell>
          <cell r="H2358">
            <v>4293883.8880147999</v>
          </cell>
          <cell r="I2358">
            <v>4293883.8880147999</v>
          </cell>
        </row>
        <row r="2359">
          <cell r="A2359">
            <v>38558</v>
          </cell>
          <cell r="B2359">
            <v>42060</v>
          </cell>
          <cell r="C2359">
            <v>5000000</v>
          </cell>
          <cell r="D2359">
            <v>640840.8054831</v>
          </cell>
          <cell r="E2359">
            <v>65275.3065021</v>
          </cell>
          <cell r="F2359">
            <v>0</v>
          </cell>
          <cell r="G2359">
            <v>706116.11198519997</v>
          </cell>
          <cell r="H2359">
            <v>4293883.8880147999</v>
          </cell>
          <cell r="I2359">
            <v>4293883.8880147999</v>
          </cell>
        </row>
        <row r="2360">
          <cell r="A2360">
            <v>38559</v>
          </cell>
          <cell r="B2360">
            <v>42060</v>
          </cell>
          <cell r="C2360">
            <v>5000000</v>
          </cell>
          <cell r="D2360">
            <v>696049.34961260005</v>
          </cell>
          <cell r="E2360">
            <v>65275.3065021</v>
          </cell>
          <cell r="F2360">
            <v>0</v>
          </cell>
          <cell r="G2360">
            <v>761324.65611470002</v>
          </cell>
          <cell r="H2360">
            <v>4238675.3438852997</v>
          </cell>
          <cell r="I2360">
            <v>4238675.3438852997</v>
          </cell>
        </row>
        <row r="2361">
          <cell r="A2361">
            <v>38560</v>
          </cell>
          <cell r="B2361">
            <v>42060</v>
          </cell>
          <cell r="C2361">
            <v>5000000</v>
          </cell>
          <cell r="D2361">
            <v>696049.34961260005</v>
          </cell>
          <cell r="E2361">
            <v>65275.3065021</v>
          </cell>
          <cell r="F2361">
            <v>0</v>
          </cell>
          <cell r="G2361">
            <v>761324.65611470002</v>
          </cell>
          <cell r="H2361">
            <v>4238675.3438852997</v>
          </cell>
          <cell r="I2361">
            <v>4238675.3438852997</v>
          </cell>
        </row>
        <row r="2362">
          <cell r="A2362">
            <v>38561</v>
          </cell>
          <cell r="B2362">
            <v>42060</v>
          </cell>
          <cell r="C2362">
            <v>5000000</v>
          </cell>
          <cell r="D2362">
            <v>696049.34961260005</v>
          </cell>
          <cell r="E2362">
            <v>65275.3065021</v>
          </cell>
          <cell r="F2362">
            <v>0</v>
          </cell>
          <cell r="G2362">
            <v>761324.65611470002</v>
          </cell>
          <cell r="H2362">
            <v>4238675.3438852997</v>
          </cell>
          <cell r="I2362">
            <v>4238675.3438852997</v>
          </cell>
        </row>
        <row r="2363">
          <cell r="A2363">
            <v>38562</v>
          </cell>
          <cell r="B2363">
            <v>42060</v>
          </cell>
          <cell r="C2363">
            <v>5000000</v>
          </cell>
          <cell r="D2363">
            <v>696049.34961260005</v>
          </cell>
          <cell r="E2363">
            <v>65275.3065021</v>
          </cell>
          <cell r="F2363">
            <v>0</v>
          </cell>
          <cell r="G2363">
            <v>761324.65611470002</v>
          </cell>
          <cell r="H2363">
            <v>4238675.3438852997</v>
          </cell>
          <cell r="I2363">
            <v>4238675.3438852997</v>
          </cell>
        </row>
        <row r="2364">
          <cell r="A2364">
            <v>38565</v>
          </cell>
          <cell r="B2364">
            <v>42060</v>
          </cell>
          <cell r="C2364">
            <v>5000000</v>
          </cell>
          <cell r="D2364">
            <v>696049.34961260005</v>
          </cell>
          <cell r="E2364">
            <v>65275.3065021</v>
          </cell>
          <cell r="G2364">
            <v>761324.65611470002</v>
          </cell>
          <cell r="H2364">
            <v>4238675.3438852997</v>
          </cell>
          <cell r="I2364">
            <v>4238675.3438852997</v>
          </cell>
        </row>
        <row r="2365">
          <cell r="A2365">
            <v>38566</v>
          </cell>
          <cell r="B2365">
            <v>42060</v>
          </cell>
          <cell r="C2365">
            <v>5000000</v>
          </cell>
          <cell r="D2365">
            <v>696049.34961260005</v>
          </cell>
          <cell r="E2365">
            <v>65275.306501999999</v>
          </cell>
          <cell r="G2365">
            <v>761324.65611460002</v>
          </cell>
          <cell r="H2365">
            <v>4238675.3438854003</v>
          </cell>
          <cell r="I2365">
            <v>4238675.3438854003</v>
          </cell>
        </row>
        <row r="2366">
          <cell r="A2366">
            <v>38567</v>
          </cell>
          <cell r="B2366">
            <v>42060</v>
          </cell>
          <cell r="C2366">
            <v>5000000</v>
          </cell>
          <cell r="D2366">
            <v>696049.34961260005</v>
          </cell>
          <cell r="E2366">
            <v>65275.306501999999</v>
          </cell>
          <cell r="G2366">
            <v>761324.65611460002</v>
          </cell>
          <cell r="H2366">
            <v>4238675.3438854003</v>
          </cell>
          <cell r="I2366">
            <v>4238675.3438854003</v>
          </cell>
        </row>
        <row r="2367">
          <cell r="A2367">
            <v>38568</v>
          </cell>
          <cell r="B2367">
            <v>42060</v>
          </cell>
          <cell r="C2367">
            <v>5000000</v>
          </cell>
          <cell r="D2367">
            <v>696049.34961260005</v>
          </cell>
          <cell r="E2367">
            <v>65275.306501999999</v>
          </cell>
          <cell r="G2367">
            <v>761324.65611460002</v>
          </cell>
          <cell r="H2367">
            <v>4238675.3438854003</v>
          </cell>
          <cell r="I2367">
            <v>4238675.3438854003</v>
          </cell>
        </row>
        <row r="2368">
          <cell r="A2368">
            <v>38569</v>
          </cell>
          <cell r="B2368">
            <v>42060</v>
          </cell>
          <cell r="C2368">
            <v>5000000</v>
          </cell>
          <cell r="D2368">
            <v>696049.34961260005</v>
          </cell>
          <cell r="E2368">
            <v>65275.306501999999</v>
          </cell>
          <cell r="G2368">
            <v>761324.65611460002</v>
          </cell>
          <cell r="H2368">
            <v>4238675.3438854003</v>
          </cell>
          <cell r="I2368">
            <v>4238675.3438854003</v>
          </cell>
        </row>
        <row r="2369">
          <cell r="A2369">
            <v>38572</v>
          </cell>
          <cell r="B2369">
            <v>42060</v>
          </cell>
          <cell r="C2369">
            <v>5000000</v>
          </cell>
          <cell r="D2369">
            <v>696049.34961260005</v>
          </cell>
          <cell r="E2369">
            <v>65275.306501999999</v>
          </cell>
          <cell r="G2369">
            <v>761324.65611460002</v>
          </cell>
          <cell r="H2369">
            <v>4238675.3438854003</v>
          </cell>
          <cell r="I2369">
            <v>4238675.3438854003</v>
          </cell>
        </row>
        <row r="2370">
          <cell r="A2370">
            <v>38573</v>
          </cell>
          <cell r="B2370">
            <v>42060</v>
          </cell>
          <cell r="C2370">
            <v>5000000</v>
          </cell>
          <cell r="D2370">
            <v>696049.34961260005</v>
          </cell>
          <cell r="E2370">
            <v>65275.306501999999</v>
          </cell>
          <cell r="G2370">
            <v>761324.65611460002</v>
          </cell>
          <cell r="H2370">
            <v>4238675.3438854003</v>
          </cell>
          <cell r="I2370">
            <v>4238675.3438854003</v>
          </cell>
        </row>
        <row r="2371">
          <cell r="A2371">
            <v>38574</v>
          </cell>
          <cell r="B2371">
            <v>42060</v>
          </cell>
          <cell r="C2371">
            <v>5000000</v>
          </cell>
          <cell r="D2371">
            <v>696049.34961260005</v>
          </cell>
          <cell r="E2371">
            <v>65275.306501999999</v>
          </cell>
          <cell r="G2371">
            <v>761324.65611460002</v>
          </cell>
          <cell r="H2371">
            <v>4238675.3438854003</v>
          </cell>
          <cell r="I2371">
            <v>4238675.3438854003</v>
          </cell>
        </row>
        <row r="2372">
          <cell r="A2372">
            <v>38575</v>
          </cell>
          <cell r="B2372">
            <v>42060</v>
          </cell>
          <cell r="C2372">
            <v>5000000</v>
          </cell>
          <cell r="D2372">
            <v>696049.34961260005</v>
          </cell>
          <cell r="E2372">
            <v>65275.306501999999</v>
          </cell>
          <cell r="G2372">
            <v>761324.65611460002</v>
          </cell>
          <cell r="H2372">
            <v>4238675.3438854003</v>
          </cell>
          <cell r="I2372">
            <v>4238675.3438854003</v>
          </cell>
        </row>
        <row r="2373">
          <cell r="A2373">
            <v>38576</v>
          </cell>
          <cell r="B2373">
            <v>42060</v>
          </cell>
          <cell r="C2373">
            <v>5000000</v>
          </cell>
          <cell r="D2373">
            <v>696049.34961260005</v>
          </cell>
          <cell r="E2373">
            <v>65275.306501999999</v>
          </cell>
          <cell r="G2373">
            <v>761324.65611460002</v>
          </cell>
          <cell r="H2373">
            <v>4238675.3438854003</v>
          </cell>
          <cell r="I2373">
            <v>4238675.3438854003</v>
          </cell>
        </row>
        <row r="2374">
          <cell r="A2374">
            <v>38580</v>
          </cell>
          <cell r="B2374">
            <v>42060</v>
          </cell>
          <cell r="C2374">
            <v>5000000</v>
          </cell>
          <cell r="D2374">
            <v>696049.34961260005</v>
          </cell>
          <cell r="E2374">
            <v>65275.306501999999</v>
          </cell>
          <cell r="G2374">
            <v>761324.65611460002</v>
          </cell>
          <cell r="H2374">
            <v>4238675.3438854003</v>
          </cell>
          <cell r="I2374">
            <v>4238675.3438854003</v>
          </cell>
        </row>
        <row r="2375">
          <cell r="A2375">
            <v>38581</v>
          </cell>
          <cell r="B2375">
            <v>42060</v>
          </cell>
          <cell r="C2375">
            <v>5000000</v>
          </cell>
          <cell r="D2375">
            <v>772754.89</v>
          </cell>
          <cell r="E2375">
            <v>36601.769999999997</v>
          </cell>
          <cell r="G2375">
            <v>809356.66</v>
          </cell>
          <cell r="H2375">
            <v>4190643.34</v>
          </cell>
          <cell r="I2375">
            <v>4190643.34</v>
          </cell>
        </row>
        <row r="2376">
          <cell r="A2376">
            <v>38582</v>
          </cell>
          <cell r="B2376">
            <v>42060</v>
          </cell>
          <cell r="C2376">
            <v>5000000</v>
          </cell>
          <cell r="D2376">
            <v>772754.89</v>
          </cell>
          <cell r="E2376">
            <v>36601.769999999997</v>
          </cell>
          <cell r="G2376">
            <v>809356.66</v>
          </cell>
          <cell r="H2376">
            <v>4190643.34</v>
          </cell>
          <cell r="I2376">
            <v>4190643.34</v>
          </cell>
        </row>
        <row r="2377">
          <cell r="A2377">
            <v>38583</v>
          </cell>
          <cell r="B2377">
            <v>42060</v>
          </cell>
          <cell r="C2377">
            <v>5000000</v>
          </cell>
          <cell r="D2377">
            <v>772754.89</v>
          </cell>
          <cell r="E2377">
            <v>36601.769999999997</v>
          </cell>
          <cell r="G2377">
            <v>809356.66</v>
          </cell>
          <cell r="H2377">
            <v>4190643.34</v>
          </cell>
          <cell r="I2377">
            <v>4190643.34</v>
          </cell>
        </row>
        <row r="2378">
          <cell r="A2378">
            <v>38586</v>
          </cell>
          <cell r="B2378">
            <v>42060</v>
          </cell>
          <cell r="C2378">
            <v>5000000</v>
          </cell>
          <cell r="D2378">
            <v>772754.89</v>
          </cell>
          <cell r="E2378">
            <v>36601.769999999997</v>
          </cell>
          <cell r="G2378">
            <v>809356.66</v>
          </cell>
          <cell r="H2378">
            <v>4190643.34</v>
          </cell>
          <cell r="I2378">
            <v>4190643.34</v>
          </cell>
        </row>
        <row r="2379">
          <cell r="A2379">
            <v>38587</v>
          </cell>
          <cell r="B2379">
            <v>42060</v>
          </cell>
          <cell r="C2379">
            <v>5000000</v>
          </cell>
          <cell r="D2379">
            <v>789638.95</v>
          </cell>
          <cell r="E2379">
            <v>36601.769999999997</v>
          </cell>
          <cell r="G2379">
            <v>826240.72</v>
          </cell>
          <cell r="H2379">
            <v>4173759.28</v>
          </cell>
          <cell r="I2379">
            <v>4173759.28</v>
          </cell>
        </row>
        <row r="2380">
          <cell r="A2380">
            <v>38588</v>
          </cell>
          <cell r="B2380">
            <v>42060</v>
          </cell>
          <cell r="C2380">
            <v>5000000</v>
          </cell>
          <cell r="D2380">
            <v>789638.95</v>
          </cell>
          <cell r="E2380">
            <v>36601.769999999997</v>
          </cell>
          <cell r="G2380">
            <v>826240.72</v>
          </cell>
          <cell r="H2380">
            <v>4173759.28</v>
          </cell>
          <cell r="I2380">
            <v>4173759.28</v>
          </cell>
        </row>
        <row r="2381">
          <cell r="A2381">
            <v>38589</v>
          </cell>
          <cell r="B2381">
            <v>42060</v>
          </cell>
          <cell r="C2381">
            <v>5000000</v>
          </cell>
          <cell r="D2381">
            <v>789638.95</v>
          </cell>
          <cell r="E2381">
            <v>36601.769999999997</v>
          </cell>
          <cell r="G2381">
            <v>826240.72</v>
          </cell>
          <cell r="H2381">
            <v>4173759.28</v>
          </cell>
          <cell r="I2381">
            <v>4173759.28</v>
          </cell>
        </row>
        <row r="2382">
          <cell r="A2382">
            <v>38590</v>
          </cell>
          <cell r="B2382">
            <v>42060</v>
          </cell>
          <cell r="C2382">
            <v>5000000</v>
          </cell>
          <cell r="D2382">
            <v>789638.95</v>
          </cell>
          <cell r="E2382">
            <v>36601.769999999997</v>
          </cell>
          <cell r="G2382">
            <v>826240.72</v>
          </cell>
          <cell r="H2382">
            <v>4173759.28</v>
          </cell>
          <cell r="I2382">
            <v>4173759.28</v>
          </cell>
        </row>
        <row r="2383">
          <cell r="A2383">
            <v>38593</v>
          </cell>
          <cell r="B2383">
            <v>42060</v>
          </cell>
          <cell r="C2383">
            <v>5000000</v>
          </cell>
          <cell r="D2383">
            <v>789638.95</v>
          </cell>
          <cell r="E2383">
            <v>36601.769999999997</v>
          </cell>
          <cell r="G2383">
            <v>826240.72</v>
          </cell>
          <cell r="H2383">
            <v>4173759.28</v>
          </cell>
          <cell r="I2383">
            <v>4173759.28</v>
          </cell>
        </row>
        <row r="2384">
          <cell r="A2384">
            <v>38594</v>
          </cell>
          <cell r="B2384">
            <v>42060</v>
          </cell>
          <cell r="C2384">
            <v>5000000</v>
          </cell>
          <cell r="D2384">
            <v>789638.95</v>
          </cell>
          <cell r="E2384">
            <v>36601.769999999997</v>
          </cell>
          <cell r="G2384">
            <v>826240.72</v>
          </cell>
          <cell r="H2384">
            <v>4173759.28</v>
          </cell>
          <cell r="I2384">
            <v>4173759.28</v>
          </cell>
        </row>
        <row r="2385">
          <cell r="A2385">
            <v>38595</v>
          </cell>
          <cell r="B2385">
            <v>42060</v>
          </cell>
          <cell r="C2385">
            <v>5000000</v>
          </cell>
          <cell r="D2385">
            <v>789638.95</v>
          </cell>
          <cell r="E2385">
            <v>36601.769999999997</v>
          </cell>
          <cell r="G2385">
            <v>826240.72</v>
          </cell>
          <cell r="H2385">
            <v>4173759.28</v>
          </cell>
          <cell r="I2385">
            <v>4173759.28</v>
          </cell>
        </row>
        <row r="2386">
          <cell r="A2386">
            <v>38596</v>
          </cell>
          <cell r="B2386">
            <v>42060</v>
          </cell>
          <cell r="C2386">
            <v>5000000</v>
          </cell>
          <cell r="D2386">
            <v>789638.95</v>
          </cell>
          <cell r="E2386">
            <v>36601.769999999997</v>
          </cell>
          <cell r="G2386">
            <v>826240.72</v>
          </cell>
          <cell r="H2386">
            <v>4173759.28</v>
          </cell>
          <cell r="I2386">
            <v>4173759.28</v>
          </cell>
        </row>
        <row r="2387">
          <cell r="A2387">
            <v>38597</v>
          </cell>
          <cell r="B2387">
            <v>42060</v>
          </cell>
          <cell r="C2387">
            <v>5000000</v>
          </cell>
          <cell r="D2387">
            <v>789638.95</v>
          </cell>
          <cell r="E2387">
            <v>36601.769999999997</v>
          </cell>
          <cell r="G2387">
            <v>826240.72</v>
          </cell>
          <cell r="H2387">
            <v>4173759.28</v>
          </cell>
          <cell r="I2387">
            <v>4173759.28</v>
          </cell>
        </row>
        <row r="2388">
          <cell r="A2388">
            <v>38600</v>
          </cell>
          <cell r="B2388">
            <v>42060</v>
          </cell>
          <cell r="C2388">
            <v>5000000</v>
          </cell>
          <cell r="D2388">
            <v>789638.95</v>
          </cell>
          <cell r="E2388">
            <v>36601.769999999997</v>
          </cell>
          <cell r="G2388">
            <v>826240.72</v>
          </cell>
          <cell r="H2388">
            <v>4173759.28</v>
          </cell>
          <cell r="I2388">
            <v>4173759.28</v>
          </cell>
        </row>
        <row r="2389">
          <cell r="A2389">
            <v>38601</v>
          </cell>
          <cell r="B2389">
            <v>42060</v>
          </cell>
          <cell r="C2389">
            <v>5000000</v>
          </cell>
          <cell r="D2389">
            <v>789638.95</v>
          </cell>
          <cell r="E2389">
            <v>36601.769999999997</v>
          </cell>
          <cell r="G2389">
            <v>826240.72</v>
          </cell>
          <cell r="H2389">
            <v>4173759.28</v>
          </cell>
          <cell r="I2389">
            <v>4173759.28</v>
          </cell>
        </row>
        <row r="2390">
          <cell r="A2390">
            <v>38602</v>
          </cell>
          <cell r="B2390">
            <v>42060</v>
          </cell>
          <cell r="C2390">
            <v>5000000</v>
          </cell>
          <cell r="D2390">
            <v>789638.95</v>
          </cell>
          <cell r="E2390">
            <v>36601.769999999997</v>
          </cell>
          <cell r="G2390">
            <v>826240.72</v>
          </cell>
          <cell r="H2390">
            <v>4173759.28</v>
          </cell>
          <cell r="I2390">
            <v>4173759.28</v>
          </cell>
        </row>
        <row r="2391">
          <cell r="A2391">
            <v>38603</v>
          </cell>
          <cell r="B2391">
            <v>42060</v>
          </cell>
          <cell r="C2391">
            <v>5000000</v>
          </cell>
          <cell r="D2391">
            <v>789638.95</v>
          </cell>
          <cell r="E2391">
            <v>36601.769999999997</v>
          </cell>
          <cell r="G2391">
            <v>826240.72</v>
          </cell>
          <cell r="H2391">
            <v>4173759.28</v>
          </cell>
          <cell r="I2391">
            <v>4173759.28</v>
          </cell>
        </row>
        <row r="2392">
          <cell r="A2392">
            <v>38604</v>
          </cell>
          <cell r="B2392">
            <v>42060</v>
          </cell>
          <cell r="C2392">
            <v>5000000</v>
          </cell>
          <cell r="D2392">
            <v>789638.95</v>
          </cell>
          <cell r="E2392">
            <v>36601.769999999997</v>
          </cell>
          <cell r="G2392">
            <v>826240.72</v>
          </cell>
          <cell r="H2392">
            <v>4173759.28</v>
          </cell>
          <cell r="I2392">
            <v>4173759.28</v>
          </cell>
        </row>
        <row r="2393">
          <cell r="A2393">
            <v>38607</v>
          </cell>
          <cell r="B2393">
            <v>42060</v>
          </cell>
          <cell r="C2393">
            <v>5000000</v>
          </cell>
          <cell r="D2393">
            <v>789638.95</v>
          </cell>
          <cell r="E2393">
            <v>36601.769999999997</v>
          </cell>
          <cell r="G2393">
            <v>826240.72</v>
          </cell>
          <cell r="H2393">
            <v>4173759.28</v>
          </cell>
          <cell r="I2393">
            <v>4173759.28</v>
          </cell>
        </row>
        <row r="2394">
          <cell r="A2394">
            <v>38608</v>
          </cell>
          <cell r="B2394">
            <v>42060</v>
          </cell>
          <cell r="C2394">
            <v>5000000</v>
          </cell>
          <cell r="D2394">
            <v>789638.95</v>
          </cell>
          <cell r="E2394">
            <v>36601.769999999997</v>
          </cell>
          <cell r="G2394">
            <v>826240.72</v>
          </cell>
          <cell r="H2394">
            <v>4173759.28</v>
          </cell>
          <cell r="I2394">
            <v>4173759.28</v>
          </cell>
        </row>
        <row r="2395">
          <cell r="A2395">
            <v>38609</v>
          </cell>
          <cell r="B2395">
            <v>42060</v>
          </cell>
          <cell r="C2395">
            <v>5000000</v>
          </cell>
          <cell r="D2395">
            <v>789638.95</v>
          </cell>
          <cell r="E2395">
            <v>36601.769999999997</v>
          </cell>
          <cell r="G2395">
            <v>826240.72</v>
          </cell>
          <cell r="H2395">
            <v>4173759.28</v>
          </cell>
          <cell r="I2395">
            <v>4173759.28</v>
          </cell>
        </row>
        <row r="2396">
          <cell r="A2396">
            <v>38610</v>
          </cell>
          <cell r="B2396">
            <v>42060</v>
          </cell>
          <cell r="C2396">
            <v>5000000</v>
          </cell>
          <cell r="D2396">
            <v>789638.95</v>
          </cell>
          <cell r="E2396">
            <v>36601.769999999997</v>
          </cell>
          <cell r="G2396">
            <v>826240.72</v>
          </cell>
          <cell r="H2396">
            <v>4173759.28</v>
          </cell>
          <cell r="I2396">
            <v>4173759.28</v>
          </cell>
        </row>
        <row r="2397">
          <cell r="A2397">
            <v>38611</v>
          </cell>
          <cell r="B2397">
            <v>42060</v>
          </cell>
          <cell r="C2397">
            <v>5000000</v>
          </cell>
          <cell r="D2397">
            <v>789638.95</v>
          </cell>
          <cell r="E2397">
            <v>36601.769999999997</v>
          </cell>
          <cell r="G2397">
            <v>826240.72</v>
          </cell>
          <cell r="H2397">
            <v>4173759.28</v>
          </cell>
          <cell r="I2397">
            <v>4173759.28</v>
          </cell>
        </row>
        <row r="2398">
          <cell r="A2398">
            <v>38614</v>
          </cell>
          <cell r="B2398">
            <v>42060</v>
          </cell>
          <cell r="C2398">
            <v>5000000</v>
          </cell>
          <cell r="D2398">
            <v>789638.95</v>
          </cell>
          <cell r="E2398">
            <v>36601.769999999997</v>
          </cell>
          <cell r="G2398">
            <v>826240.72</v>
          </cell>
          <cell r="H2398">
            <v>4173759.28</v>
          </cell>
          <cell r="I2398">
            <v>4173759.28</v>
          </cell>
        </row>
        <row r="2399">
          <cell r="A2399">
            <v>38615</v>
          </cell>
          <cell r="B2399">
            <v>42060</v>
          </cell>
          <cell r="C2399">
            <v>5000000</v>
          </cell>
          <cell r="D2399">
            <v>789638.95</v>
          </cell>
          <cell r="E2399">
            <v>36601.769999999997</v>
          </cell>
          <cell r="G2399">
            <v>826240.72</v>
          </cell>
          <cell r="H2399">
            <v>4173759.28</v>
          </cell>
          <cell r="I2399">
            <v>4173759.28</v>
          </cell>
        </row>
        <row r="2400">
          <cell r="A2400">
            <v>38616</v>
          </cell>
          <cell r="B2400">
            <v>42060</v>
          </cell>
          <cell r="C2400">
            <v>5000000</v>
          </cell>
          <cell r="D2400">
            <v>832735.23791999999</v>
          </cell>
          <cell r="E2400">
            <v>36601.769999999997</v>
          </cell>
          <cell r="G2400">
            <v>869337.00792</v>
          </cell>
          <cell r="H2400">
            <v>4130662.9920800002</v>
          </cell>
          <cell r="I2400">
            <v>4130662.9920800002</v>
          </cell>
        </row>
        <row r="2401">
          <cell r="A2401">
            <v>38617</v>
          </cell>
          <cell r="B2401">
            <v>42060</v>
          </cell>
          <cell r="C2401">
            <v>5000000</v>
          </cell>
          <cell r="D2401">
            <v>832735.23791999999</v>
          </cell>
          <cell r="E2401">
            <v>36601.769999999997</v>
          </cell>
          <cell r="G2401">
            <v>869337.00792</v>
          </cell>
          <cell r="H2401">
            <v>4130662.9920800002</v>
          </cell>
          <cell r="I2401">
            <v>4130662.9920800002</v>
          </cell>
        </row>
        <row r="2402">
          <cell r="A2402">
            <v>38618</v>
          </cell>
          <cell r="B2402">
            <v>42060</v>
          </cell>
          <cell r="C2402">
            <v>5000000</v>
          </cell>
          <cell r="D2402">
            <v>832735.23791999999</v>
          </cell>
          <cell r="E2402">
            <v>36601.769999999997</v>
          </cell>
          <cell r="G2402">
            <v>869337.00792</v>
          </cell>
          <cell r="H2402">
            <v>4130662.9920800002</v>
          </cell>
          <cell r="I2402">
            <v>4130662.9920800002</v>
          </cell>
        </row>
        <row r="2403">
          <cell r="A2403">
            <v>38621</v>
          </cell>
          <cell r="B2403">
            <v>42060</v>
          </cell>
          <cell r="C2403">
            <v>5000000</v>
          </cell>
          <cell r="D2403">
            <v>849615.63329799997</v>
          </cell>
          <cell r="E2403">
            <v>36601.769999999997</v>
          </cell>
          <cell r="G2403">
            <v>886217.40329799999</v>
          </cell>
          <cell r="H2403">
            <v>4113782.5967020001</v>
          </cell>
          <cell r="I2403">
            <v>4113782.5967020001</v>
          </cell>
        </row>
        <row r="2404">
          <cell r="A2404">
            <v>38622</v>
          </cell>
          <cell r="B2404">
            <v>42060</v>
          </cell>
          <cell r="C2404">
            <v>5000000</v>
          </cell>
          <cell r="D2404">
            <v>849615.63329799997</v>
          </cell>
          <cell r="E2404">
            <v>36601.769999999997</v>
          </cell>
          <cell r="G2404">
            <v>886217.40329799999</v>
          </cell>
          <cell r="H2404">
            <v>4113782.5967020001</v>
          </cell>
          <cell r="I2404">
            <v>4113782.5967020001</v>
          </cell>
        </row>
        <row r="2405">
          <cell r="A2405">
            <v>38623</v>
          </cell>
          <cell r="B2405">
            <v>42060</v>
          </cell>
          <cell r="C2405">
            <v>5000000</v>
          </cell>
          <cell r="D2405">
            <v>849615.63329799997</v>
          </cell>
          <cell r="E2405">
            <v>36601.769999999997</v>
          </cell>
          <cell r="G2405">
            <v>886217.40329799999</v>
          </cell>
          <cell r="H2405">
            <v>4113782.5967020001</v>
          </cell>
          <cell r="I2405">
            <v>4113782.5967020001</v>
          </cell>
        </row>
        <row r="2406">
          <cell r="A2406">
            <v>38624</v>
          </cell>
          <cell r="B2406">
            <v>42060</v>
          </cell>
          <cell r="C2406">
            <v>5000000</v>
          </cell>
          <cell r="D2406">
            <v>849615.63329799997</v>
          </cell>
          <cell r="E2406">
            <v>36601.769999999997</v>
          </cell>
          <cell r="G2406">
            <v>886217.40329799999</v>
          </cell>
          <cell r="H2406">
            <v>4113782.5967020001</v>
          </cell>
          <cell r="I2406">
            <v>4113782.5967020001</v>
          </cell>
        </row>
        <row r="2407">
          <cell r="A2407">
            <v>38625</v>
          </cell>
          <cell r="B2407">
            <v>42060</v>
          </cell>
          <cell r="C2407">
            <v>5000000</v>
          </cell>
          <cell r="D2407">
            <v>849615.63329799997</v>
          </cell>
          <cell r="E2407">
            <v>36601.769999999997</v>
          </cell>
          <cell r="G2407">
            <v>886217.40329799999</v>
          </cell>
          <cell r="H2407">
            <v>4113782.5967020001</v>
          </cell>
          <cell r="I2407">
            <v>4113782.5967020001</v>
          </cell>
        </row>
        <row r="2408">
          <cell r="A2408">
            <v>38628</v>
          </cell>
          <cell r="B2408">
            <v>42060</v>
          </cell>
          <cell r="C2408">
            <v>5000000</v>
          </cell>
          <cell r="D2408">
            <v>849615.63329799997</v>
          </cell>
          <cell r="E2408">
            <v>36601.769999999997</v>
          </cell>
          <cell r="G2408">
            <v>886217.40329799999</v>
          </cell>
          <cell r="H2408">
            <v>4113782.5967020001</v>
          </cell>
          <cell r="I2408">
            <v>4113782.5967020001</v>
          </cell>
        </row>
        <row r="2409">
          <cell r="A2409">
            <v>38629</v>
          </cell>
          <cell r="B2409">
            <v>42060</v>
          </cell>
          <cell r="C2409">
            <v>5000000</v>
          </cell>
          <cell r="D2409">
            <v>849615.63329799997</v>
          </cell>
          <cell r="E2409">
            <v>36601.769999999997</v>
          </cell>
          <cell r="G2409">
            <v>886217.40329799999</v>
          </cell>
          <cell r="H2409">
            <v>4113782.5967020001</v>
          </cell>
          <cell r="I2409">
            <v>4113782.5967020001</v>
          </cell>
        </row>
        <row r="2410">
          <cell r="A2410">
            <v>38630</v>
          </cell>
          <cell r="B2410">
            <v>42060</v>
          </cell>
          <cell r="C2410">
            <v>5000000</v>
          </cell>
          <cell r="D2410">
            <v>849615.63329799997</v>
          </cell>
          <cell r="E2410">
            <v>36601.769999999997</v>
          </cell>
          <cell r="G2410">
            <v>886217.40329799999</v>
          </cell>
          <cell r="H2410">
            <v>4113782.5967020001</v>
          </cell>
          <cell r="I2410">
            <v>4113782.5967020001</v>
          </cell>
        </row>
        <row r="2411">
          <cell r="A2411">
            <v>38631</v>
          </cell>
          <cell r="B2411">
            <v>42060</v>
          </cell>
          <cell r="C2411">
            <v>5000000</v>
          </cell>
          <cell r="D2411">
            <v>849615.63329799997</v>
          </cell>
          <cell r="E2411">
            <v>36601.769999999997</v>
          </cell>
          <cell r="G2411">
            <v>886217.40329799999</v>
          </cell>
          <cell r="H2411">
            <v>4113782.5967020001</v>
          </cell>
          <cell r="I2411">
            <v>4113782.5967020001</v>
          </cell>
        </row>
        <row r="2412">
          <cell r="A2412">
            <v>38632</v>
          </cell>
          <cell r="B2412">
            <v>42060</v>
          </cell>
          <cell r="C2412">
            <v>5000000</v>
          </cell>
          <cell r="D2412">
            <v>849615.63329799997</v>
          </cell>
          <cell r="E2412">
            <v>36601.769999999997</v>
          </cell>
          <cell r="G2412">
            <v>886217.40329799999</v>
          </cell>
          <cell r="H2412">
            <v>4113782.5967020001</v>
          </cell>
          <cell r="I2412">
            <v>4113782.5967020001</v>
          </cell>
        </row>
        <row r="2413">
          <cell r="A2413">
            <v>38635</v>
          </cell>
          <cell r="B2413">
            <v>42060</v>
          </cell>
          <cell r="C2413">
            <v>5000000</v>
          </cell>
          <cell r="D2413">
            <v>849615.63329799997</v>
          </cell>
          <cell r="E2413">
            <v>36601.769999999997</v>
          </cell>
          <cell r="G2413">
            <v>886217.40329799999</v>
          </cell>
          <cell r="H2413">
            <v>4113782.5967020001</v>
          </cell>
          <cell r="I2413">
            <v>4113782.5967020001</v>
          </cell>
        </row>
        <row r="2414">
          <cell r="A2414">
            <v>38636</v>
          </cell>
          <cell r="B2414">
            <v>42060</v>
          </cell>
          <cell r="C2414">
            <v>5000000</v>
          </cell>
          <cell r="D2414">
            <v>849615.63329799997</v>
          </cell>
          <cell r="E2414">
            <v>36601.769999999997</v>
          </cell>
          <cell r="G2414">
            <v>886217.40329799999</v>
          </cell>
          <cell r="H2414">
            <v>4113782.5967020001</v>
          </cell>
          <cell r="I2414">
            <v>4113782.5967020001</v>
          </cell>
        </row>
        <row r="2415">
          <cell r="A2415">
            <v>38637</v>
          </cell>
          <cell r="B2415">
            <v>42060</v>
          </cell>
          <cell r="C2415">
            <v>5000000</v>
          </cell>
          <cell r="D2415">
            <v>849615.63329799997</v>
          </cell>
          <cell r="E2415">
            <v>36601.769999999997</v>
          </cell>
          <cell r="G2415">
            <v>886217.40329799999</v>
          </cell>
          <cell r="H2415">
            <v>4113782.5967020001</v>
          </cell>
          <cell r="I2415">
            <v>4113782.5967020001</v>
          </cell>
        </row>
        <row r="2416">
          <cell r="A2416">
            <v>38638</v>
          </cell>
          <cell r="B2416">
            <v>42060</v>
          </cell>
          <cell r="C2416">
            <v>5000000</v>
          </cell>
          <cell r="D2416">
            <v>849615.63329799997</v>
          </cell>
          <cell r="E2416">
            <v>36601.769999999997</v>
          </cell>
          <cell r="G2416">
            <v>886217.40329799999</v>
          </cell>
          <cell r="H2416">
            <v>4113782.5967020001</v>
          </cell>
          <cell r="I2416">
            <v>4113782.5967020001</v>
          </cell>
        </row>
        <row r="2417">
          <cell r="A2417">
            <v>38639</v>
          </cell>
          <cell r="B2417">
            <v>42060</v>
          </cell>
          <cell r="C2417">
            <v>5000000</v>
          </cell>
          <cell r="D2417">
            <v>849615.63329799997</v>
          </cell>
          <cell r="E2417">
            <v>36601.769999999997</v>
          </cell>
          <cell r="G2417">
            <v>886217.40329799999</v>
          </cell>
          <cell r="H2417">
            <v>4113782.5967020001</v>
          </cell>
          <cell r="I2417">
            <v>4113782.5967020001</v>
          </cell>
        </row>
        <row r="2418">
          <cell r="A2418">
            <v>38643</v>
          </cell>
          <cell r="B2418">
            <v>42060</v>
          </cell>
          <cell r="C2418">
            <v>5000000</v>
          </cell>
          <cell r="D2418">
            <v>849615.63329799997</v>
          </cell>
          <cell r="E2418">
            <v>36601.769999999997</v>
          </cell>
          <cell r="G2418">
            <v>886217.40329799999</v>
          </cell>
          <cell r="H2418">
            <v>4113782.5967020001</v>
          </cell>
          <cell r="I2418">
            <v>4113782.5967020001</v>
          </cell>
        </row>
        <row r="2419">
          <cell r="A2419">
            <v>38644</v>
          </cell>
          <cell r="B2419">
            <v>42060</v>
          </cell>
          <cell r="C2419">
            <v>5000000</v>
          </cell>
          <cell r="D2419">
            <v>849615.63329799997</v>
          </cell>
          <cell r="E2419">
            <v>36601.769999999997</v>
          </cell>
          <cell r="G2419">
            <v>886217.40329799999</v>
          </cell>
          <cell r="H2419">
            <v>4113782.5967020001</v>
          </cell>
          <cell r="I2419">
            <v>4113782.5967020001</v>
          </cell>
        </row>
        <row r="2420">
          <cell r="A2420">
            <v>38645</v>
          </cell>
          <cell r="B2420">
            <v>42060</v>
          </cell>
          <cell r="C2420">
            <v>5000000</v>
          </cell>
          <cell r="D2420">
            <v>849615.63329799997</v>
          </cell>
          <cell r="E2420">
            <v>36601.769999999997</v>
          </cell>
          <cell r="G2420">
            <v>886217.40329799999</v>
          </cell>
          <cell r="H2420">
            <v>4113782.5967020001</v>
          </cell>
          <cell r="I2420">
            <v>4113782.5967020001</v>
          </cell>
        </row>
        <row r="2421">
          <cell r="A2421">
            <v>38646</v>
          </cell>
          <cell r="B2421">
            <v>42060</v>
          </cell>
          <cell r="C2421">
            <v>5000000</v>
          </cell>
          <cell r="D2421">
            <v>849615.63329799997</v>
          </cell>
          <cell r="E2421">
            <v>36601.769999999997</v>
          </cell>
          <cell r="G2421">
            <v>886217.40329799999</v>
          </cell>
          <cell r="H2421">
            <v>4113782.5967020001</v>
          </cell>
          <cell r="I2421">
            <v>4113782.5967020001</v>
          </cell>
        </row>
        <row r="2422">
          <cell r="A2422">
            <v>38649</v>
          </cell>
          <cell r="B2422">
            <v>42060</v>
          </cell>
          <cell r="C2422">
            <v>5000000</v>
          </cell>
          <cell r="D2422">
            <v>849615.63329799997</v>
          </cell>
          <cell r="E2422">
            <v>36601.769999999997</v>
          </cell>
          <cell r="G2422">
            <v>886217.40329799999</v>
          </cell>
          <cell r="H2422">
            <v>4113782.5967020001</v>
          </cell>
          <cell r="I2422">
            <v>4113782.5967020001</v>
          </cell>
        </row>
        <row r="2423">
          <cell r="A2423">
            <v>38650</v>
          </cell>
          <cell r="B2423">
            <v>42060</v>
          </cell>
          <cell r="C2423">
            <v>5000000</v>
          </cell>
          <cell r="D2423">
            <v>849615.63329799997</v>
          </cell>
          <cell r="E2423">
            <v>36601.769999999997</v>
          </cell>
          <cell r="G2423">
            <v>886217.40329799999</v>
          </cell>
          <cell r="H2423">
            <v>4113782.5967020001</v>
          </cell>
          <cell r="I2423">
            <v>4113782.5967020001</v>
          </cell>
        </row>
        <row r="2424">
          <cell r="A2424">
            <v>38651</v>
          </cell>
          <cell r="B2424">
            <v>42060</v>
          </cell>
          <cell r="C2424">
            <v>5000000</v>
          </cell>
          <cell r="D2424">
            <v>849615.63329799997</v>
          </cell>
          <cell r="E2424">
            <v>36601.769999999997</v>
          </cell>
          <cell r="G2424">
            <v>886217.40329799999</v>
          </cell>
          <cell r="H2424">
            <v>4113782.5967020001</v>
          </cell>
          <cell r="I2424">
            <v>4113782.5967020001</v>
          </cell>
        </row>
        <row r="2425">
          <cell r="A2425">
            <v>38652</v>
          </cell>
          <cell r="B2425">
            <v>42060</v>
          </cell>
          <cell r="C2425">
            <v>5000000</v>
          </cell>
          <cell r="D2425">
            <v>849615.63329799997</v>
          </cell>
          <cell r="E2425">
            <v>36601.769999999997</v>
          </cell>
          <cell r="G2425">
            <v>886217.40329799999</v>
          </cell>
          <cell r="H2425">
            <v>4113782.5967020001</v>
          </cell>
          <cell r="I2425">
            <v>4113782.5967020001</v>
          </cell>
        </row>
        <row r="2426">
          <cell r="A2426">
            <v>38653</v>
          </cell>
          <cell r="B2426">
            <v>42060</v>
          </cell>
          <cell r="C2426">
            <v>5000000</v>
          </cell>
          <cell r="D2426">
            <v>849615.63329799997</v>
          </cell>
          <cell r="E2426">
            <v>36601.769999999997</v>
          </cell>
          <cell r="G2426">
            <v>886217.40329799999</v>
          </cell>
          <cell r="H2426">
            <v>4113782.5967020001</v>
          </cell>
          <cell r="I2426">
            <v>4113782.5967020001</v>
          </cell>
        </row>
        <row r="2427">
          <cell r="A2427">
            <v>38656</v>
          </cell>
          <cell r="B2427">
            <v>42060</v>
          </cell>
          <cell r="C2427">
            <v>5000000</v>
          </cell>
          <cell r="D2427">
            <v>849615.63329799997</v>
          </cell>
          <cell r="E2427">
            <v>36601.769999999997</v>
          </cell>
          <cell r="G2427">
            <v>886217.40329799999</v>
          </cell>
          <cell r="H2427">
            <v>4113782.5967020001</v>
          </cell>
          <cell r="I2427">
            <v>4113782.5967020001</v>
          </cell>
        </row>
        <row r="2428">
          <cell r="A2428">
            <v>38657</v>
          </cell>
          <cell r="B2428">
            <v>42060</v>
          </cell>
          <cell r="C2428">
            <v>5000000</v>
          </cell>
          <cell r="D2428">
            <v>849615.63329799997</v>
          </cell>
          <cell r="E2428">
            <v>36601.769999999997</v>
          </cell>
          <cell r="G2428">
            <v>886217.40329799999</v>
          </cell>
          <cell r="H2428">
            <v>4113782.5967020001</v>
          </cell>
          <cell r="I2428">
            <v>4113782.5967020001</v>
          </cell>
        </row>
        <row r="2429">
          <cell r="A2429">
            <v>38658</v>
          </cell>
          <cell r="B2429">
            <v>42060</v>
          </cell>
          <cell r="C2429">
            <v>5000000</v>
          </cell>
          <cell r="D2429">
            <v>849615.63329799997</v>
          </cell>
          <cell r="E2429">
            <v>36601.769999999997</v>
          </cell>
          <cell r="G2429">
            <v>886217.40329799999</v>
          </cell>
          <cell r="H2429">
            <v>4113782.5967020001</v>
          </cell>
          <cell r="I2429">
            <v>4113782.5967020001</v>
          </cell>
        </row>
        <row r="2430">
          <cell r="A2430">
            <v>38659</v>
          </cell>
          <cell r="B2430">
            <v>42060</v>
          </cell>
          <cell r="C2430">
            <v>5000000</v>
          </cell>
          <cell r="D2430">
            <v>849615.63329799997</v>
          </cell>
          <cell r="E2430">
            <v>36601.769999999997</v>
          </cell>
          <cell r="G2430">
            <v>886217.40329799999</v>
          </cell>
          <cell r="H2430">
            <v>4113782.5967020001</v>
          </cell>
          <cell r="I2430">
            <v>4113782.5967020001</v>
          </cell>
        </row>
        <row r="2431">
          <cell r="A2431">
            <v>38660</v>
          </cell>
          <cell r="B2431">
            <v>42060</v>
          </cell>
          <cell r="C2431">
            <v>5000000</v>
          </cell>
          <cell r="D2431">
            <v>849615.63329799997</v>
          </cell>
          <cell r="E2431">
            <v>36601.769999999997</v>
          </cell>
          <cell r="G2431">
            <v>886217.40329799999</v>
          </cell>
          <cell r="H2431">
            <v>4113782.5967020001</v>
          </cell>
          <cell r="I2431">
            <v>4113782.5967020001</v>
          </cell>
        </row>
        <row r="2432">
          <cell r="A2432">
            <v>38664</v>
          </cell>
          <cell r="B2432">
            <v>42060</v>
          </cell>
          <cell r="C2432">
            <v>5000000</v>
          </cell>
          <cell r="D2432">
            <v>849615.63329799997</v>
          </cell>
          <cell r="E2432">
            <v>36601.769999999997</v>
          </cell>
          <cell r="G2432">
            <v>886217.40329799999</v>
          </cell>
          <cell r="H2432">
            <v>4113782.5967020001</v>
          </cell>
          <cell r="I2432">
            <v>4113782.5967020001</v>
          </cell>
        </row>
        <row r="2433">
          <cell r="A2433">
            <v>38665</v>
          </cell>
          <cell r="B2433">
            <v>42060</v>
          </cell>
          <cell r="C2433">
            <v>5000000</v>
          </cell>
          <cell r="D2433">
            <v>849615.63329799997</v>
          </cell>
          <cell r="E2433">
            <v>36601.769999999997</v>
          </cell>
          <cell r="G2433">
            <v>886217.40329799999</v>
          </cell>
          <cell r="H2433">
            <v>4113782.5967020001</v>
          </cell>
          <cell r="I2433">
            <v>4113782.5967020001</v>
          </cell>
        </row>
        <row r="2434">
          <cell r="A2434">
            <v>38666</v>
          </cell>
          <cell r="B2434">
            <v>42060</v>
          </cell>
          <cell r="C2434">
            <v>5000000</v>
          </cell>
          <cell r="D2434">
            <v>849615.63329799997</v>
          </cell>
          <cell r="E2434">
            <v>36601.769999999997</v>
          </cell>
          <cell r="G2434">
            <v>886217.40329799999</v>
          </cell>
          <cell r="H2434">
            <v>4113782.5967020001</v>
          </cell>
          <cell r="I2434">
            <v>4113782.5967020001</v>
          </cell>
        </row>
        <row r="2435">
          <cell r="A2435">
            <v>38667</v>
          </cell>
          <cell r="B2435">
            <v>42060</v>
          </cell>
          <cell r="C2435">
            <v>5000000</v>
          </cell>
          <cell r="D2435">
            <v>849615.63329799997</v>
          </cell>
          <cell r="E2435">
            <v>36601.769999999997</v>
          </cell>
          <cell r="G2435">
            <v>886217.40329799999</v>
          </cell>
          <cell r="H2435">
            <v>4113782.5967020001</v>
          </cell>
          <cell r="I2435">
            <v>4113782.5967020001</v>
          </cell>
        </row>
        <row r="2436">
          <cell r="A2436">
            <v>38671</v>
          </cell>
          <cell r="B2436">
            <v>42060</v>
          </cell>
          <cell r="C2436">
            <v>5000000</v>
          </cell>
          <cell r="D2436">
            <v>849615.63329799997</v>
          </cell>
          <cell r="E2436">
            <v>36601.769999999997</v>
          </cell>
          <cell r="G2436">
            <v>886217.40329799999</v>
          </cell>
          <cell r="H2436">
            <v>4113782.5967020001</v>
          </cell>
          <cell r="I2436">
            <v>4113782.5967020001</v>
          </cell>
        </row>
        <row r="2437">
          <cell r="A2437">
            <v>38672</v>
          </cell>
          <cell r="B2437">
            <v>42060</v>
          </cell>
          <cell r="C2437">
            <v>5000000</v>
          </cell>
          <cell r="D2437">
            <v>887880.23329799995</v>
          </cell>
          <cell r="E2437">
            <v>36601.769999999997</v>
          </cell>
          <cell r="G2437">
            <v>924482.00329799997</v>
          </cell>
          <cell r="H2437">
            <v>4075517.996702</v>
          </cell>
          <cell r="I2437">
            <v>4075517.996702</v>
          </cell>
        </row>
        <row r="2438">
          <cell r="A2438">
            <v>38673</v>
          </cell>
          <cell r="B2438">
            <v>42060</v>
          </cell>
          <cell r="C2438">
            <v>5000000</v>
          </cell>
          <cell r="D2438">
            <v>887880.23329799995</v>
          </cell>
          <cell r="E2438">
            <v>36601.769999999997</v>
          </cell>
          <cell r="G2438">
            <v>924482.00329799997</v>
          </cell>
          <cell r="H2438">
            <v>4075517.996702</v>
          </cell>
          <cell r="I2438">
            <v>4075517.996702</v>
          </cell>
        </row>
        <row r="2439">
          <cell r="A2439">
            <v>38674</v>
          </cell>
          <cell r="B2439">
            <v>42060</v>
          </cell>
          <cell r="C2439">
            <v>5000000</v>
          </cell>
          <cell r="D2439">
            <v>887880.23329799995</v>
          </cell>
          <cell r="E2439">
            <v>36601.769999999997</v>
          </cell>
          <cell r="G2439">
            <v>924482.00329799997</v>
          </cell>
          <cell r="H2439">
            <v>4075517.996702</v>
          </cell>
          <cell r="I2439">
            <v>4075517.996702</v>
          </cell>
        </row>
        <row r="2440">
          <cell r="A2440">
            <v>38677</v>
          </cell>
          <cell r="B2440">
            <v>42060</v>
          </cell>
          <cell r="C2440">
            <v>5000000</v>
          </cell>
          <cell r="D2440">
            <v>887880.23329799995</v>
          </cell>
          <cell r="E2440">
            <v>36601.769999999997</v>
          </cell>
          <cell r="G2440">
            <v>924482.00329799997</v>
          </cell>
          <cell r="H2440">
            <v>4075517.996702</v>
          </cell>
          <cell r="I2440">
            <v>4075517.996702</v>
          </cell>
        </row>
        <row r="2441">
          <cell r="A2441">
            <v>38678</v>
          </cell>
          <cell r="B2441">
            <v>42060</v>
          </cell>
          <cell r="C2441">
            <v>5000000</v>
          </cell>
          <cell r="G2441">
            <v>0</v>
          </cell>
          <cell r="H2441">
            <v>5000000</v>
          </cell>
          <cell r="I2441">
            <v>5000000</v>
          </cell>
        </row>
        <row r="2442">
          <cell r="A2442">
            <v>38679</v>
          </cell>
          <cell r="B2442">
            <v>42060</v>
          </cell>
          <cell r="C2442">
            <v>5000000</v>
          </cell>
          <cell r="G2442">
            <v>0</v>
          </cell>
          <cell r="H2442">
            <v>5000000</v>
          </cell>
          <cell r="I2442">
            <v>5000000</v>
          </cell>
        </row>
        <row r="2443">
          <cell r="A2443">
            <v>38680</v>
          </cell>
          <cell r="B2443">
            <v>42060</v>
          </cell>
          <cell r="C2443">
            <v>5000000</v>
          </cell>
          <cell r="G2443">
            <v>0</v>
          </cell>
          <cell r="H2443">
            <v>5000000</v>
          </cell>
          <cell r="I2443">
            <v>5000000</v>
          </cell>
        </row>
        <row r="2444">
          <cell r="A2444">
            <v>38681</v>
          </cell>
          <cell r="B2444">
            <v>42060</v>
          </cell>
          <cell r="C2444">
            <v>5000000</v>
          </cell>
          <cell r="G2444">
            <v>0</v>
          </cell>
          <cell r="H2444">
            <v>5000000</v>
          </cell>
          <cell r="I2444">
            <v>5000000</v>
          </cell>
        </row>
        <row r="2445">
          <cell r="A2445">
            <v>38684</v>
          </cell>
          <cell r="B2445">
            <v>42060</v>
          </cell>
          <cell r="C2445">
            <v>5000000</v>
          </cell>
          <cell r="G2445">
            <v>0</v>
          </cell>
          <cell r="H2445">
            <v>5000000</v>
          </cell>
          <cell r="I2445">
            <v>5000000</v>
          </cell>
        </row>
        <row r="2446">
          <cell r="A2446">
            <v>38685</v>
          </cell>
          <cell r="B2446">
            <v>42060</v>
          </cell>
          <cell r="C2446">
            <v>5000000</v>
          </cell>
          <cell r="G2446">
            <v>0</v>
          </cell>
          <cell r="H2446">
            <v>5000000</v>
          </cell>
          <cell r="I2446">
            <v>5000000</v>
          </cell>
        </row>
        <row r="2447">
          <cell r="A2447">
            <v>38686</v>
          </cell>
          <cell r="B2447">
            <v>42060</v>
          </cell>
          <cell r="C2447">
            <v>5000000</v>
          </cell>
          <cell r="G2447">
            <v>0</v>
          </cell>
          <cell r="H2447">
            <v>5000000</v>
          </cell>
          <cell r="I2447">
            <v>5000000</v>
          </cell>
        </row>
        <row r="2448">
          <cell r="A2448">
            <v>38687</v>
          </cell>
          <cell r="B2448">
            <v>42060</v>
          </cell>
          <cell r="C2448">
            <v>5000000</v>
          </cell>
          <cell r="G2448">
            <v>0</v>
          </cell>
          <cell r="H2448">
            <v>5000000</v>
          </cell>
          <cell r="I2448">
            <v>5000000</v>
          </cell>
        </row>
        <row r="2449">
          <cell r="A2449">
            <v>38688</v>
          </cell>
          <cell r="B2449">
            <v>42060</v>
          </cell>
          <cell r="C2449">
            <v>5000000</v>
          </cell>
          <cell r="G2449">
            <v>0</v>
          </cell>
          <cell r="H2449">
            <v>5000000</v>
          </cell>
          <cell r="I2449">
            <v>5000000</v>
          </cell>
        </row>
        <row r="2450">
          <cell r="A2450">
            <v>38691</v>
          </cell>
          <cell r="B2450">
            <v>42060</v>
          </cell>
          <cell r="C2450">
            <v>5000000</v>
          </cell>
          <cell r="G2450">
            <v>0</v>
          </cell>
          <cell r="H2450">
            <v>5000000</v>
          </cell>
          <cell r="I2450">
            <v>5000000</v>
          </cell>
        </row>
        <row r="2451">
          <cell r="A2451">
            <v>38692</v>
          </cell>
          <cell r="B2451">
            <v>42060</v>
          </cell>
          <cell r="C2451">
            <v>5000000</v>
          </cell>
          <cell r="G2451">
            <v>0</v>
          </cell>
          <cell r="H2451">
            <v>5000000</v>
          </cell>
          <cell r="I2451">
            <v>5000000</v>
          </cell>
        </row>
        <row r="2452">
          <cell r="A2452">
            <v>38693</v>
          </cell>
          <cell r="B2452">
            <v>42060</v>
          </cell>
          <cell r="C2452">
            <v>5000000</v>
          </cell>
          <cell r="G2452">
            <v>0</v>
          </cell>
          <cell r="H2452">
            <v>5000000</v>
          </cell>
          <cell r="I2452">
            <v>5000000</v>
          </cell>
        </row>
        <row r="2453">
          <cell r="A2453">
            <v>38695</v>
          </cell>
          <cell r="B2453">
            <v>42060</v>
          </cell>
          <cell r="C2453">
            <v>5000000</v>
          </cell>
          <cell r="G2453">
            <v>0</v>
          </cell>
          <cell r="H2453">
            <v>5000000</v>
          </cell>
          <cell r="I2453">
            <v>5000000</v>
          </cell>
        </row>
        <row r="2454">
          <cell r="A2454">
            <v>38698</v>
          </cell>
          <cell r="B2454">
            <v>42060</v>
          </cell>
          <cell r="C2454">
            <v>5000000</v>
          </cell>
          <cell r="G2454">
            <v>0</v>
          </cell>
          <cell r="H2454">
            <v>5000000</v>
          </cell>
          <cell r="I2454">
            <v>5000000</v>
          </cell>
        </row>
        <row r="2455">
          <cell r="A2455">
            <v>38699</v>
          </cell>
          <cell r="B2455">
            <v>42060</v>
          </cell>
          <cell r="C2455">
            <v>5000000</v>
          </cell>
          <cell r="G2455">
            <v>0</v>
          </cell>
          <cell r="H2455">
            <v>5000000</v>
          </cell>
          <cell r="I2455">
            <v>5000000</v>
          </cell>
        </row>
        <row r="2456">
          <cell r="A2456">
            <v>38700</v>
          </cell>
          <cell r="B2456">
            <v>42060</v>
          </cell>
          <cell r="C2456">
            <v>5000000</v>
          </cell>
          <cell r="G2456">
            <v>0</v>
          </cell>
          <cell r="H2456">
            <v>5000000</v>
          </cell>
          <cell r="I2456">
            <v>5000000</v>
          </cell>
        </row>
        <row r="2457">
          <cell r="A2457">
            <v>38701</v>
          </cell>
          <cell r="B2457">
            <v>42060</v>
          </cell>
          <cell r="C2457">
            <v>5000000</v>
          </cell>
          <cell r="G2457">
            <v>0</v>
          </cell>
          <cell r="H2457">
            <v>5000000</v>
          </cell>
          <cell r="I2457">
            <v>5000000</v>
          </cell>
        </row>
        <row r="2458">
          <cell r="A2458">
            <v>38702</v>
          </cell>
          <cell r="B2458">
            <v>42060</v>
          </cell>
          <cell r="C2458">
            <v>5000000</v>
          </cell>
          <cell r="G2458">
            <v>0</v>
          </cell>
          <cell r="H2458">
            <v>5000000</v>
          </cell>
          <cell r="I2458">
            <v>5000000</v>
          </cell>
        </row>
        <row r="2459">
          <cell r="A2459">
            <v>38705</v>
          </cell>
          <cell r="B2459">
            <v>42060</v>
          </cell>
          <cell r="C2459">
            <v>5000000</v>
          </cell>
          <cell r="G2459">
            <v>0</v>
          </cell>
          <cell r="H2459">
            <v>5000000</v>
          </cell>
          <cell r="I2459">
            <v>5000000</v>
          </cell>
        </row>
        <row r="2460">
          <cell r="A2460">
            <v>38706</v>
          </cell>
          <cell r="B2460">
            <v>42060</v>
          </cell>
          <cell r="C2460">
            <v>5000000</v>
          </cell>
          <cell r="G2460">
            <v>0</v>
          </cell>
          <cell r="H2460">
            <v>5000000</v>
          </cell>
          <cell r="I2460">
            <v>5000000</v>
          </cell>
        </row>
        <row r="2461">
          <cell r="A2461">
            <v>38707</v>
          </cell>
          <cell r="B2461">
            <v>42060</v>
          </cell>
          <cell r="C2461">
            <v>5000000</v>
          </cell>
          <cell r="G2461">
            <v>0</v>
          </cell>
          <cell r="H2461">
            <v>5000000</v>
          </cell>
          <cell r="I2461">
            <v>5000000</v>
          </cell>
        </row>
        <row r="2462">
          <cell r="A2462">
            <v>38708</v>
          </cell>
          <cell r="B2462">
            <v>42060</v>
          </cell>
          <cell r="C2462">
            <v>5000000</v>
          </cell>
          <cell r="G2462">
            <v>0</v>
          </cell>
          <cell r="H2462">
            <v>5000000</v>
          </cell>
          <cell r="I2462">
            <v>5000000</v>
          </cell>
        </row>
        <row r="2463">
          <cell r="A2463">
            <v>38709</v>
          </cell>
          <cell r="B2463">
            <v>42060</v>
          </cell>
          <cell r="C2463">
            <v>5000000</v>
          </cell>
          <cell r="G2463">
            <v>0</v>
          </cell>
          <cell r="H2463">
            <v>5000000</v>
          </cell>
          <cell r="I2463">
            <v>5000000</v>
          </cell>
        </row>
        <row r="2464">
          <cell r="A2464">
            <v>38712</v>
          </cell>
          <cell r="B2464">
            <v>42060</v>
          </cell>
          <cell r="C2464">
            <v>5000000</v>
          </cell>
          <cell r="G2464">
            <v>0</v>
          </cell>
          <cell r="H2464">
            <v>5000000</v>
          </cell>
          <cell r="I2464">
            <v>5000000</v>
          </cell>
        </row>
        <row r="2465">
          <cell r="A2465">
            <v>38713</v>
          </cell>
          <cell r="B2465">
            <v>42060</v>
          </cell>
          <cell r="C2465">
            <v>5000000</v>
          </cell>
          <cell r="G2465">
            <v>0</v>
          </cell>
          <cell r="H2465">
            <v>5000000</v>
          </cell>
          <cell r="I2465">
            <v>5000000</v>
          </cell>
        </row>
        <row r="2466">
          <cell r="A2466">
            <v>38714</v>
          </cell>
          <cell r="B2466">
            <v>42060</v>
          </cell>
          <cell r="C2466">
            <v>5000000</v>
          </cell>
          <cell r="G2466">
            <v>0</v>
          </cell>
          <cell r="H2466">
            <v>5000000</v>
          </cell>
          <cell r="I2466">
            <v>5000000</v>
          </cell>
        </row>
        <row r="2467">
          <cell r="A2467">
            <v>38715</v>
          </cell>
          <cell r="B2467">
            <v>42060</v>
          </cell>
          <cell r="C2467">
            <v>5000000</v>
          </cell>
          <cell r="G2467">
            <v>0</v>
          </cell>
          <cell r="H2467">
            <v>5000000</v>
          </cell>
          <cell r="I2467">
            <v>5000000</v>
          </cell>
        </row>
        <row r="2468">
          <cell r="A2468">
            <v>38716</v>
          </cell>
          <cell r="B2468">
            <v>42060</v>
          </cell>
          <cell r="C2468">
            <v>5000000</v>
          </cell>
          <cell r="G2468">
            <v>0</v>
          </cell>
          <cell r="H2468">
            <v>5000000</v>
          </cell>
          <cell r="I2468">
            <v>5000000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38664</v>
          </cell>
          <cell r="C5">
            <v>36838</v>
          </cell>
          <cell r="D5">
            <v>0</v>
          </cell>
          <cell r="E5">
            <v>15</v>
          </cell>
          <cell r="F5">
            <v>415824200000</v>
          </cell>
          <cell r="G5">
            <v>415824200000</v>
          </cell>
          <cell r="S5">
            <v>38791</v>
          </cell>
          <cell r="T5">
            <v>36965</v>
          </cell>
          <cell r="U5">
            <v>0</v>
          </cell>
          <cell r="V5">
            <v>8</v>
          </cell>
          <cell r="W5">
            <v>192542800</v>
          </cell>
          <cell r="X5">
            <v>440847920308</v>
          </cell>
          <cell r="Y5">
            <v>442848440000</v>
          </cell>
        </row>
        <row r="6">
          <cell r="B6">
            <v>38814</v>
          </cell>
          <cell r="C6">
            <v>38084</v>
          </cell>
          <cell r="D6">
            <v>0</v>
          </cell>
          <cell r="E6">
            <v>7.5</v>
          </cell>
          <cell r="F6">
            <v>5028253600000</v>
          </cell>
          <cell r="G6">
            <v>5028253600000</v>
          </cell>
          <cell r="S6">
            <v>40043</v>
          </cell>
          <cell r="T6">
            <v>37121</v>
          </cell>
          <cell r="U6">
            <v>0</v>
          </cell>
          <cell r="V6">
            <v>8</v>
          </cell>
          <cell r="W6">
            <v>144639500</v>
          </cell>
          <cell r="X6">
            <v>331168045595</v>
          </cell>
          <cell r="Y6">
            <v>332670850000</v>
          </cell>
        </row>
        <row r="7">
          <cell r="B7">
            <v>38840</v>
          </cell>
          <cell r="C7">
            <v>37014</v>
          </cell>
          <cell r="D7">
            <v>0</v>
          </cell>
          <cell r="E7">
            <v>15</v>
          </cell>
          <cell r="F7">
            <v>1195316400000</v>
          </cell>
          <cell r="G7">
            <v>1195316400000</v>
          </cell>
          <cell r="W7">
            <v>337182300</v>
          </cell>
          <cell r="X7">
            <v>772015965903</v>
          </cell>
          <cell r="Y7">
            <v>775519290000</v>
          </cell>
        </row>
        <row r="8">
          <cell r="B8">
            <v>38923</v>
          </cell>
          <cell r="C8">
            <v>37097</v>
          </cell>
          <cell r="D8">
            <v>0</v>
          </cell>
          <cell r="E8">
            <v>15</v>
          </cell>
          <cell r="F8">
            <v>4353833800000</v>
          </cell>
          <cell r="G8">
            <v>4353833800000</v>
          </cell>
          <cell r="Y8">
            <v>0</v>
          </cell>
        </row>
        <row r="9">
          <cell r="B9">
            <v>39155</v>
          </cell>
          <cell r="C9">
            <v>37329</v>
          </cell>
          <cell r="D9">
            <v>0</v>
          </cell>
          <cell r="E9">
            <v>15</v>
          </cell>
          <cell r="F9">
            <v>4062826200000</v>
          </cell>
          <cell r="G9">
            <v>4062826200000</v>
          </cell>
          <cell r="Y9">
            <v>0</v>
          </cell>
        </row>
        <row r="10">
          <cell r="B10">
            <v>39395</v>
          </cell>
          <cell r="C10">
            <v>37934</v>
          </cell>
          <cell r="D10">
            <v>0</v>
          </cell>
          <cell r="E10">
            <v>12</v>
          </cell>
          <cell r="F10">
            <v>5763254000000</v>
          </cell>
          <cell r="G10">
            <v>5763254000000</v>
          </cell>
          <cell r="Y10">
            <v>0</v>
          </cell>
        </row>
        <row r="11">
          <cell r="B11">
            <v>39549</v>
          </cell>
          <cell r="C11">
            <v>38453</v>
          </cell>
          <cell r="D11">
            <v>0</v>
          </cell>
          <cell r="E11">
            <v>10</v>
          </cell>
          <cell r="F11">
            <v>1495562900000</v>
          </cell>
          <cell r="G11">
            <v>1495562900000</v>
          </cell>
          <cell r="Y11">
            <v>0</v>
          </cell>
        </row>
        <row r="12">
          <cell r="B12">
            <v>39682</v>
          </cell>
          <cell r="C12">
            <v>37125</v>
          </cell>
          <cell r="D12">
            <v>0</v>
          </cell>
          <cell r="E12">
            <v>15</v>
          </cell>
          <cell r="F12">
            <v>3688699000000</v>
          </cell>
          <cell r="G12">
            <v>3688699000000</v>
          </cell>
          <cell r="Y12">
            <v>0</v>
          </cell>
        </row>
        <row r="13">
          <cell r="B13">
            <v>39856</v>
          </cell>
          <cell r="C13">
            <v>37299</v>
          </cell>
          <cell r="D13">
            <v>0</v>
          </cell>
          <cell r="E13">
            <v>15</v>
          </cell>
          <cell r="F13">
            <v>1474215900000</v>
          </cell>
          <cell r="G13">
            <v>1474215900000</v>
          </cell>
          <cell r="Y13">
            <v>0</v>
          </cell>
        </row>
        <row r="14">
          <cell r="B14">
            <v>40004</v>
          </cell>
          <cell r="C14">
            <v>38178</v>
          </cell>
          <cell r="D14">
            <v>0</v>
          </cell>
          <cell r="E14">
            <v>12.5</v>
          </cell>
          <cell r="F14">
            <v>5231522700000</v>
          </cell>
          <cell r="G14">
            <v>5231522700000</v>
          </cell>
          <cell r="Y14">
            <v>0</v>
          </cell>
        </row>
        <row r="15">
          <cell r="B15">
            <v>40221</v>
          </cell>
          <cell r="C15">
            <v>38029</v>
          </cell>
          <cell r="D15">
            <v>0</v>
          </cell>
          <cell r="E15">
            <v>13</v>
          </cell>
          <cell r="F15">
            <v>5320311700000</v>
          </cell>
          <cell r="G15">
            <v>5320311700000</v>
          </cell>
          <cell r="Y15">
            <v>0</v>
          </cell>
        </row>
        <row r="16">
          <cell r="B16">
            <v>40933</v>
          </cell>
          <cell r="C16">
            <v>37281</v>
          </cell>
          <cell r="D16">
            <v>0</v>
          </cell>
          <cell r="E16">
            <v>15</v>
          </cell>
          <cell r="F16">
            <v>1522266900000</v>
          </cell>
          <cell r="G16">
            <v>1522266900000</v>
          </cell>
          <cell r="Y16">
            <v>0</v>
          </cell>
        </row>
        <row r="17">
          <cell r="B17">
            <v>41025</v>
          </cell>
          <cell r="C17">
            <v>37372</v>
          </cell>
          <cell r="D17">
            <v>0</v>
          </cell>
          <cell r="E17">
            <v>15</v>
          </cell>
          <cell r="F17">
            <v>3398014300000</v>
          </cell>
          <cell r="G17">
            <v>3398014300000</v>
          </cell>
          <cell r="Y17">
            <v>0</v>
          </cell>
        </row>
        <row r="18">
          <cell r="B18">
            <v>41894</v>
          </cell>
          <cell r="C18">
            <v>38242</v>
          </cell>
          <cell r="D18">
            <v>0</v>
          </cell>
          <cell r="E18">
            <v>13.5</v>
          </cell>
          <cell r="F18">
            <v>4305799600000</v>
          </cell>
          <cell r="G18">
            <v>4305799600000</v>
          </cell>
          <cell r="Y18">
            <v>0</v>
          </cell>
        </row>
        <row r="19">
          <cell r="B19">
            <v>44036</v>
          </cell>
          <cell r="C19">
            <v>38557</v>
          </cell>
          <cell r="D19">
            <v>0</v>
          </cell>
          <cell r="E19">
            <v>11</v>
          </cell>
          <cell r="F19">
            <v>376215600000</v>
          </cell>
          <cell r="G19">
            <v>376215600000</v>
          </cell>
          <cell r="Y19">
            <v>0</v>
          </cell>
        </row>
        <row r="20">
          <cell r="F20">
            <v>47631916800000</v>
          </cell>
          <cell r="G20">
            <v>47631916800000</v>
          </cell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</row>
        <row r="36">
          <cell r="Y36">
            <v>0</v>
          </cell>
        </row>
        <row r="37">
          <cell r="Y37">
            <v>0</v>
          </cell>
        </row>
        <row r="38">
          <cell r="Y38">
            <v>0</v>
          </cell>
        </row>
        <row r="39">
          <cell r="Y39">
            <v>0</v>
          </cell>
        </row>
        <row r="40">
          <cell r="Y40">
            <v>0</v>
          </cell>
        </row>
        <row r="41">
          <cell r="Y41">
            <v>0</v>
          </cell>
        </row>
      </sheetData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cion 1"/>
      <sheetName val="Analisis"/>
      <sheetName val="Emis. Vigen.-Outstand. Issu (2)"/>
      <sheetName val="SEN"/>
      <sheetName val="Infoval"/>
      <sheetName val="Emisiones"/>
      <sheetName val="Detallado"/>
      <sheetName val="Tenedores UVR"/>
      <sheetName val="Tenedores COP"/>
    </sheetNames>
    <sheetDataSet>
      <sheetData sheetId="0"/>
      <sheetData sheetId="1"/>
      <sheetData sheetId="2"/>
      <sheetData sheetId="3"/>
      <sheetData sheetId="4">
        <row r="1">
          <cell r="B1">
            <v>40994</v>
          </cell>
          <cell r="AL1" t="str">
            <v>B</v>
          </cell>
          <cell r="AM1" t="str">
            <v>Mixto</v>
          </cell>
          <cell r="AN1">
            <v>10</v>
          </cell>
        </row>
        <row r="2">
          <cell r="AL2" t="str">
            <v>C</v>
          </cell>
          <cell r="AM2" t="str">
            <v>Cupon</v>
          </cell>
          <cell r="AN2">
            <v>0</v>
          </cell>
        </row>
        <row r="3">
          <cell r="AL3" t="str">
            <v>P</v>
          </cell>
          <cell r="AM3" t="str">
            <v>Principal</v>
          </cell>
          <cell r="AN3">
            <v>0</v>
          </cell>
        </row>
        <row r="4">
          <cell r="AL4"/>
          <cell r="AM4"/>
        </row>
        <row r="5">
          <cell r="AL5"/>
          <cell r="AM5"/>
        </row>
        <row r="6">
          <cell r="AL6"/>
          <cell r="AM6"/>
          <cell r="AS6"/>
        </row>
        <row r="7">
          <cell r="K7"/>
          <cell r="L7"/>
          <cell r="M7"/>
          <cell r="N7"/>
          <cell r="O7"/>
          <cell r="P7"/>
          <cell r="AL7"/>
          <cell r="AM7"/>
          <cell r="AN7"/>
          <cell r="AO7"/>
          <cell r="AP7"/>
          <cell r="AQ7"/>
          <cell r="AR7"/>
          <cell r="AS7"/>
        </row>
        <row r="8">
          <cell r="K8" t="str">
            <v>Fecha_Vencim.</v>
          </cell>
          <cell r="L8" t="str">
            <v>Precio</v>
          </cell>
          <cell r="M8" t="str">
            <v>Tipo Cálculo</v>
          </cell>
          <cell r="N8" t="str">
            <v>Spread</v>
          </cell>
          <cell r="O8" t="str">
            <v>Precio Limpio</v>
          </cell>
          <cell r="P8" t="str">
            <v>Dto</v>
          </cell>
          <cell r="AL8" t="str">
            <v>Fecha Vto</v>
          </cell>
          <cell r="AM8" t="str">
            <v>Cupon</v>
          </cell>
          <cell r="AN8" t="str">
            <v>Int. Acum</v>
          </cell>
          <cell r="AO8" t="str">
            <v>Dto</v>
          </cell>
          <cell r="AP8" t="str">
            <v>Precio Limpio</v>
          </cell>
          <cell r="AQ8" t="str">
            <v>Precio</v>
          </cell>
          <cell r="AR8" t="str">
            <v>TIR CEC</v>
          </cell>
          <cell r="AS8" t="str">
            <v>Precio CEC</v>
          </cell>
        </row>
        <row r="9">
          <cell r="K9">
            <v>41278</v>
          </cell>
          <cell r="L9">
            <v>95.795000000000002</v>
          </cell>
          <cell r="M9" t="str">
            <v>PE</v>
          </cell>
          <cell r="N9">
            <v>0</v>
          </cell>
          <cell r="O9">
            <v>95.795000000000002</v>
          </cell>
          <cell r="P9">
            <v>5.6559999999999999E-2</v>
          </cell>
          <cell r="AL9">
            <v>41278</v>
          </cell>
          <cell r="AM9">
            <v>0</v>
          </cell>
          <cell r="AN9">
            <v>0</v>
          </cell>
          <cell r="AO9">
            <v>5.654E-2</v>
          </cell>
          <cell r="AP9">
            <v>95.811000000000007</v>
          </cell>
          <cell r="AQ9">
            <v>95.811000000000007</v>
          </cell>
          <cell r="AR9">
            <v>5.5547865626961901E-2</v>
          </cell>
          <cell r="AS9">
            <v>95.880930317987307</v>
          </cell>
        </row>
        <row r="10">
          <cell r="K10">
            <v>41250</v>
          </cell>
          <cell r="L10">
            <v>96.164000000000001</v>
          </cell>
          <cell r="M10" t="str">
            <v>PE</v>
          </cell>
          <cell r="N10">
            <v>0</v>
          </cell>
          <cell r="O10">
            <v>96.164000000000001</v>
          </cell>
          <cell r="P10">
            <v>5.7119999999999997E-2</v>
          </cell>
          <cell r="AL10">
            <v>41250</v>
          </cell>
          <cell r="AM10">
            <v>0</v>
          </cell>
          <cell r="AN10">
            <v>0</v>
          </cell>
          <cell r="AO10">
            <v>5.7119999999999997E-2</v>
          </cell>
          <cell r="AP10">
            <v>96.179000000000002</v>
          </cell>
          <cell r="AQ10">
            <v>96.179000000000002</v>
          </cell>
          <cell r="AR10">
            <v>5.5169670435091911E-2</v>
          </cell>
          <cell r="AS10">
            <v>96.303582237807404</v>
          </cell>
        </row>
        <row r="11">
          <cell r="K11">
            <v>41222</v>
          </cell>
          <cell r="L11">
            <v>96.617000000000004</v>
          </cell>
          <cell r="M11" t="str">
            <v>PE</v>
          </cell>
          <cell r="N11">
            <v>0</v>
          </cell>
          <cell r="O11">
            <v>96.617000000000004</v>
          </cell>
          <cell r="P11">
            <v>5.6390000000000003E-2</v>
          </cell>
          <cell r="AL11">
            <v>41222</v>
          </cell>
          <cell r="AM11">
            <v>0</v>
          </cell>
          <cell r="AN11">
            <v>0</v>
          </cell>
          <cell r="AO11">
            <v>5.6370000000000003E-2</v>
          </cell>
          <cell r="AP11">
            <v>96.632000000000005</v>
          </cell>
          <cell r="AQ11">
            <v>96.632000000000005</v>
          </cell>
          <cell r="AR11">
            <v>5.4783743257982298E-2</v>
          </cell>
          <cell r="AS11">
            <v>96.723229857764792</v>
          </cell>
        </row>
        <row r="12">
          <cell r="K12">
            <v>41194</v>
          </cell>
          <cell r="L12">
            <v>97.05</v>
          </cell>
          <cell r="M12" t="str">
            <v>PE</v>
          </cell>
          <cell r="N12">
            <v>0</v>
          </cell>
          <cell r="O12">
            <v>97.05</v>
          </cell>
          <cell r="P12">
            <v>5.5879999999999999E-2</v>
          </cell>
          <cell r="AL12">
            <v>41194</v>
          </cell>
          <cell r="AM12">
            <v>0</v>
          </cell>
          <cell r="AN12">
            <v>0</v>
          </cell>
          <cell r="AO12">
            <v>5.5870000000000003E-2</v>
          </cell>
          <cell r="AP12">
            <v>97.064999999999998</v>
          </cell>
          <cell r="AQ12">
            <v>97.064999999999998</v>
          </cell>
          <cell r="AR12">
            <v>5.438990626261897E-2</v>
          </cell>
          <cell r="AS12">
            <v>97.139660425835913</v>
          </cell>
        </row>
        <row r="13">
          <cell r="K13">
            <v>41381</v>
          </cell>
          <cell r="L13">
            <v>105.964</v>
          </cell>
          <cell r="M13" t="str">
            <v>PE</v>
          </cell>
          <cell r="N13">
            <v>6</v>
          </cell>
          <cell r="O13">
            <v>100.342</v>
          </cell>
          <cell r="P13">
            <v>5.6489999999999999E-2</v>
          </cell>
          <cell r="AL13">
            <v>41147</v>
          </cell>
          <cell r="AM13">
            <v>0</v>
          </cell>
          <cell r="AN13">
            <v>0</v>
          </cell>
          <cell r="AO13">
            <v>5.4059999999999997E-2</v>
          </cell>
          <cell r="AP13">
            <v>97.816999999999993</v>
          </cell>
          <cell r="AQ13">
            <v>97.816999999999993</v>
          </cell>
          <cell r="AR13">
            <v>5.3710536699218547E-2</v>
          </cell>
          <cell r="AS13">
            <v>97.8308257994603</v>
          </cell>
        </row>
        <row r="14">
          <cell r="K14">
            <v>41773</v>
          </cell>
          <cell r="L14">
            <v>114.083</v>
          </cell>
          <cell r="M14" t="str">
            <v>PE</v>
          </cell>
          <cell r="N14">
            <v>9.25</v>
          </cell>
          <cell r="O14">
            <v>106.101</v>
          </cell>
          <cell r="P14">
            <v>6.0949999999999997E-2</v>
          </cell>
          <cell r="AL14">
            <v>41512</v>
          </cell>
          <cell r="AM14">
            <v>0</v>
          </cell>
          <cell r="AN14">
            <v>0</v>
          </cell>
          <cell r="AO14">
            <v>5.8900000000000001E-2</v>
          </cell>
          <cell r="AP14">
            <v>92.212999999999994</v>
          </cell>
          <cell r="AQ14">
            <v>92.212999999999994</v>
          </cell>
          <cell r="AR14">
            <v>5.854489543945967E-2</v>
          </cell>
          <cell r="AS14">
            <v>92.257317950684367</v>
          </cell>
        </row>
        <row r="15">
          <cell r="K15">
            <v>41592</v>
          </cell>
          <cell r="L15">
            <v>110.03700000000001</v>
          </cell>
          <cell r="M15" t="str">
            <v>PE</v>
          </cell>
          <cell r="N15">
            <v>10.25</v>
          </cell>
          <cell r="O15">
            <v>106.35899999999999</v>
          </cell>
          <cell r="P15">
            <v>6.0069999999999998E-2</v>
          </cell>
          <cell r="AL15">
            <v>41016</v>
          </cell>
          <cell r="AM15">
            <v>0</v>
          </cell>
          <cell r="AN15">
            <v>0</v>
          </cell>
          <cell r="AO15">
            <v>5.1319999999999998E-2</v>
          </cell>
          <cell r="AP15">
            <v>99.698999999999998</v>
          </cell>
          <cell r="AQ15">
            <v>99.698999999999998</v>
          </cell>
          <cell r="AR15">
            <v>5.1689000301607502E-2</v>
          </cell>
          <cell r="AS15">
            <v>99.696695487333102</v>
          </cell>
        </row>
        <row r="16">
          <cell r="K16">
            <v>42536</v>
          </cell>
          <cell r="L16">
            <v>108.32</v>
          </cell>
          <cell r="M16" t="str">
            <v>PE</v>
          </cell>
          <cell r="N16">
            <v>7.25</v>
          </cell>
          <cell r="O16">
            <v>102.699</v>
          </cell>
          <cell r="P16">
            <v>6.4869999999999997E-2</v>
          </cell>
          <cell r="AL16">
            <v>41877</v>
          </cell>
          <cell r="AM16">
            <v>0</v>
          </cell>
          <cell r="AN16">
            <v>0</v>
          </cell>
          <cell r="AO16">
            <v>6.25E-2</v>
          </cell>
          <cell r="AP16">
            <v>86.373000000000005</v>
          </cell>
          <cell r="AQ16">
            <v>86.373000000000005</v>
          </cell>
          <cell r="AR16">
            <v>6.2147799382894157E-2</v>
          </cell>
          <cell r="AS16">
            <v>86.442172585616447</v>
          </cell>
        </row>
        <row r="17">
          <cell r="K17">
            <v>41894</v>
          </cell>
          <cell r="L17">
            <v>123.072</v>
          </cell>
          <cell r="M17" t="str">
            <v>PE</v>
          </cell>
          <cell r="N17">
            <v>13.5</v>
          </cell>
          <cell r="O17">
            <v>115.89700000000001</v>
          </cell>
          <cell r="P17">
            <v>6.2869999999999995E-2</v>
          </cell>
          <cell r="AL17">
            <v>41043</v>
          </cell>
          <cell r="AM17">
            <v>0</v>
          </cell>
          <cell r="AN17">
            <v>0</v>
          </cell>
          <cell r="AO17">
            <v>5.2240000000000002E-2</v>
          </cell>
          <cell r="AP17">
            <v>99.319000000000003</v>
          </cell>
          <cell r="AQ17">
            <v>99.319000000000003</v>
          </cell>
          <cell r="AR17">
            <v>5.2121706658935452E-2</v>
          </cell>
          <cell r="AS17">
            <v>99.320230240956292</v>
          </cell>
        </row>
        <row r="18">
          <cell r="K18">
            <v>42305</v>
          </cell>
          <cell r="L18">
            <v>108.10299999999999</v>
          </cell>
          <cell r="M18" t="str">
            <v>PE</v>
          </cell>
          <cell r="N18">
            <v>8</v>
          </cell>
          <cell r="O18">
            <v>104.86</v>
          </cell>
          <cell r="P18">
            <v>6.4219999999999999E-2</v>
          </cell>
          <cell r="AL18">
            <v>41381</v>
          </cell>
          <cell r="AM18">
            <v>0</v>
          </cell>
          <cell r="AN18">
            <v>0</v>
          </cell>
          <cell r="AO18">
            <v>5.6649999999999999E-2</v>
          </cell>
          <cell r="AP18">
            <v>94.338999999999999</v>
          </cell>
          <cell r="AQ18">
            <v>94.338999999999999</v>
          </cell>
          <cell r="AR18">
            <v>5.7026801535020891E-2</v>
          </cell>
          <cell r="AS18">
            <v>94.303591071156859</v>
          </cell>
        </row>
        <row r="19">
          <cell r="K19">
            <v>43397</v>
          </cell>
          <cell r="L19">
            <v>127.249</v>
          </cell>
          <cell r="M19" t="str">
            <v>PE</v>
          </cell>
          <cell r="N19">
            <v>11.25</v>
          </cell>
          <cell r="O19">
            <v>122.56399999999999</v>
          </cell>
          <cell r="P19">
            <v>6.8559999999999996E-2</v>
          </cell>
          <cell r="AL19">
            <v>41114</v>
          </cell>
          <cell r="AM19">
            <v>0</v>
          </cell>
          <cell r="AN19">
            <v>0</v>
          </cell>
          <cell r="AO19">
            <v>5.3080000000000002E-2</v>
          </cell>
          <cell r="AP19">
            <v>98.313999999999993</v>
          </cell>
          <cell r="AQ19">
            <v>98.313999999999993</v>
          </cell>
          <cell r="AR19">
            <v>5.3219429991867351E-2</v>
          </cell>
          <cell r="AS19">
            <v>98.309737928080381</v>
          </cell>
        </row>
        <row r="20">
          <cell r="K20">
            <v>44036</v>
          </cell>
          <cell r="L20">
            <v>130.70500000000001</v>
          </cell>
          <cell r="M20" t="str">
            <v>PE</v>
          </cell>
          <cell r="N20">
            <v>11</v>
          </cell>
          <cell r="O20">
            <v>123.351</v>
          </cell>
          <cell r="P20">
            <v>7.1660000000000001E-2</v>
          </cell>
          <cell r="AL20">
            <v>42242</v>
          </cell>
          <cell r="AM20">
            <v>0</v>
          </cell>
          <cell r="AN20">
            <v>0</v>
          </cell>
          <cell r="AO20">
            <v>6.5329999999999999E-2</v>
          </cell>
          <cell r="AP20">
            <v>80.557000000000002</v>
          </cell>
          <cell r="AQ20">
            <v>80.557000000000002</v>
          </cell>
          <cell r="AR20">
            <v>6.4974246433435981E-2</v>
          </cell>
          <cell r="AS20">
            <v>80.648748198330225</v>
          </cell>
        </row>
        <row r="21">
          <cell r="K21">
            <v>46260</v>
          </cell>
          <cell r="L21">
            <v>104.879</v>
          </cell>
          <cell r="M21" t="str">
            <v>PE</v>
          </cell>
          <cell r="N21">
            <v>7.5</v>
          </cell>
          <cell r="O21">
            <v>100.54300000000001</v>
          </cell>
          <cell r="P21">
            <v>7.4300000000000005E-2</v>
          </cell>
          <cell r="AL21">
            <v>41408</v>
          </cell>
          <cell r="AM21">
            <v>0</v>
          </cell>
          <cell r="AN21">
            <v>0</v>
          </cell>
          <cell r="AO21">
            <v>5.7459999999999997E-2</v>
          </cell>
          <cell r="AP21">
            <v>93.873999999999995</v>
          </cell>
          <cell r="AQ21">
            <v>93.873999999999995</v>
          </cell>
          <cell r="AR21">
            <v>5.734983194582656E-2</v>
          </cell>
          <cell r="AS21">
            <v>93.885035406401983</v>
          </cell>
        </row>
        <row r="22">
          <cell r="K22">
            <v>45497</v>
          </cell>
          <cell r="L22">
            <v>128.19999999999999</v>
          </cell>
          <cell r="M22" t="str">
            <v>PE</v>
          </cell>
          <cell r="N22">
            <v>10</v>
          </cell>
          <cell r="O22">
            <v>121.515</v>
          </cell>
          <cell r="P22">
            <v>7.2859999999999994E-2</v>
          </cell>
          <cell r="AL22">
            <v>41227</v>
          </cell>
          <cell r="AM22">
            <v>0</v>
          </cell>
          <cell r="AN22">
            <v>0</v>
          </cell>
          <cell r="AO22">
            <v>5.5899999999999998E-2</v>
          </cell>
          <cell r="AP22">
            <v>96.587000000000003</v>
          </cell>
          <cell r="AQ22">
            <v>96.587000000000003</v>
          </cell>
          <cell r="AR22">
            <v>5.4853233766382292E-2</v>
          </cell>
          <cell r="AS22">
            <v>96.648522499503827</v>
          </cell>
        </row>
        <row r="23">
          <cell r="K23">
            <v>41353</v>
          </cell>
          <cell r="L23">
            <v>102.806</v>
          </cell>
          <cell r="M23" t="str">
            <v>PE</v>
          </cell>
          <cell r="N23">
            <v>5.25</v>
          </cell>
          <cell r="O23">
            <v>102.73399999999999</v>
          </cell>
          <cell r="P23">
            <v>2.4109999999999999E-2</v>
          </cell>
          <cell r="AL23">
            <v>41479</v>
          </cell>
          <cell r="AM23">
            <v>0</v>
          </cell>
          <cell r="AN23">
            <v>0</v>
          </cell>
          <cell r="AO23">
            <v>5.8040000000000001E-2</v>
          </cell>
          <cell r="AP23">
            <v>92.792000000000002</v>
          </cell>
          <cell r="AQ23">
            <v>92.792000000000002</v>
          </cell>
          <cell r="AR23">
            <v>5.8174197708876531E-2</v>
          </cell>
          <cell r="AS23">
            <v>92.776187740362616</v>
          </cell>
        </row>
        <row r="24">
          <cell r="K24">
            <v>42872</v>
          </cell>
          <cell r="L24">
            <v>108.19499999999999</v>
          </cell>
          <cell r="M24" t="str">
            <v>PE</v>
          </cell>
          <cell r="N24">
            <v>4.25</v>
          </cell>
          <cell r="O24">
            <v>104.562</v>
          </cell>
          <cell r="P24">
            <v>3.27E-2</v>
          </cell>
          <cell r="AL24">
            <v>41206</v>
          </cell>
          <cell r="AM24">
            <v>0</v>
          </cell>
          <cell r="AN24">
            <v>0</v>
          </cell>
          <cell r="AO24">
            <v>5.389E-2</v>
          </cell>
          <cell r="AP24">
            <v>96.997</v>
          </cell>
          <cell r="AQ24">
            <v>96.997</v>
          </cell>
          <cell r="AR24">
            <v>5.4559673677273768E-2</v>
          </cell>
          <cell r="AS24">
            <v>96.961598061505342</v>
          </cell>
        </row>
        <row r="25">
          <cell r="K25">
            <v>41044</v>
          </cell>
          <cell r="L25">
            <v>107.13200000000001</v>
          </cell>
          <cell r="M25" t="str">
            <v>PE</v>
          </cell>
          <cell r="N25">
            <v>7</v>
          </cell>
          <cell r="O25">
            <v>101.11</v>
          </cell>
          <cell r="P25">
            <v>-8.7799999999999996E-3</v>
          </cell>
          <cell r="AL25">
            <v>42608</v>
          </cell>
          <cell r="AM25">
            <v>0</v>
          </cell>
          <cell r="AN25">
            <v>0</v>
          </cell>
          <cell r="AO25">
            <v>6.7559999999999995E-2</v>
          </cell>
          <cell r="AP25">
            <v>74.921999999999997</v>
          </cell>
          <cell r="AQ25">
            <v>74.921999999999997</v>
          </cell>
          <cell r="AR25">
            <v>6.7205862982408507E-2</v>
          </cell>
          <cell r="AS25">
            <v>75.031487256598936</v>
          </cell>
        </row>
        <row r="26">
          <cell r="K26">
            <v>42060</v>
          </cell>
          <cell r="L26">
            <v>111.562</v>
          </cell>
          <cell r="M26" t="str">
            <v>PE</v>
          </cell>
          <cell r="N26">
            <v>7</v>
          </cell>
          <cell r="O26">
            <v>111.02500000000001</v>
          </cell>
          <cell r="P26">
            <v>2.9950000000000001E-2</v>
          </cell>
          <cell r="AL26">
            <v>41773</v>
          </cell>
          <cell r="AM26">
            <v>0</v>
          </cell>
          <cell r="AN26">
            <v>0</v>
          </cell>
          <cell r="AO26">
            <v>6.132E-2</v>
          </cell>
          <cell r="AP26">
            <v>88.085999999999999</v>
          </cell>
          <cell r="AQ26">
            <v>88.085999999999999</v>
          </cell>
          <cell r="AR26">
            <v>6.1209048984882261E-2</v>
          </cell>
          <cell r="AS26">
            <v>88.105923949251135</v>
          </cell>
        </row>
        <row r="27">
          <cell r="K27">
            <v>44980</v>
          </cell>
          <cell r="L27">
            <v>109.922</v>
          </cell>
          <cell r="M27" t="str">
            <v>PE</v>
          </cell>
          <cell r="N27">
            <v>4.75</v>
          </cell>
          <cell r="O27">
            <v>109.53100000000001</v>
          </cell>
          <cell r="P27">
            <v>3.6729999999999999E-2</v>
          </cell>
          <cell r="AL27">
            <v>41592</v>
          </cell>
          <cell r="AM27">
            <v>0</v>
          </cell>
          <cell r="AN27">
            <v>0</v>
          </cell>
          <cell r="AO27">
            <v>6.046E-2</v>
          </cell>
          <cell r="AP27">
            <v>90.844999999999999</v>
          </cell>
          <cell r="AQ27">
            <v>90.844999999999999</v>
          </cell>
          <cell r="AR27">
            <v>5.9411119412359277E-2</v>
          </cell>
          <cell r="AS27">
            <v>90.992175335784225</v>
          </cell>
        </row>
        <row r="28">
          <cell r="K28">
            <v>41166</v>
          </cell>
          <cell r="L28">
            <v>97.481999999999999</v>
          </cell>
          <cell r="M28" t="str">
            <v>PE</v>
          </cell>
          <cell r="N28">
            <v>0</v>
          </cell>
          <cell r="O28">
            <v>97.481999999999999</v>
          </cell>
          <cell r="P28">
            <v>5.5280000000000003E-2</v>
          </cell>
          <cell r="AL28">
            <v>41844</v>
          </cell>
          <cell r="AM28">
            <v>0</v>
          </cell>
          <cell r="AN28">
            <v>0</v>
          </cell>
          <cell r="AO28">
            <v>6.1719999999999997E-2</v>
          </cell>
          <cell r="AP28">
            <v>86.995999999999995</v>
          </cell>
          <cell r="AQ28">
            <v>86.995999999999995</v>
          </cell>
          <cell r="AR28">
            <v>6.1856965273479746E-2</v>
          </cell>
          <cell r="AS28">
            <v>86.970050643799482</v>
          </cell>
        </row>
        <row r="29">
          <cell r="K29">
            <v>41138</v>
          </cell>
          <cell r="L29">
            <v>97.900999999999996</v>
          </cell>
          <cell r="M29" t="str">
            <v>PE</v>
          </cell>
          <cell r="N29">
            <v>0</v>
          </cell>
          <cell r="O29">
            <v>97.900999999999996</v>
          </cell>
          <cell r="P29">
            <v>5.4850000000000003E-2</v>
          </cell>
          <cell r="AL29">
            <v>41571</v>
          </cell>
          <cell r="AM29">
            <v>0</v>
          </cell>
          <cell r="AN29">
            <v>0</v>
          </cell>
          <cell r="AO29">
            <v>5.851E-2</v>
          </cell>
          <cell r="AP29">
            <v>91.417000000000002</v>
          </cell>
          <cell r="AQ29">
            <v>91.417000000000002</v>
          </cell>
          <cell r="AR29">
            <v>5.918813215317633E-2</v>
          </cell>
          <cell r="AS29">
            <v>91.325148305567907</v>
          </cell>
        </row>
        <row r="30">
          <cell r="K30">
            <v>41110</v>
          </cell>
          <cell r="L30">
            <v>98.314999999999998</v>
          </cell>
          <cell r="M30" t="str">
            <v>PE</v>
          </cell>
          <cell r="N30">
            <v>0</v>
          </cell>
          <cell r="O30">
            <v>98.314999999999998</v>
          </cell>
          <cell r="P30">
            <v>5.4440000000000002E-2</v>
          </cell>
          <cell r="AL30">
            <v>42973</v>
          </cell>
          <cell r="AM30">
            <v>0</v>
          </cell>
          <cell r="AN30">
            <v>0</v>
          </cell>
          <cell r="AO30">
            <v>6.9339999999999999E-2</v>
          </cell>
          <cell r="AP30">
            <v>69.55</v>
          </cell>
          <cell r="AQ30">
            <v>69.55</v>
          </cell>
          <cell r="AR30">
            <v>6.8984465412766496E-2</v>
          </cell>
          <cell r="AS30">
            <v>69.675200971032481</v>
          </cell>
        </row>
        <row r="31">
          <cell r="K31">
            <v>41082</v>
          </cell>
          <cell r="L31">
            <v>98.744</v>
          </cell>
          <cell r="M31" t="str">
            <v>PE</v>
          </cell>
          <cell r="N31">
            <v>0</v>
          </cell>
          <cell r="O31">
            <v>98.744</v>
          </cell>
          <cell r="P31">
            <v>5.3199999999999997E-2</v>
          </cell>
          <cell r="AL31">
            <v>41114</v>
          </cell>
          <cell r="AM31">
            <v>0</v>
          </cell>
          <cell r="AN31">
            <v>0</v>
          </cell>
          <cell r="AO31">
            <v>5.4050000000000001E-2</v>
          </cell>
          <cell r="AP31">
            <v>98.284000000000006</v>
          </cell>
          <cell r="AQ31">
            <v>98.284000000000006</v>
          </cell>
          <cell r="AR31">
            <v>5.3219429991867351E-2</v>
          </cell>
          <cell r="AS31">
            <v>98.309737928080381</v>
          </cell>
        </row>
        <row r="32">
          <cell r="K32">
            <v>41054</v>
          </cell>
          <cell r="L32">
            <v>99.125</v>
          </cell>
          <cell r="M32" t="str">
            <v>PE</v>
          </cell>
          <cell r="N32">
            <v>0</v>
          </cell>
          <cell r="O32">
            <v>99.125</v>
          </cell>
          <cell r="P32">
            <v>5.3990000000000003E-2</v>
          </cell>
          <cell r="AL32">
            <v>42209</v>
          </cell>
          <cell r="AM32">
            <v>0</v>
          </cell>
          <cell r="AN32">
            <v>0</v>
          </cell>
          <cell r="AO32">
            <v>6.4610000000000001E-2</v>
          </cell>
          <cell r="AP32">
            <v>81.200999999999993</v>
          </cell>
          <cell r="AQ32">
            <v>81.200999999999993</v>
          </cell>
          <cell r="AR32">
            <v>6.4745599723230338E-2</v>
          </cell>
          <cell r="AS32">
            <v>81.16700914385811</v>
          </cell>
        </row>
        <row r="33">
          <cell r="K33">
            <v>41026</v>
          </cell>
          <cell r="L33">
            <v>99.53</v>
          </cell>
          <cell r="M33" t="str">
            <v>PE</v>
          </cell>
          <cell r="N33">
            <v>0</v>
          </cell>
          <cell r="O33">
            <v>99.53</v>
          </cell>
          <cell r="P33">
            <v>5.3490000000000003E-2</v>
          </cell>
          <cell r="AL33">
            <v>41936</v>
          </cell>
          <cell r="AM33">
            <v>0</v>
          </cell>
          <cell r="AN33">
            <v>0</v>
          </cell>
          <cell r="AO33">
            <v>6.1969999999999997E-2</v>
          </cell>
          <cell r="AP33">
            <v>85.641000000000005</v>
          </cell>
          <cell r="AQ33">
            <v>85.641000000000005</v>
          </cell>
          <cell r="AR33">
            <v>6.2652089100551867E-2</v>
          </cell>
          <cell r="AS33">
            <v>85.499106097511799</v>
          </cell>
        </row>
        <row r="34">
          <cell r="K34">
            <v>40998</v>
          </cell>
          <cell r="L34">
            <v>99.933000000000007</v>
          </cell>
          <cell r="M34" t="str">
            <v>PE</v>
          </cell>
          <cell r="N34">
            <v>0</v>
          </cell>
          <cell r="O34">
            <v>99.933000000000007</v>
          </cell>
          <cell r="P34">
            <v>5.0139999999999997E-2</v>
          </cell>
          <cell r="AL34">
            <v>43338</v>
          </cell>
          <cell r="AM34">
            <v>0</v>
          </cell>
          <cell r="AN34">
            <v>0</v>
          </cell>
          <cell r="AO34">
            <v>7.0779999999999996E-2</v>
          </cell>
          <cell r="AP34">
            <v>64.480999999999995</v>
          </cell>
          <cell r="AQ34">
            <v>64.480999999999995</v>
          </cell>
          <cell r="AR34">
            <v>7.0416576956390323E-2</v>
          </cell>
          <cell r="AS34">
            <v>64.621362814536056</v>
          </cell>
        </row>
        <row r="35">
          <cell r="K35">
            <v>41136</v>
          </cell>
          <cell r="L35">
            <v>106.989</v>
          </cell>
          <cell r="M35" t="str">
            <v>PE</v>
          </cell>
          <cell r="N35">
            <v>9.25</v>
          </cell>
          <cell r="O35">
            <v>101.363</v>
          </cell>
          <cell r="P35">
            <v>5.4829999999999997E-2</v>
          </cell>
          <cell r="AL35">
            <v>41210</v>
          </cell>
          <cell r="AM35">
            <v>0</v>
          </cell>
          <cell r="AN35">
            <v>0</v>
          </cell>
          <cell r="AO35">
            <v>5.3999999999999999E-2</v>
          </cell>
          <cell r="AP35">
            <v>96.936000000000007</v>
          </cell>
          <cell r="AQ35">
            <v>96.936000000000007</v>
          </cell>
          <cell r="AR35">
            <v>5.4615935043327291E-2</v>
          </cell>
          <cell r="AS35">
            <v>96.902106695984031</v>
          </cell>
        </row>
        <row r="36">
          <cell r="K36">
            <v>41025</v>
          </cell>
          <cell r="L36">
            <v>114.476</v>
          </cell>
          <cell r="M36" t="str">
            <v>PE</v>
          </cell>
          <cell r="N36">
            <v>15</v>
          </cell>
          <cell r="O36">
            <v>100.791</v>
          </cell>
          <cell r="P36">
            <v>5.3469999999999997E-2</v>
          </cell>
          <cell r="AL36">
            <v>41164</v>
          </cell>
          <cell r="AM36">
            <v>0</v>
          </cell>
          <cell r="AN36">
            <v>0</v>
          </cell>
          <cell r="AO36">
            <v>5.5149999999999998E-2</v>
          </cell>
          <cell r="AP36">
            <v>97.531000000000006</v>
          </cell>
          <cell r="AQ36">
            <v>97.531000000000006</v>
          </cell>
          <cell r="AR36">
            <v>5.3958953578661539E-2</v>
          </cell>
          <cell r="AS36">
            <v>97.582015658251493</v>
          </cell>
        </row>
        <row r="37">
          <cell r="K37">
            <v>41023</v>
          </cell>
          <cell r="L37">
            <v>110.411</v>
          </cell>
          <cell r="M37" t="str">
            <v>PE</v>
          </cell>
          <cell r="N37">
            <v>7.1</v>
          </cell>
          <cell r="O37">
            <v>100.405</v>
          </cell>
          <cell r="P37">
            <v>5.5239999999999997E-2</v>
          </cell>
          <cell r="AL37">
            <v>41479</v>
          </cell>
          <cell r="AM37">
            <v>0</v>
          </cell>
          <cell r="AN37">
            <v>0</v>
          </cell>
          <cell r="AO37">
            <v>5.901E-2</v>
          </cell>
          <cell r="AP37">
            <v>92.679000000000002</v>
          </cell>
          <cell r="AQ37">
            <v>92.679000000000002</v>
          </cell>
          <cell r="AR37">
            <v>5.8174197708876531E-2</v>
          </cell>
          <cell r="AS37">
            <v>92.776187740362616</v>
          </cell>
        </row>
        <row r="38">
          <cell r="K38">
            <v>41541</v>
          </cell>
          <cell r="L38">
            <v>112.175</v>
          </cell>
          <cell r="M38" t="str">
            <v>PE</v>
          </cell>
          <cell r="N38">
            <v>7.1</v>
          </cell>
          <cell r="O38">
            <v>106.739</v>
          </cell>
          <cell r="P38">
            <v>5.9990000000000002E-2</v>
          </cell>
          <cell r="AL38">
            <v>42575</v>
          </cell>
          <cell r="AM38">
            <v>0</v>
          </cell>
          <cell r="AN38">
            <v>0</v>
          </cell>
          <cell r="AO38">
            <v>6.6890000000000005E-2</v>
          </cell>
          <cell r="AP38">
            <v>75.570999999999998</v>
          </cell>
          <cell r="AQ38">
            <v>75.570999999999998</v>
          </cell>
          <cell r="AR38">
            <v>6.7024568768310394E-2</v>
          </cell>
          <cell r="AS38">
            <v>75.529513907905184</v>
          </cell>
        </row>
        <row r="39">
          <cell r="K39">
            <v>41695</v>
          </cell>
          <cell r="L39">
            <v>109.562</v>
          </cell>
          <cell r="M39" t="str">
            <v>PE</v>
          </cell>
          <cell r="N39">
            <v>7.1</v>
          </cell>
          <cell r="O39">
            <v>108.726</v>
          </cell>
          <cell r="P39">
            <v>5.9389999999999998E-2</v>
          </cell>
          <cell r="AL39">
            <v>42301</v>
          </cell>
          <cell r="AM39">
            <v>0</v>
          </cell>
          <cell r="AN39">
            <v>0</v>
          </cell>
          <cell r="AO39">
            <v>6.4689999999999998E-2</v>
          </cell>
          <cell r="AP39">
            <v>79.909000000000006</v>
          </cell>
          <cell r="AQ39">
            <v>79.909000000000006</v>
          </cell>
          <cell r="AR39">
            <v>6.5371071834884942E-2</v>
          </cell>
          <cell r="AS39">
            <v>79.72591621085391</v>
          </cell>
        </row>
        <row r="40">
          <cell r="K40">
            <v>41450</v>
          </cell>
          <cell r="L40">
            <v>113.821</v>
          </cell>
          <cell r="M40" t="str">
            <v>PE</v>
          </cell>
          <cell r="N40">
            <v>7.1</v>
          </cell>
          <cell r="O40">
            <v>105.667</v>
          </cell>
          <cell r="P40">
            <v>5.9959999999999999E-2</v>
          </cell>
          <cell r="AL40">
            <v>43703</v>
          </cell>
          <cell r="AM40">
            <v>0</v>
          </cell>
          <cell r="AN40">
            <v>0</v>
          </cell>
          <cell r="AO40">
            <v>7.1940000000000004E-2</v>
          </cell>
          <cell r="AP40">
            <v>59.737000000000002</v>
          </cell>
          <cell r="AQ40">
            <v>59.737000000000002</v>
          </cell>
          <cell r="AR40">
            <v>7.1581863980199639E-2</v>
          </cell>
          <cell r="AS40">
            <v>59.885103879497365</v>
          </cell>
        </row>
        <row r="41">
          <cell r="K41">
            <v>41177</v>
          </cell>
          <cell r="L41">
            <v>108.569</v>
          </cell>
          <cell r="M41" t="str">
            <v>PE</v>
          </cell>
          <cell r="N41">
            <v>7.1</v>
          </cell>
          <cell r="O41">
            <v>103.163</v>
          </cell>
          <cell r="P41">
            <v>4.3040000000000002E-2</v>
          </cell>
          <cell r="AL41">
            <v>41575</v>
          </cell>
          <cell r="AM41">
            <v>0</v>
          </cell>
          <cell r="AN41">
            <v>0</v>
          </cell>
          <cell r="AO41">
            <v>5.8619999999999998E-2</v>
          </cell>
          <cell r="AP41">
            <v>91.344999999999999</v>
          </cell>
          <cell r="AQ41">
            <v>91.344999999999999</v>
          </cell>
          <cell r="AR41">
            <v>5.9230845018219368E-2</v>
          </cell>
          <cell r="AS41">
            <v>91.261768277618529</v>
          </cell>
        </row>
        <row r="42">
          <cell r="K42">
            <v>41604</v>
          </cell>
          <cell r="L42">
            <v>111.15300000000001</v>
          </cell>
          <cell r="M42" t="str">
            <v>PE</v>
          </cell>
          <cell r="N42">
            <v>7.1</v>
          </cell>
          <cell r="O42">
            <v>107.599</v>
          </cell>
          <cell r="P42">
            <v>5.9380000000000002E-2</v>
          </cell>
          <cell r="AL42">
            <v>41529</v>
          </cell>
          <cell r="AM42">
            <v>0</v>
          </cell>
          <cell r="AN42">
            <v>0</v>
          </cell>
          <cell r="AO42">
            <v>5.9929999999999997E-2</v>
          </cell>
          <cell r="AP42">
            <v>91.837000000000003</v>
          </cell>
          <cell r="AQ42">
            <v>91.837000000000003</v>
          </cell>
          <cell r="AR42">
            <v>5.8732789931472844E-2</v>
          </cell>
          <cell r="AS42">
            <v>91.989278006455976</v>
          </cell>
        </row>
        <row r="43">
          <cell r="K43">
            <v>41149</v>
          </cell>
          <cell r="L43">
            <v>109.405</v>
          </cell>
          <cell r="M43" t="str">
            <v>PE</v>
          </cell>
          <cell r="N43">
            <v>7.1</v>
          </cell>
          <cell r="O43">
            <v>103.163</v>
          </cell>
          <cell r="P43">
            <v>3.227E-2</v>
          </cell>
          <cell r="AL43">
            <v>41844</v>
          </cell>
          <cell r="AM43">
            <v>0</v>
          </cell>
          <cell r="AN43">
            <v>0</v>
          </cell>
          <cell r="AO43">
            <v>6.2689999999999996E-2</v>
          </cell>
          <cell r="AP43">
            <v>86.811999999999998</v>
          </cell>
          <cell r="AQ43">
            <v>86.811999999999998</v>
          </cell>
          <cell r="AR43">
            <v>6.1856965273479746E-2</v>
          </cell>
          <cell r="AS43">
            <v>86.970050643799482</v>
          </cell>
        </row>
        <row r="44">
          <cell r="K44">
            <v>41485</v>
          </cell>
          <cell r="L44">
            <v>113.185</v>
          </cell>
          <cell r="M44" t="str">
            <v>PE</v>
          </cell>
          <cell r="N44">
            <v>7.1</v>
          </cell>
          <cell r="O44">
            <v>106.077</v>
          </cell>
          <cell r="P44">
            <v>5.9970000000000002E-2</v>
          </cell>
          <cell r="AL44">
            <v>42940</v>
          </cell>
          <cell r="AM44">
            <v>0</v>
          </cell>
          <cell r="AN44">
            <v>0</v>
          </cell>
          <cell r="AO44">
            <v>6.8699999999999997E-2</v>
          </cell>
          <cell r="AP44">
            <v>70.195999999999998</v>
          </cell>
          <cell r="AQ44">
            <v>70.195999999999998</v>
          </cell>
          <cell r="AR44">
            <v>6.8839284323065603E-2</v>
          </cell>
          <cell r="AS44">
            <v>70.147423671833906</v>
          </cell>
        </row>
        <row r="45">
          <cell r="K45">
            <v>41212</v>
          </cell>
          <cell r="L45">
            <v>108.131</v>
          </cell>
          <cell r="M45" t="str">
            <v>PE</v>
          </cell>
          <cell r="N45">
            <v>7.1</v>
          </cell>
          <cell r="O45">
            <v>103.77</v>
          </cell>
          <cell r="P45">
            <v>4.3040000000000002E-2</v>
          </cell>
          <cell r="AL45">
            <v>42667</v>
          </cell>
          <cell r="AM45">
            <v>0</v>
          </cell>
          <cell r="AN45">
            <v>0</v>
          </cell>
          <cell r="AO45">
            <v>6.6839999999999997E-2</v>
          </cell>
          <cell r="AP45">
            <v>74.363</v>
          </cell>
          <cell r="AQ45">
            <v>74.363</v>
          </cell>
          <cell r="AR45">
            <v>6.7520884101883893E-2</v>
          </cell>
          <cell r="AS45">
            <v>74.146490568315315</v>
          </cell>
        </row>
        <row r="46">
          <cell r="K46">
            <v>41121</v>
          </cell>
          <cell r="L46">
            <v>109.673</v>
          </cell>
          <cell r="M46" t="str">
            <v>PE</v>
          </cell>
          <cell r="N46">
            <v>7.1</v>
          </cell>
          <cell r="O46">
            <v>102.59399999999999</v>
          </cell>
          <cell r="P46">
            <v>3.2230000000000002E-2</v>
          </cell>
          <cell r="AL46">
            <v>44069</v>
          </cell>
          <cell r="AM46">
            <v>0</v>
          </cell>
          <cell r="AN46">
            <v>0</v>
          </cell>
          <cell r="AO46">
            <v>7.2900000000000006E-2</v>
          </cell>
          <cell r="AP46">
            <v>55.31</v>
          </cell>
          <cell r="AQ46">
            <v>55.31</v>
          </cell>
          <cell r="AR46">
            <v>7.254005576166736E-2</v>
          </cell>
          <cell r="AS46">
            <v>55.465952922064886</v>
          </cell>
        </row>
        <row r="47">
          <cell r="K47">
            <v>41639</v>
          </cell>
          <cell r="L47">
            <v>110.539</v>
          </cell>
          <cell r="M47" t="str">
            <v>PE</v>
          </cell>
          <cell r="N47">
            <v>7.1</v>
          </cell>
          <cell r="O47">
            <v>108.03</v>
          </cell>
          <cell r="P47">
            <v>5.9380000000000002E-2</v>
          </cell>
          <cell r="AL47">
            <v>41940</v>
          </cell>
          <cell r="AM47">
            <v>0</v>
          </cell>
          <cell r="AN47">
            <v>0</v>
          </cell>
          <cell r="AO47">
            <v>6.207E-2</v>
          </cell>
          <cell r="AP47">
            <v>85.563000000000002</v>
          </cell>
          <cell r="AQ47">
            <v>85.563000000000002</v>
          </cell>
          <cell r="AR47">
            <v>6.268556666631496E-2</v>
          </cell>
          <cell r="AS47">
            <v>85.435218430199171</v>
          </cell>
        </row>
        <row r="48">
          <cell r="K48">
            <v>41307</v>
          </cell>
          <cell r="L48">
            <v>107.161</v>
          </cell>
          <cell r="M48" t="str">
            <v>PE</v>
          </cell>
          <cell r="N48">
            <v>8.2799999999999994</v>
          </cell>
          <cell r="O48">
            <v>105.467</v>
          </cell>
          <cell r="P48">
            <v>5.3990000000000003E-2</v>
          </cell>
          <cell r="AL48">
            <v>41894</v>
          </cell>
          <cell r="AM48">
            <v>0</v>
          </cell>
          <cell r="AN48">
            <v>0</v>
          </cell>
          <cell r="AO48">
            <v>6.3500000000000001E-2</v>
          </cell>
          <cell r="AP48">
            <v>85.93</v>
          </cell>
          <cell r="AQ48">
            <v>85.93</v>
          </cell>
          <cell r="AR48">
            <v>6.2295141843561115E-2</v>
          </cell>
          <cell r="AS48">
            <v>86.170323693746312</v>
          </cell>
        </row>
        <row r="49">
          <cell r="K49">
            <v>41330</v>
          </cell>
          <cell r="L49">
            <v>106.807</v>
          </cell>
          <cell r="M49" t="str">
            <v>PE</v>
          </cell>
          <cell r="N49">
            <v>8.2799999999999994</v>
          </cell>
          <cell r="O49">
            <v>105.877</v>
          </cell>
          <cell r="P49">
            <v>5.3990000000000003E-2</v>
          </cell>
          <cell r="AL49">
            <v>42209</v>
          </cell>
          <cell r="AM49">
            <v>0</v>
          </cell>
          <cell r="AN49">
            <v>0</v>
          </cell>
          <cell r="AO49">
            <v>6.5589999999999996E-2</v>
          </cell>
          <cell r="AP49">
            <v>80.953000000000003</v>
          </cell>
          <cell r="AQ49">
            <v>80.953000000000003</v>
          </cell>
          <cell r="AR49">
            <v>6.4745599723230338E-2</v>
          </cell>
          <cell r="AS49">
            <v>81.16700914385811</v>
          </cell>
        </row>
        <row r="50">
          <cell r="K50">
            <v>41358</v>
          </cell>
          <cell r="L50">
            <v>106.376</v>
          </cell>
          <cell r="M50" t="str">
            <v>PE</v>
          </cell>
          <cell r="N50">
            <v>8.2799999999999994</v>
          </cell>
          <cell r="O50">
            <v>106.376</v>
          </cell>
          <cell r="P50">
            <v>5.3999999999999999E-2</v>
          </cell>
          <cell r="AL50">
            <v>43305</v>
          </cell>
          <cell r="AM50">
            <v>0</v>
          </cell>
          <cell r="AN50">
            <v>0</v>
          </cell>
          <cell r="AO50">
            <v>7.016E-2</v>
          </cell>
          <cell r="AP50">
            <v>65.119</v>
          </cell>
          <cell r="AQ50">
            <v>65.119</v>
          </cell>
          <cell r="AR50">
            <v>7.0299100192139932E-2</v>
          </cell>
          <cell r="AS50">
            <v>65.065316622696514</v>
          </cell>
        </row>
        <row r="51">
          <cell r="K51">
            <v>41421</v>
          </cell>
          <cell r="L51">
            <v>116.70099999999999</v>
          </cell>
          <cell r="M51" t="str">
            <v>PE</v>
          </cell>
          <cell r="N51">
            <v>8.2799999999999994</v>
          </cell>
          <cell r="O51">
            <v>106.67</v>
          </cell>
          <cell r="P51">
            <v>5.9889999999999999E-2</v>
          </cell>
          <cell r="AL51">
            <v>43032</v>
          </cell>
          <cell r="AM51">
            <v>0</v>
          </cell>
          <cell r="AN51">
            <v>0</v>
          </cell>
          <cell r="AO51">
            <v>6.855E-2</v>
          </cell>
          <cell r="AP51">
            <v>69.084000000000003</v>
          </cell>
          <cell r="AQ51">
            <v>69.084000000000003</v>
          </cell>
          <cell r="AR51">
            <v>6.9237061415089771E-2</v>
          </cell>
          <cell r="AS51">
            <v>68.837139945771568</v>
          </cell>
        </row>
        <row r="52">
          <cell r="K52"/>
          <cell r="L52"/>
          <cell r="M52"/>
          <cell r="N52"/>
          <cell r="O52"/>
          <cell r="P52"/>
          <cell r="AL52">
            <v>44434</v>
          </cell>
          <cell r="AM52">
            <v>0</v>
          </cell>
          <cell r="AN52">
            <v>0</v>
          </cell>
          <cell r="AO52">
            <v>7.3700000000000002E-2</v>
          </cell>
          <cell r="AP52">
            <v>51.191000000000003</v>
          </cell>
          <cell r="AQ52">
            <v>51.191000000000003</v>
          </cell>
          <cell r="AR52">
            <v>7.333615089651116E-2</v>
          </cell>
          <cell r="AS52">
            <v>51.354515783997094</v>
          </cell>
        </row>
        <row r="53">
          <cell r="K53"/>
          <cell r="L53"/>
          <cell r="M53"/>
          <cell r="N53"/>
          <cell r="O53"/>
          <cell r="AL53">
            <v>42305</v>
          </cell>
          <cell r="AM53">
            <v>0</v>
          </cell>
          <cell r="AN53">
            <v>0</v>
          </cell>
          <cell r="AO53">
            <v>6.4780000000000004E-2</v>
          </cell>
          <cell r="AP53">
            <v>79.828999999999994</v>
          </cell>
          <cell r="AQ53">
            <v>79.828999999999994</v>
          </cell>
          <cell r="AR53">
            <v>6.5397432861603752E-2</v>
          </cell>
          <cell r="AS53">
            <v>79.663534620267328</v>
          </cell>
        </row>
        <row r="54">
          <cell r="K54"/>
          <cell r="L54"/>
          <cell r="M54"/>
          <cell r="N54"/>
          <cell r="O54"/>
          <cell r="AL54">
            <v>42575</v>
          </cell>
          <cell r="AM54">
            <v>0</v>
          </cell>
          <cell r="AN54">
            <v>0</v>
          </cell>
          <cell r="AO54">
            <v>6.787E-2</v>
          </cell>
          <cell r="AP54">
            <v>75.271000000000001</v>
          </cell>
          <cell r="AQ54">
            <v>75.271000000000001</v>
          </cell>
          <cell r="AR54">
            <v>6.7024568768310394E-2</v>
          </cell>
          <cell r="AS54">
            <v>75.529513907905184</v>
          </cell>
        </row>
        <row r="55">
          <cell r="K55"/>
          <cell r="L55"/>
          <cell r="M55"/>
          <cell r="N55"/>
          <cell r="O55"/>
          <cell r="AL55">
            <v>43670</v>
          </cell>
          <cell r="AM55">
            <v>0</v>
          </cell>
          <cell r="AN55">
            <v>0</v>
          </cell>
          <cell r="AO55">
            <v>7.1349999999999997E-2</v>
          </cell>
          <cell r="AP55">
            <v>60.356000000000002</v>
          </cell>
          <cell r="AQ55">
            <v>60.356000000000002</v>
          </cell>
          <cell r="AR55">
            <v>7.148579895405173E-2</v>
          </cell>
          <cell r="AS55">
            <v>60.300188473014408</v>
          </cell>
        </row>
        <row r="56">
          <cell r="K56"/>
          <cell r="L56"/>
          <cell r="M56"/>
          <cell r="N56"/>
          <cell r="O56"/>
          <cell r="AL56">
            <v>43397</v>
          </cell>
          <cell r="AM56">
            <v>0</v>
          </cell>
          <cell r="AN56">
            <v>0</v>
          </cell>
          <cell r="AO56">
            <v>6.9940000000000002E-2</v>
          </cell>
          <cell r="AP56">
            <v>64.102000000000004</v>
          </cell>
          <cell r="AQ56">
            <v>64.102000000000004</v>
          </cell>
          <cell r="AR56">
            <v>7.0621241327546422E-2</v>
          </cell>
          <cell r="AS56">
            <v>63.834124443622713</v>
          </cell>
        </row>
        <row r="57">
          <cell r="K57"/>
          <cell r="L57"/>
          <cell r="M57"/>
          <cell r="N57"/>
          <cell r="O57"/>
          <cell r="AL57">
            <v>44799</v>
          </cell>
          <cell r="AM57">
            <v>0</v>
          </cell>
          <cell r="AN57">
            <v>0</v>
          </cell>
          <cell r="AO57">
            <v>7.4359999999999996E-2</v>
          </cell>
          <cell r="AP57">
            <v>47.372999999999998</v>
          </cell>
          <cell r="AQ57">
            <v>47.372999999999998</v>
          </cell>
          <cell r="AR57">
            <v>7.4004253362897121E-2</v>
          </cell>
          <cell r="AS57">
            <v>47.53657621768064</v>
          </cell>
        </row>
        <row r="58">
          <cell r="K58"/>
          <cell r="L58"/>
          <cell r="M58"/>
          <cell r="N58"/>
          <cell r="O58"/>
          <cell r="AL58">
            <v>42940</v>
          </cell>
          <cell r="AM58">
            <v>0</v>
          </cell>
          <cell r="AN58">
            <v>0</v>
          </cell>
          <cell r="AO58">
            <v>6.9680000000000006E-2</v>
          </cell>
          <cell r="AP58">
            <v>69.853999999999999</v>
          </cell>
          <cell r="AQ58">
            <v>69.853999999999999</v>
          </cell>
          <cell r="AR58">
            <v>6.8839284323065603E-2</v>
          </cell>
          <cell r="AS58">
            <v>70.147423671833906</v>
          </cell>
        </row>
        <row r="59">
          <cell r="K59"/>
          <cell r="L59"/>
          <cell r="M59"/>
          <cell r="N59"/>
          <cell r="O59"/>
          <cell r="AL59">
            <v>44036</v>
          </cell>
          <cell r="AM59">
            <v>0</v>
          </cell>
          <cell r="AN59">
            <v>0</v>
          </cell>
          <cell r="AO59">
            <v>7.2319999999999995E-2</v>
          </cell>
          <cell r="AP59">
            <v>55.914000000000001</v>
          </cell>
          <cell r="AQ59">
            <v>55.914000000000001</v>
          </cell>
          <cell r="AR59">
            <v>7.246067490707335E-2</v>
          </cell>
          <cell r="AS59">
            <v>55.852655679801479</v>
          </cell>
        </row>
        <row r="60">
          <cell r="K60"/>
          <cell r="L60"/>
          <cell r="M60"/>
          <cell r="N60"/>
          <cell r="O60"/>
          <cell r="AL60">
            <v>45164</v>
          </cell>
          <cell r="AM60">
            <v>0</v>
          </cell>
          <cell r="AN60">
            <v>0</v>
          </cell>
          <cell r="AO60">
            <v>7.4929999999999997E-2</v>
          </cell>
          <cell r="AP60">
            <v>43.828000000000003</v>
          </cell>
          <cell r="AQ60">
            <v>43.828000000000003</v>
          </cell>
          <cell r="AR60">
            <v>7.4570383096740939E-2</v>
          </cell>
          <cell r="AS60">
            <v>43.995582449124399</v>
          </cell>
        </row>
        <row r="61">
          <cell r="K61"/>
          <cell r="L61"/>
          <cell r="M61"/>
          <cell r="N61"/>
          <cell r="O61"/>
          <cell r="AL61">
            <v>43305</v>
          </cell>
          <cell r="AM61">
            <v>0</v>
          </cell>
          <cell r="AN61">
            <v>0</v>
          </cell>
          <cell r="AO61">
            <v>7.1139999999999995E-2</v>
          </cell>
          <cell r="AP61">
            <v>64.742999999999995</v>
          </cell>
          <cell r="AQ61">
            <v>64.742999999999995</v>
          </cell>
          <cell r="AR61">
            <v>7.0299100192139932E-2</v>
          </cell>
          <cell r="AS61">
            <v>65.065316622696514</v>
          </cell>
        </row>
        <row r="62">
          <cell r="K62"/>
          <cell r="L62"/>
          <cell r="M62"/>
          <cell r="N62"/>
          <cell r="O62"/>
          <cell r="AL62">
            <v>44401</v>
          </cell>
          <cell r="AM62">
            <v>0</v>
          </cell>
          <cell r="AN62">
            <v>0</v>
          </cell>
          <cell r="AO62">
            <v>7.3130000000000001E-2</v>
          </cell>
          <cell r="AP62">
            <v>51.777000000000001</v>
          </cell>
          <cell r="AQ62">
            <v>51.777000000000001</v>
          </cell>
          <cell r="AR62">
            <v>7.3269882898497188E-2</v>
          </cell>
          <cell r="AS62">
            <v>51.713931811397366</v>
          </cell>
        </row>
        <row r="63">
          <cell r="K63"/>
          <cell r="L63"/>
          <cell r="M63"/>
          <cell r="N63"/>
          <cell r="O63"/>
          <cell r="AL63">
            <v>45530</v>
          </cell>
          <cell r="AM63">
            <v>0</v>
          </cell>
          <cell r="AN63">
            <v>0</v>
          </cell>
          <cell r="AO63">
            <v>7.5410000000000005E-2</v>
          </cell>
          <cell r="AP63">
            <v>40.546999999999997</v>
          </cell>
          <cell r="AQ63">
            <v>40.546999999999997</v>
          </cell>
          <cell r="AR63">
            <v>7.5054534502923903E-2</v>
          </cell>
          <cell r="AS63">
            <v>40.714133088920093</v>
          </cell>
        </row>
        <row r="64">
          <cell r="K64"/>
          <cell r="L64"/>
          <cell r="M64"/>
          <cell r="N64"/>
          <cell r="O64"/>
          <cell r="AL64">
            <v>43670</v>
          </cell>
          <cell r="AM64">
            <v>0</v>
          </cell>
          <cell r="AN64">
            <v>0</v>
          </cell>
          <cell r="AO64">
            <v>7.2330000000000005E-2</v>
          </cell>
          <cell r="AP64">
            <v>59.953000000000003</v>
          </cell>
          <cell r="AQ64">
            <v>59.953000000000003</v>
          </cell>
          <cell r="AR64">
            <v>7.148579895405173E-2</v>
          </cell>
          <cell r="AS64">
            <v>60.300188473014408</v>
          </cell>
        </row>
        <row r="65">
          <cell r="K65"/>
          <cell r="L65"/>
          <cell r="M65"/>
          <cell r="N65"/>
          <cell r="O65"/>
          <cell r="AL65">
            <v>44766</v>
          </cell>
          <cell r="AM65">
            <v>0</v>
          </cell>
          <cell r="AN65">
            <v>0</v>
          </cell>
          <cell r="AO65">
            <v>7.3810000000000001E-2</v>
          </cell>
          <cell r="AP65">
            <v>47.933999999999997</v>
          </cell>
          <cell r="AQ65">
            <v>47.933999999999997</v>
          </cell>
          <cell r="AR65">
            <v>7.3948383182928734E-2</v>
          </cell>
          <cell r="AS65">
            <v>47.87011544008945</v>
          </cell>
        </row>
        <row r="66">
          <cell r="K66"/>
          <cell r="L66"/>
          <cell r="M66"/>
          <cell r="N66"/>
          <cell r="O66"/>
          <cell r="AL66">
            <v>45895</v>
          </cell>
          <cell r="AM66">
            <v>0</v>
          </cell>
          <cell r="AN66">
            <v>0</v>
          </cell>
          <cell r="AO66">
            <v>7.5829999999999995E-2</v>
          </cell>
          <cell r="AP66">
            <v>37.506999999999998</v>
          </cell>
          <cell r="AQ66">
            <v>37.506999999999998</v>
          </cell>
          <cell r="AR66">
            <v>7.547218715458176E-2</v>
          </cell>
          <cell r="AS66">
            <v>37.67484738343471</v>
          </cell>
        </row>
        <row r="67">
          <cell r="K67"/>
          <cell r="L67"/>
          <cell r="M67"/>
          <cell r="N67"/>
          <cell r="O67"/>
          <cell r="AL67">
            <v>44036</v>
          </cell>
          <cell r="AM67">
            <v>0</v>
          </cell>
          <cell r="AN67">
            <v>0</v>
          </cell>
          <cell r="AO67">
            <v>7.331E-2</v>
          </cell>
          <cell r="AP67">
            <v>55.485999999999997</v>
          </cell>
          <cell r="AQ67">
            <v>55.485999999999997</v>
          </cell>
          <cell r="AR67">
            <v>7.246067490707335E-2</v>
          </cell>
          <cell r="AS67">
            <v>55.852655679801479</v>
          </cell>
        </row>
        <row r="68">
          <cell r="K68"/>
          <cell r="L68"/>
          <cell r="M68"/>
          <cell r="N68"/>
          <cell r="O68"/>
          <cell r="AL68">
            <v>45131</v>
          </cell>
          <cell r="AM68">
            <v>0</v>
          </cell>
          <cell r="AN68">
            <v>0</v>
          </cell>
          <cell r="AO68">
            <v>7.4389999999999998E-2</v>
          </cell>
          <cell r="AP68">
            <v>44.366999999999997</v>
          </cell>
          <cell r="AQ68">
            <v>44.366999999999997</v>
          </cell>
          <cell r="AR68">
            <v>7.452283234393571E-2</v>
          </cell>
          <cell r="AS68">
            <v>44.304793182703818</v>
          </cell>
        </row>
        <row r="69">
          <cell r="K69"/>
          <cell r="L69"/>
          <cell r="M69"/>
          <cell r="N69"/>
          <cell r="O69"/>
          <cell r="AL69">
            <v>46260</v>
          </cell>
          <cell r="AM69">
            <v>0</v>
          </cell>
          <cell r="AN69">
            <v>0</v>
          </cell>
          <cell r="AO69">
            <v>7.6200000000000004E-2</v>
          </cell>
          <cell r="AP69">
            <v>34.691000000000003</v>
          </cell>
          <cell r="AQ69">
            <v>34.691000000000003</v>
          </cell>
          <cell r="AR69">
            <v>7.5835418099045981E-2</v>
          </cell>
          <cell r="AS69">
            <v>34.860859156599616</v>
          </cell>
        </row>
        <row r="70">
          <cell r="K70"/>
          <cell r="L70"/>
          <cell r="M70"/>
          <cell r="N70"/>
          <cell r="O70"/>
          <cell r="AL70">
            <v>45497</v>
          </cell>
          <cell r="AM70">
            <v>0</v>
          </cell>
          <cell r="AN70">
            <v>0</v>
          </cell>
          <cell r="AO70">
            <v>7.4880000000000002E-2</v>
          </cell>
          <cell r="AP70">
            <v>41.064</v>
          </cell>
          <cell r="AQ70">
            <v>41.064</v>
          </cell>
          <cell r="AR70">
            <v>7.5013700463692032E-2</v>
          </cell>
          <cell r="AS70">
            <v>41.000597528405045</v>
          </cell>
        </row>
        <row r="71">
          <cell r="K71"/>
          <cell r="L71"/>
          <cell r="M71"/>
          <cell r="N71"/>
          <cell r="O71"/>
          <cell r="AL71">
            <v>41381</v>
          </cell>
          <cell r="AM71">
            <v>0</v>
          </cell>
          <cell r="AN71">
            <v>0</v>
          </cell>
          <cell r="AO71">
            <v>5.6649999999999999E-2</v>
          </cell>
          <cell r="AP71">
            <v>94.338999999999999</v>
          </cell>
          <cell r="AQ71">
            <v>94.338999999999999</v>
          </cell>
          <cell r="AR71">
            <v>5.7026801535020891E-2</v>
          </cell>
          <cell r="AS71">
            <v>94.303591071156859</v>
          </cell>
        </row>
        <row r="72">
          <cell r="K72"/>
          <cell r="L72"/>
          <cell r="M72"/>
          <cell r="N72"/>
          <cell r="O72"/>
          <cell r="AL72">
            <v>41773</v>
          </cell>
          <cell r="AM72">
            <v>0</v>
          </cell>
          <cell r="AN72">
            <v>0</v>
          </cell>
          <cell r="AO72">
            <v>6.132E-2</v>
          </cell>
          <cell r="AP72">
            <v>88.085999999999999</v>
          </cell>
          <cell r="AQ72">
            <v>88.085999999999999</v>
          </cell>
          <cell r="AR72">
            <v>6.1209048984882261E-2</v>
          </cell>
          <cell r="AS72">
            <v>88.105923949251135</v>
          </cell>
        </row>
        <row r="73">
          <cell r="K73"/>
          <cell r="L73"/>
          <cell r="M73"/>
          <cell r="N73"/>
          <cell r="O73"/>
          <cell r="AL73">
            <v>41592</v>
          </cell>
          <cell r="AM73">
            <v>0</v>
          </cell>
          <cell r="AN73">
            <v>0</v>
          </cell>
          <cell r="AO73">
            <v>6.046E-2</v>
          </cell>
          <cell r="AP73">
            <v>90.844999999999999</v>
          </cell>
          <cell r="AQ73">
            <v>90.844999999999999</v>
          </cell>
          <cell r="AR73">
            <v>5.9411119412359277E-2</v>
          </cell>
          <cell r="AS73">
            <v>90.992175335784225</v>
          </cell>
        </row>
        <row r="74">
          <cell r="K74"/>
          <cell r="L74"/>
          <cell r="M74"/>
          <cell r="N74"/>
          <cell r="O74"/>
          <cell r="AL74">
            <v>41894</v>
          </cell>
          <cell r="AM74">
            <v>0</v>
          </cell>
          <cell r="AN74">
            <v>0</v>
          </cell>
          <cell r="AO74">
            <v>6.3500000000000001E-2</v>
          </cell>
          <cell r="AP74">
            <v>85.93</v>
          </cell>
          <cell r="AQ74">
            <v>85.93</v>
          </cell>
          <cell r="AR74">
            <v>6.2295141843561115E-2</v>
          </cell>
          <cell r="AS74">
            <v>86.170323693746312</v>
          </cell>
        </row>
        <row r="75">
          <cell r="K75"/>
          <cell r="L75"/>
          <cell r="M75"/>
          <cell r="N75"/>
          <cell r="O75"/>
          <cell r="AL75">
            <v>42305</v>
          </cell>
          <cell r="AM75">
            <v>0</v>
          </cell>
          <cell r="AN75">
            <v>0</v>
          </cell>
          <cell r="AO75">
            <v>6.4780000000000004E-2</v>
          </cell>
          <cell r="AP75">
            <v>79.828999999999994</v>
          </cell>
          <cell r="AQ75">
            <v>79.828999999999994</v>
          </cell>
          <cell r="AR75">
            <v>6.5397432861603752E-2</v>
          </cell>
          <cell r="AS75">
            <v>79.663534620267328</v>
          </cell>
        </row>
        <row r="76">
          <cell r="K76"/>
          <cell r="L76"/>
          <cell r="M76"/>
          <cell r="N76"/>
          <cell r="O76"/>
          <cell r="AL76">
            <v>43397</v>
          </cell>
          <cell r="AM76">
            <v>0</v>
          </cell>
          <cell r="AN76">
            <v>0</v>
          </cell>
          <cell r="AO76">
            <v>6.9940000000000002E-2</v>
          </cell>
          <cell r="AP76">
            <v>64.102000000000004</v>
          </cell>
          <cell r="AQ76">
            <v>64.102000000000004</v>
          </cell>
          <cell r="AR76">
            <v>7.0621241327546422E-2</v>
          </cell>
          <cell r="AS76">
            <v>63.834124443622713</v>
          </cell>
        </row>
        <row r="77">
          <cell r="K77"/>
          <cell r="L77"/>
          <cell r="M77"/>
          <cell r="N77"/>
          <cell r="O77"/>
          <cell r="AL77">
            <v>44036</v>
          </cell>
          <cell r="AM77">
            <v>0</v>
          </cell>
          <cell r="AN77">
            <v>0</v>
          </cell>
          <cell r="AO77">
            <v>7.331E-2</v>
          </cell>
          <cell r="AP77">
            <v>55.485999999999997</v>
          </cell>
          <cell r="AQ77">
            <v>55.485999999999997</v>
          </cell>
          <cell r="AR77">
            <v>7.246067490707335E-2</v>
          </cell>
          <cell r="AS77">
            <v>55.852655679801479</v>
          </cell>
        </row>
        <row r="78">
          <cell r="K78"/>
          <cell r="L78"/>
          <cell r="M78"/>
          <cell r="N78"/>
          <cell r="O78"/>
          <cell r="AL78">
            <v>46260</v>
          </cell>
          <cell r="AM78">
            <v>0</v>
          </cell>
          <cell r="AN78">
            <v>0</v>
          </cell>
          <cell r="AO78">
            <v>7.6200000000000004E-2</v>
          </cell>
          <cell r="AP78">
            <v>34.691000000000003</v>
          </cell>
          <cell r="AQ78">
            <v>34.691000000000003</v>
          </cell>
          <cell r="AR78">
            <v>7.5835418099045981E-2</v>
          </cell>
          <cell r="AS78">
            <v>34.860859156599616</v>
          </cell>
        </row>
        <row r="79">
          <cell r="K79"/>
          <cell r="L79"/>
          <cell r="M79"/>
          <cell r="N79"/>
          <cell r="O79"/>
          <cell r="AL79">
            <v>45497</v>
          </cell>
          <cell r="AM79">
            <v>0</v>
          </cell>
          <cell r="AN79">
            <v>0</v>
          </cell>
          <cell r="AO79">
            <v>7.4880000000000002E-2</v>
          </cell>
          <cell r="AP79">
            <v>41.064</v>
          </cell>
          <cell r="AQ79">
            <v>41.064</v>
          </cell>
          <cell r="AR79">
            <v>7.5013700463692032E-2</v>
          </cell>
          <cell r="AS79">
            <v>41.000597528405045</v>
          </cell>
        </row>
        <row r="80">
          <cell r="K80"/>
          <cell r="L80"/>
          <cell r="M80"/>
          <cell r="N80"/>
          <cell r="O80"/>
          <cell r="AL80">
            <v>41381</v>
          </cell>
          <cell r="AM80">
            <v>6</v>
          </cell>
          <cell r="AN80">
            <v>5.6547945205479451</v>
          </cell>
          <cell r="AO80">
            <v>5.6649999999999999E-2</v>
          </cell>
          <cell r="AP80">
            <v>100.32599999999999</v>
          </cell>
          <cell r="AQ80">
            <v>105.98099999999999</v>
          </cell>
          <cell r="AR80">
            <v>5.7017668895709889E-2</v>
          </cell>
          <cell r="AS80">
            <v>105.94360826466627</v>
          </cell>
        </row>
        <row r="81">
          <cell r="K81"/>
          <cell r="L81"/>
          <cell r="M81"/>
          <cell r="N81"/>
          <cell r="O81"/>
          <cell r="AL81">
            <v>41773</v>
          </cell>
          <cell r="AM81">
            <v>9.25</v>
          </cell>
          <cell r="AN81">
            <v>8.0335616438356166</v>
          </cell>
          <cell r="AO81">
            <v>6.1100000000000002E-2</v>
          </cell>
          <cell r="AP81">
            <v>106.071</v>
          </cell>
          <cell r="AQ81">
            <v>114.105</v>
          </cell>
          <cell r="AR81">
            <v>6.0989018293049931E-2</v>
          </cell>
          <cell r="AS81">
            <v>114.12720898693752</v>
          </cell>
        </row>
        <row r="82">
          <cell r="K82"/>
          <cell r="L82"/>
          <cell r="M82"/>
          <cell r="N82"/>
          <cell r="O82"/>
          <cell r="AL82">
            <v>41592</v>
          </cell>
          <cell r="AM82">
            <v>10.25</v>
          </cell>
          <cell r="AN82">
            <v>3.734931506849315</v>
          </cell>
          <cell r="AO82">
            <v>6.0299999999999999E-2</v>
          </cell>
          <cell r="AP82">
            <v>106.322</v>
          </cell>
          <cell r="AQ82">
            <v>110.057</v>
          </cell>
          <cell r="AR82">
            <v>5.9251545757733476E-2</v>
          </cell>
          <cell r="AS82">
            <v>110.22534686390125</v>
          </cell>
        </row>
        <row r="83">
          <cell r="K83"/>
          <cell r="L83"/>
          <cell r="M83"/>
          <cell r="N83"/>
          <cell r="O83"/>
          <cell r="AL83">
            <v>42536</v>
          </cell>
          <cell r="AM83">
            <v>7.25</v>
          </cell>
          <cell r="AN83">
            <v>5.660958904109588</v>
          </cell>
          <cell r="AO83">
            <v>6.4930000000000002E-2</v>
          </cell>
          <cell r="AP83">
            <v>102.679</v>
          </cell>
          <cell r="AQ83">
            <v>108.34</v>
          </cell>
          <cell r="AR83">
            <v>6.6250299690967338E-2</v>
          </cell>
          <cell r="AS83">
            <v>107.85777355389121</v>
          </cell>
        </row>
        <row r="84">
          <cell r="K84"/>
          <cell r="L84"/>
          <cell r="M84"/>
          <cell r="N84"/>
          <cell r="O84"/>
          <cell r="AL84">
            <v>41894</v>
          </cell>
          <cell r="AM84">
            <v>13.5</v>
          </cell>
          <cell r="AN84">
            <v>7.2493150684931509</v>
          </cell>
          <cell r="AO84">
            <v>6.3070000000000001E-2</v>
          </cell>
          <cell r="AP84">
            <v>115.846</v>
          </cell>
          <cell r="AQ84">
            <v>123.095</v>
          </cell>
          <cell r="AR84">
            <v>6.186675833318437E-2</v>
          </cell>
          <cell r="AS84">
            <v>123.39544203713757</v>
          </cell>
        </row>
        <row r="85">
          <cell r="K85"/>
          <cell r="L85"/>
          <cell r="M85"/>
          <cell r="N85"/>
          <cell r="O85"/>
          <cell r="AL85">
            <v>42305</v>
          </cell>
          <cell r="AM85">
            <v>8</v>
          </cell>
          <cell r="AN85">
            <v>3.2876712328767121</v>
          </cell>
          <cell r="AO85">
            <v>6.429E-2</v>
          </cell>
          <cell r="AP85">
            <v>104.836</v>
          </cell>
          <cell r="AQ85">
            <v>108.124</v>
          </cell>
          <cell r="AR85">
            <v>6.4908887344606037E-2</v>
          </cell>
          <cell r="AS85">
            <v>107.92454486219286</v>
          </cell>
        </row>
        <row r="86">
          <cell r="K86"/>
          <cell r="L86"/>
          <cell r="M86"/>
          <cell r="N86"/>
          <cell r="O86"/>
          <cell r="AL86">
            <v>43397</v>
          </cell>
          <cell r="AM86">
            <v>11.25</v>
          </cell>
          <cell r="AN86">
            <v>4.7465753424657535</v>
          </cell>
          <cell r="AO86">
            <v>6.862E-2</v>
          </cell>
          <cell r="AP86">
            <v>122.53</v>
          </cell>
          <cell r="AQ86">
            <v>127.277</v>
          </cell>
          <cell r="AR86">
            <v>6.9306840446156384E-2</v>
          </cell>
          <cell r="AS86">
            <v>126.87119585235192</v>
          </cell>
        </row>
        <row r="87">
          <cell r="K87"/>
          <cell r="L87"/>
          <cell r="M87"/>
          <cell r="N87"/>
          <cell r="O87"/>
          <cell r="AL87">
            <v>44036</v>
          </cell>
          <cell r="AM87">
            <v>11</v>
          </cell>
          <cell r="AN87">
            <v>7.4136986301369863</v>
          </cell>
          <cell r="AO87">
            <v>7.1709999999999996E-2</v>
          </cell>
          <cell r="AP87">
            <v>123.31399999999999</v>
          </cell>
          <cell r="AQ87">
            <v>130.72800000000001</v>
          </cell>
          <cell r="AR87">
            <v>7.0865663150915553E-2</v>
          </cell>
          <cell r="AS87">
            <v>131.32564489905019</v>
          </cell>
        </row>
        <row r="88">
          <cell r="K88"/>
          <cell r="L88"/>
          <cell r="M88"/>
          <cell r="N88"/>
          <cell r="O88"/>
          <cell r="P88"/>
          <cell r="AL88">
            <v>46260</v>
          </cell>
          <cell r="AM88">
            <v>7.5</v>
          </cell>
          <cell r="AN88">
            <v>4.3767123287671232</v>
          </cell>
          <cell r="AO88">
            <v>7.4329999999999993E-2</v>
          </cell>
          <cell r="AP88">
            <v>100.515</v>
          </cell>
          <cell r="AQ88">
            <v>104.892</v>
          </cell>
          <cell r="AR88">
            <v>7.396523649875017E-2</v>
          </cell>
          <cell r="AS88">
            <v>105.21046064091794</v>
          </cell>
        </row>
        <row r="89">
          <cell r="K89"/>
          <cell r="L89"/>
          <cell r="M89"/>
          <cell r="N89"/>
          <cell r="O89"/>
          <cell r="AL89">
            <v>45497</v>
          </cell>
          <cell r="AM89">
            <v>10</v>
          </cell>
          <cell r="AN89">
            <v>6.7397260273972606</v>
          </cell>
          <cell r="AO89">
            <v>7.2889999999999996E-2</v>
          </cell>
          <cell r="AP89">
            <v>121.49</v>
          </cell>
          <cell r="AQ89">
            <v>128.22999999999999</v>
          </cell>
          <cell r="AR89">
            <v>7.3030500738423917E-2</v>
          </cell>
          <cell r="AS89">
            <v>128.10134970579983</v>
          </cell>
        </row>
        <row r="90">
          <cell r="K90"/>
          <cell r="L90"/>
          <cell r="M90"/>
          <cell r="N90"/>
          <cell r="O90"/>
          <cell r="P90"/>
          <cell r="AL90">
            <v>41353</v>
          </cell>
          <cell r="AM90">
            <v>5.25</v>
          </cell>
          <cell r="AN90">
            <v>8.6301369863013691E-2</v>
          </cell>
          <cell r="AO90">
            <v>2.41E-2</v>
          </cell>
          <cell r="AP90">
            <v>102.727</v>
          </cell>
          <cell r="AQ90">
            <v>102.813</v>
          </cell>
          <cell r="AR90">
            <v>2.3324889966841456E-2</v>
          </cell>
          <cell r="AS90">
            <v>102.89000140600221</v>
          </cell>
        </row>
        <row r="91">
          <cell r="K91"/>
          <cell r="L91"/>
          <cell r="M91"/>
          <cell r="N91"/>
          <cell r="O91"/>
          <cell r="AL91">
            <v>42872</v>
          </cell>
          <cell r="AM91">
            <v>4.25</v>
          </cell>
          <cell r="AN91">
            <v>3.6561643835616437</v>
          </cell>
          <cell r="AO91">
            <v>3.2719999999999999E-2</v>
          </cell>
          <cell r="AP91">
            <v>104.55</v>
          </cell>
          <cell r="AQ91">
            <v>108.206</v>
          </cell>
          <cell r="AR91">
            <v>3.3094123985745752E-2</v>
          </cell>
          <cell r="AS91">
            <v>108.02726099968859</v>
          </cell>
        </row>
        <row r="92">
          <cell r="K92"/>
          <cell r="L92"/>
          <cell r="M92"/>
          <cell r="N92"/>
          <cell r="O92"/>
          <cell r="P92"/>
          <cell r="AL92">
            <v>41044</v>
          </cell>
          <cell r="AM92">
            <v>7</v>
          </cell>
          <cell r="AN92">
            <v>6.0602739726027401</v>
          </cell>
          <cell r="AO92">
            <v>-8.8199999999999997E-3</v>
          </cell>
          <cell r="AP92">
            <v>101.07</v>
          </cell>
          <cell r="AQ92">
            <v>107.13</v>
          </cell>
          <cell r="AR92">
            <v>1.9053719751064513E-2</v>
          </cell>
          <cell r="AS92">
            <v>106.72370413701761</v>
          </cell>
        </row>
        <row r="93">
          <cell r="K93"/>
          <cell r="L93"/>
          <cell r="M93"/>
          <cell r="N93"/>
          <cell r="O93"/>
          <cell r="AL93">
            <v>42060</v>
          </cell>
          <cell r="AM93">
            <v>7</v>
          </cell>
          <cell r="AN93">
            <v>0.57534246575342474</v>
          </cell>
          <cell r="AO93">
            <v>3.0040000000000001E-2</v>
          </cell>
          <cell r="AP93">
            <v>110.998</v>
          </cell>
          <cell r="AQ93">
            <v>111.57299999999999</v>
          </cell>
          <cell r="AR93">
            <v>2.9358359286630414E-2</v>
          </cell>
          <cell r="AS93">
            <v>111.77565421523005</v>
          </cell>
        </row>
        <row r="94">
          <cell r="K94"/>
          <cell r="L94"/>
          <cell r="M94"/>
          <cell r="N94"/>
          <cell r="O94"/>
          <cell r="AL94">
            <v>44980</v>
          </cell>
          <cell r="AM94">
            <v>4.75</v>
          </cell>
          <cell r="AN94">
            <v>0.41643835616438357</v>
          </cell>
          <cell r="AO94">
            <v>3.6749999999999998E-2</v>
          </cell>
          <cell r="AP94">
            <v>109.51600000000001</v>
          </cell>
          <cell r="AQ94">
            <v>109.932</v>
          </cell>
          <cell r="AR94">
            <v>3.6709388807154977E-2</v>
          </cell>
          <cell r="AS94">
            <v>109.97013592010671</v>
          </cell>
        </row>
        <row r="95">
          <cell r="K95"/>
          <cell r="L95"/>
          <cell r="M95"/>
          <cell r="N95"/>
          <cell r="O95"/>
          <cell r="AL95">
            <v>41025</v>
          </cell>
          <cell r="AM95">
            <v>0</v>
          </cell>
          <cell r="AN95">
            <v>0</v>
          </cell>
          <cell r="AO95">
            <v>5.3499999999999999E-2</v>
          </cell>
          <cell r="AP95">
            <v>99.558000000000007</v>
          </cell>
          <cell r="AQ95">
            <v>99.558000000000007</v>
          </cell>
          <cell r="AR95">
            <v>5.1834192992027628E-2</v>
          </cell>
          <cell r="AS95">
            <v>99.571714233402204</v>
          </cell>
        </row>
        <row r="96">
          <cell r="K96"/>
          <cell r="L96"/>
          <cell r="M96"/>
          <cell r="N96"/>
          <cell r="O96"/>
          <cell r="AL96">
            <v>41025</v>
          </cell>
          <cell r="AM96">
            <v>0</v>
          </cell>
          <cell r="AN96">
            <v>0</v>
          </cell>
          <cell r="AO96">
            <v>5.3499999999999999E-2</v>
          </cell>
          <cell r="AP96">
            <v>99.558000000000007</v>
          </cell>
          <cell r="AQ96">
            <v>99.558000000000007</v>
          </cell>
          <cell r="AR96">
            <v>5.1834192992027628E-2</v>
          </cell>
          <cell r="AS96">
            <v>99.571714233402204</v>
          </cell>
        </row>
        <row r="97">
          <cell r="K97"/>
          <cell r="L97"/>
          <cell r="M97"/>
          <cell r="N97"/>
          <cell r="O97"/>
          <cell r="AL97">
            <v>41025</v>
          </cell>
          <cell r="AM97">
            <v>15</v>
          </cell>
          <cell r="AN97">
            <v>13.767123287671232</v>
          </cell>
          <cell r="AO97">
            <v>5.3499999999999999E-2</v>
          </cell>
          <cell r="AP97">
            <v>100.72499999999999</v>
          </cell>
          <cell r="AQ97">
            <v>114.492</v>
          </cell>
          <cell r="AR97">
            <v>5.1834192992030292E-2</v>
          </cell>
          <cell r="AS97">
            <v>114.50747136841252</v>
          </cell>
        </row>
        <row r="98">
          <cell r="K98"/>
          <cell r="L98"/>
          <cell r="M98"/>
          <cell r="N98"/>
          <cell r="O98"/>
          <cell r="AL98">
            <v>41136</v>
          </cell>
          <cell r="AM98">
            <v>9.25</v>
          </cell>
          <cell r="AN98">
            <v>5.6767123287671239</v>
          </cell>
          <cell r="AO98">
            <v>5.4820000000000001E-2</v>
          </cell>
          <cell r="AP98">
            <v>101.328</v>
          </cell>
          <cell r="AQ98">
            <v>107.005</v>
          </cell>
          <cell r="AR98">
            <v>5.3548147624895126E-2</v>
          </cell>
          <cell r="AS98">
            <v>107.05524698508445</v>
          </cell>
        </row>
        <row r="99">
          <cell r="K99"/>
          <cell r="L99"/>
          <cell r="M99"/>
          <cell r="N99"/>
          <cell r="O99"/>
          <cell r="AL99">
            <v>41136</v>
          </cell>
          <cell r="AM99">
            <v>0</v>
          </cell>
          <cell r="AN99">
            <v>0</v>
          </cell>
          <cell r="AO99">
            <v>5.4820000000000001E-2</v>
          </cell>
          <cell r="AP99">
            <v>97.944999999999993</v>
          </cell>
          <cell r="AQ99">
            <v>97.944999999999993</v>
          </cell>
          <cell r="AR99">
            <v>5.3548147624895126E-2</v>
          </cell>
          <cell r="AS99">
            <v>97.991072755226043</v>
          </cell>
        </row>
        <row r="100">
          <cell r="K100"/>
          <cell r="L100"/>
          <cell r="M100"/>
          <cell r="N100"/>
          <cell r="O100"/>
          <cell r="AL100">
            <v>41136</v>
          </cell>
          <cell r="AM100">
            <v>0</v>
          </cell>
          <cell r="AN100">
            <v>0</v>
          </cell>
          <cell r="AO100">
            <v>5.4820000000000001E-2</v>
          </cell>
          <cell r="AP100">
            <v>97.944999999999993</v>
          </cell>
          <cell r="AQ100">
            <v>97.944999999999993</v>
          </cell>
          <cell r="AR100">
            <v>5.3548147624895126E-2</v>
          </cell>
          <cell r="AS100">
            <v>97.991072755226043</v>
          </cell>
        </row>
        <row r="101">
          <cell r="K101"/>
          <cell r="L101"/>
          <cell r="M101"/>
          <cell r="N101"/>
          <cell r="O101"/>
          <cell r="AL101">
            <v>40998</v>
          </cell>
          <cell r="AM101">
            <v>0</v>
          </cell>
          <cell r="AN101">
            <v>0</v>
          </cell>
          <cell r="AO101">
            <v>5.0380000000000001E-2</v>
          </cell>
          <cell r="AP101">
            <v>99.945999999999998</v>
          </cell>
          <cell r="AQ101">
            <v>99.945999999999998</v>
          </cell>
          <cell r="AR101">
            <v>5.1395707742563301E-2</v>
          </cell>
          <cell r="AS101">
            <v>99.9450906675726</v>
          </cell>
        </row>
        <row r="102">
          <cell r="K102"/>
          <cell r="L102"/>
          <cell r="M102"/>
          <cell r="N102"/>
          <cell r="O102"/>
          <cell r="AL102">
            <v>41026</v>
          </cell>
          <cell r="AM102">
            <v>0</v>
          </cell>
          <cell r="AN102">
            <v>0</v>
          </cell>
          <cell r="AO102">
            <v>5.3519999999999998E-2</v>
          </cell>
          <cell r="AP102">
            <v>99.543999999999997</v>
          </cell>
          <cell r="AQ102">
            <v>99.543999999999997</v>
          </cell>
          <cell r="AR102">
            <v>5.1850266150387903E-2</v>
          </cell>
          <cell r="AS102">
            <v>99.557795767708427</v>
          </cell>
        </row>
        <row r="103">
          <cell r="K103"/>
          <cell r="L103"/>
          <cell r="M103"/>
          <cell r="N103"/>
          <cell r="O103"/>
          <cell r="AL103">
            <v>41054</v>
          </cell>
          <cell r="AM103">
            <v>0</v>
          </cell>
          <cell r="AN103">
            <v>0</v>
          </cell>
          <cell r="AO103">
            <v>5.3960000000000001E-2</v>
          </cell>
          <cell r="AP103">
            <v>99.14</v>
          </cell>
          <cell r="AQ103">
            <v>99.14</v>
          </cell>
          <cell r="AR103">
            <v>5.2295543948316814E-2</v>
          </cell>
          <cell r="AS103">
            <v>99.165571905143409</v>
          </cell>
        </row>
        <row r="104">
          <cell r="K104"/>
          <cell r="L104"/>
          <cell r="M104"/>
          <cell r="N104"/>
          <cell r="O104"/>
          <cell r="AL104">
            <v>41082</v>
          </cell>
          <cell r="AM104">
            <v>0</v>
          </cell>
          <cell r="AN104">
            <v>0</v>
          </cell>
          <cell r="AO104">
            <v>5.321E-2</v>
          </cell>
          <cell r="AP104">
            <v>98.757999999999996</v>
          </cell>
          <cell r="AQ104">
            <v>98.757999999999996</v>
          </cell>
          <cell r="AR104">
            <v>5.273175122134699E-2</v>
          </cell>
          <cell r="AS104">
            <v>98.768688946565888</v>
          </cell>
        </row>
        <row r="105">
          <cell r="K105"/>
          <cell r="L105"/>
          <cell r="M105"/>
          <cell r="N105"/>
          <cell r="O105"/>
          <cell r="AL105">
            <v>41110</v>
          </cell>
          <cell r="AM105">
            <v>0</v>
          </cell>
          <cell r="AN105">
            <v>0</v>
          </cell>
          <cell r="AO105">
            <v>5.4429999999999999E-2</v>
          </cell>
          <cell r="AP105">
            <v>98.33</v>
          </cell>
          <cell r="AQ105">
            <v>98.33</v>
          </cell>
          <cell r="AR105">
            <v>5.3159093114580891E-2</v>
          </cell>
          <cell r="AS105">
            <v>98.367407973926177</v>
          </cell>
        </row>
        <row r="106">
          <cell r="K106"/>
          <cell r="L106"/>
          <cell r="M106"/>
          <cell r="N106"/>
          <cell r="O106"/>
          <cell r="AL106">
            <v>41138</v>
          </cell>
          <cell r="AM106">
            <v>0</v>
          </cell>
          <cell r="AN106">
            <v>0</v>
          </cell>
          <cell r="AO106">
            <v>5.4850000000000003E-2</v>
          </cell>
          <cell r="AP106">
            <v>97.915000000000006</v>
          </cell>
          <cell r="AQ106">
            <v>97.915000000000006</v>
          </cell>
          <cell r="AR106">
            <v>5.3577769948068177E-2</v>
          </cell>
          <cell r="AS106">
            <v>97.961981494423895</v>
          </cell>
        </row>
        <row r="107">
          <cell r="K107"/>
          <cell r="L107"/>
          <cell r="M107"/>
          <cell r="N107"/>
          <cell r="O107"/>
          <cell r="AL107">
            <v>41166</v>
          </cell>
          <cell r="AM107">
            <v>0</v>
          </cell>
          <cell r="AN107">
            <v>0</v>
          </cell>
          <cell r="AO107">
            <v>5.5259999999999997E-2</v>
          </cell>
          <cell r="AP107">
            <v>97.497</v>
          </cell>
          <cell r="AQ107">
            <v>97.497</v>
          </cell>
          <cell r="AR107">
            <v>5.3987977329184256E-2</v>
          </cell>
          <cell r="AS107">
            <v>97.552653649987036</v>
          </cell>
        </row>
        <row r="108">
          <cell r="K108"/>
          <cell r="L108"/>
          <cell r="M108"/>
          <cell r="N108"/>
          <cell r="O108"/>
          <cell r="AL108">
            <v>41541</v>
          </cell>
          <cell r="AM108">
            <v>11.094800000000001</v>
          </cell>
          <cell r="AN108">
            <v>5.5929950684931518</v>
          </cell>
          <cell r="AO108">
            <v>6.0199999999999997E-2</v>
          </cell>
          <cell r="AP108">
            <v>106.977</v>
          </cell>
          <cell r="AQ108">
            <v>112.57</v>
          </cell>
          <cell r="AR108">
            <v>5.8713874521855468E-2</v>
          </cell>
          <cell r="AS108">
            <v>112.79174932116381</v>
          </cell>
        </row>
        <row r="109">
          <cell r="K109"/>
          <cell r="L109"/>
          <cell r="M109"/>
          <cell r="N109"/>
          <cell r="O109"/>
          <cell r="AL109">
            <v>41485</v>
          </cell>
          <cell r="AM109">
            <v>0</v>
          </cell>
          <cell r="AN109">
            <v>0</v>
          </cell>
          <cell r="AO109">
            <v>6.0199999999999997E-2</v>
          </cell>
          <cell r="AP109">
            <v>92.451999999999998</v>
          </cell>
          <cell r="AQ109">
            <v>92.451999999999998</v>
          </cell>
          <cell r="AR109">
            <v>5.8242184539935446E-2</v>
          </cell>
          <cell r="AS109">
            <v>92.681997626873937</v>
          </cell>
        </row>
        <row r="110">
          <cell r="K110"/>
          <cell r="L110"/>
          <cell r="M110"/>
          <cell r="N110"/>
          <cell r="O110"/>
          <cell r="AL110">
            <v>41450</v>
          </cell>
          <cell r="AM110">
            <v>11.094800000000001</v>
          </cell>
          <cell r="AN110">
            <v>8.3590958904109591</v>
          </cell>
          <cell r="AO110">
            <v>6.0199999999999997E-2</v>
          </cell>
          <cell r="AP110">
            <v>105.864</v>
          </cell>
          <cell r="AQ110">
            <v>114.223</v>
          </cell>
          <cell r="AR110">
            <v>5.7750338284051392E-2</v>
          </cell>
          <cell r="AS110">
            <v>114.52759767194922</v>
          </cell>
        </row>
        <row r="111">
          <cell r="K111"/>
          <cell r="L111"/>
          <cell r="M111"/>
          <cell r="N111"/>
          <cell r="O111"/>
          <cell r="AL111">
            <v>41023</v>
          </cell>
          <cell r="AM111">
            <v>11.094800000000001</v>
          </cell>
          <cell r="AN111">
            <v>10.243692054794522</v>
          </cell>
          <cell r="AO111">
            <v>5.5500000000000001E-2</v>
          </cell>
          <cell r="AP111">
            <v>100.375</v>
          </cell>
          <cell r="AQ111">
            <v>110.619</v>
          </cell>
          <cell r="AR111">
            <v>5.1802011125618774E-2</v>
          </cell>
          <cell r="AS111">
            <v>110.64990116162733</v>
          </cell>
        </row>
        <row r="112">
          <cell r="K112"/>
          <cell r="L112"/>
          <cell r="M112"/>
          <cell r="N112"/>
          <cell r="O112"/>
          <cell r="AL112">
            <v>41177</v>
          </cell>
          <cell r="AM112">
            <v>0</v>
          </cell>
          <cell r="AN112">
            <v>0</v>
          </cell>
          <cell r="AO112">
            <v>4.3099999999999999E-2</v>
          </cell>
          <cell r="AP112">
            <v>97.906999999999996</v>
          </cell>
          <cell r="AQ112">
            <v>97.906999999999996</v>
          </cell>
          <cell r="AR112">
            <v>5.4146854844906001E-2</v>
          </cell>
          <cell r="AS112">
            <v>97.390830644679397</v>
          </cell>
        </row>
        <row r="113">
          <cell r="K113"/>
          <cell r="L113"/>
          <cell r="M113"/>
          <cell r="N113"/>
          <cell r="O113"/>
          <cell r="AL113">
            <v>41149</v>
          </cell>
          <cell r="AM113">
            <v>11.094800000000001</v>
          </cell>
          <cell r="AN113">
            <v>6.4137063013698628</v>
          </cell>
          <cell r="AO113">
            <v>3.2300000000000002E-2</v>
          </cell>
          <cell r="AP113">
            <v>103.191</v>
          </cell>
          <cell r="AQ113">
            <v>109.605</v>
          </cell>
          <cell r="AR113">
            <v>5.3739922239085747E-2</v>
          </cell>
          <cell r="AS113">
            <v>108.65252097764657</v>
          </cell>
        </row>
        <row r="114">
          <cell r="K114"/>
          <cell r="L114"/>
          <cell r="M114"/>
          <cell r="N114"/>
          <cell r="O114"/>
          <cell r="AL114">
            <v>41212</v>
          </cell>
          <cell r="AM114">
            <v>11.094800000000001</v>
          </cell>
          <cell r="AN114">
            <v>4.4987134246575344</v>
          </cell>
          <cell r="AO114">
            <v>4.3099999999999999E-2</v>
          </cell>
          <cell r="AP114">
            <v>103.831</v>
          </cell>
          <cell r="AQ114">
            <v>108.33</v>
          </cell>
          <cell r="AR114">
            <v>5.464400456835472E-2</v>
          </cell>
          <cell r="AS114">
            <v>107.62012753714789</v>
          </cell>
        </row>
        <row r="115">
          <cell r="K115"/>
          <cell r="L115"/>
          <cell r="M115"/>
          <cell r="N115"/>
          <cell r="O115"/>
          <cell r="AL115">
            <v>41121</v>
          </cell>
          <cell r="AM115">
            <v>11.094800000000001</v>
          </cell>
          <cell r="AN115">
            <v>7.2648142465753427</v>
          </cell>
          <cell r="AO115">
            <v>3.2300000000000002E-2</v>
          </cell>
          <cell r="AP115">
            <v>102.608</v>
          </cell>
          <cell r="AQ115">
            <v>109.873</v>
          </cell>
          <cell r="AR115">
            <v>5.3324595761358395E-2</v>
          </cell>
          <cell r="AS115">
            <v>109.10466328088729</v>
          </cell>
        </row>
        <row r="116">
          <cell r="K116"/>
          <cell r="L116"/>
          <cell r="M116"/>
          <cell r="N116"/>
          <cell r="O116"/>
          <cell r="AL116">
            <v>41307</v>
          </cell>
          <cell r="AM116">
            <v>12.318800000000001</v>
          </cell>
          <cell r="AN116">
            <v>1.7887572602739725</v>
          </cell>
          <cell r="AO116">
            <v>5.3999999999999999E-2</v>
          </cell>
          <cell r="AP116">
            <v>105.577</v>
          </cell>
          <cell r="AQ116">
            <v>107.366</v>
          </cell>
          <cell r="AR116">
            <v>5.5931601860506275E-2</v>
          </cell>
          <cell r="AS116">
            <v>107.19732732593276</v>
          </cell>
        </row>
        <row r="117">
          <cell r="K117"/>
          <cell r="L117"/>
          <cell r="M117"/>
          <cell r="N117"/>
          <cell r="O117"/>
          <cell r="AL117">
            <v>41330</v>
          </cell>
          <cell r="AM117">
            <v>12.318800000000001</v>
          </cell>
          <cell r="AN117">
            <v>1.0125041095890412</v>
          </cell>
          <cell r="AO117">
            <v>5.3999999999999999E-2</v>
          </cell>
          <cell r="AP117">
            <v>105.998</v>
          </cell>
          <cell r="AQ117">
            <v>107.011</v>
          </cell>
          <cell r="AR117">
            <v>5.6230304029534217E-2</v>
          </cell>
          <cell r="AS117">
            <v>106.80252068677545</v>
          </cell>
        </row>
        <row r="118">
          <cell r="K118"/>
          <cell r="L118"/>
          <cell r="M118"/>
          <cell r="N118"/>
          <cell r="O118"/>
          <cell r="AL118">
            <v>41358</v>
          </cell>
          <cell r="AM118">
            <v>12.318800000000001</v>
          </cell>
          <cell r="AN118">
            <v>3.3750136986301374E-2</v>
          </cell>
          <cell r="AO118">
            <v>5.3999999999999999E-2</v>
          </cell>
          <cell r="AP118">
            <v>106.54600000000001</v>
          </cell>
          <cell r="AQ118">
            <v>106.58</v>
          </cell>
          <cell r="AR118">
            <v>5.6587350792649982E-2</v>
          </cell>
          <cell r="AS118">
            <v>106.31940611015861</v>
          </cell>
        </row>
        <row r="119">
          <cell r="K119"/>
          <cell r="L119"/>
          <cell r="M119"/>
          <cell r="N119"/>
          <cell r="O119"/>
          <cell r="AL119">
            <v>41421</v>
          </cell>
          <cell r="AM119">
            <v>12.318800000000001</v>
          </cell>
          <cell r="AN119">
            <v>10.260041643835617</v>
          </cell>
          <cell r="AO119">
            <v>6.0199999999999997E-2</v>
          </cell>
          <cell r="AP119">
            <v>106.85</v>
          </cell>
          <cell r="AQ119">
            <v>117.11</v>
          </cell>
          <cell r="AR119">
            <v>5.7433155501370618E-2</v>
          </cell>
          <cell r="AS119">
            <v>117.43599602446835</v>
          </cell>
        </row>
        <row r="120">
          <cell r="K120"/>
          <cell r="L120"/>
          <cell r="M120"/>
          <cell r="N120"/>
          <cell r="O120"/>
          <cell r="AL120">
            <v>41604</v>
          </cell>
          <cell r="AM120">
            <v>11.094800000000001</v>
          </cell>
          <cell r="AN120">
            <v>3.6780021917808225</v>
          </cell>
          <cell r="AO120">
            <v>5.9499999999999997E-2</v>
          </cell>
          <cell r="AP120">
            <v>107.878</v>
          </cell>
          <cell r="AQ120">
            <v>111.556</v>
          </cell>
          <cell r="AR120">
            <v>5.9362264572696534E-2</v>
          </cell>
          <cell r="AS120">
            <v>111.57894906854402</v>
          </cell>
        </row>
        <row r="121">
          <cell r="K121"/>
          <cell r="L121"/>
          <cell r="M121"/>
          <cell r="N121"/>
          <cell r="O121"/>
          <cell r="P121"/>
          <cell r="AL121">
            <v>41639</v>
          </cell>
          <cell r="AM121">
            <v>11.094800000000001</v>
          </cell>
          <cell r="AN121">
            <v>2.6141172602739728</v>
          </cell>
          <cell r="AO121">
            <v>5.9499999999999997E-2</v>
          </cell>
          <cell r="AP121">
            <v>108.325</v>
          </cell>
          <cell r="AQ121">
            <v>110.93899999999999</v>
          </cell>
          <cell r="AR121">
            <v>5.9714291466114892E-2</v>
          </cell>
          <cell r="AS121">
            <v>110.90214836928273</v>
          </cell>
        </row>
        <row r="122">
          <cell r="K122"/>
          <cell r="L122"/>
          <cell r="M122"/>
          <cell r="N122"/>
          <cell r="O122"/>
          <cell r="P122"/>
          <cell r="AL122">
            <v>41695</v>
          </cell>
          <cell r="AM122">
            <v>11.094800000000001</v>
          </cell>
          <cell r="AN122">
            <v>0.91190136986301373</v>
          </cell>
          <cell r="AO122">
            <v>5.9499999999999997E-2</v>
          </cell>
          <cell r="AP122">
            <v>109.048</v>
          </cell>
          <cell r="AQ122">
            <v>109.96</v>
          </cell>
          <cell r="AR122">
            <v>6.0264416737854966E-2</v>
          </cell>
          <cell r="AS122">
            <v>109.81576444820678</v>
          </cell>
        </row>
        <row r="123">
          <cell r="K123"/>
          <cell r="L123"/>
          <cell r="M123"/>
          <cell r="N123"/>
          <cell r="O123"/>
          <cell r="P123"/>
          <cell r="AL123">
            <v>41729</v>
          </cell>
          <cell r="AM123">
            <v>11.094800000000001</v>
          </cell>
          <cell r="AN123">
            <v>10.973213150684932</v>
          </cell>
          <cell r="AO123">
            <v>0.05</v>
          </cell>
          <cell r="AP123">
            <v>111.389</v>
          </cell>
          <cell r="AQ123">
            <v>122.36199999999999</v>
          </cell>
          <cell r="AR123">
            <v>6.0592661518949736E-2</v>
          </cell>
          <cell r="AS123">
            <v>120.24170548035661</v>
          </cell>
        </row>
        <row r="124">
          <cell r="K124"/>
          <cell r="L124"/>
          <cell r="M124"/>
          <cell r="N124"/>
          <cell r="O124"/>
          <cell r="P124"/>
          <cell r="AL124">
            <v>41757</v>
          </cell>
          <cell r="AM124">
            <v>11.094800000000001</v>
          </cell>
          <cell r="AN124">
            <v>10.122105205479453</v>
          </cell>
          <cell r="AO124">
            <v>0.05</v>
          </cell>
          <cell r="AP124">
            <v>111.783</v>
          </cell>
          <cell r="AQ124">
            <v>121.905</v>
          </cell>
          <cell r="AR124">
            <v>6.0821246832107594E-2</v>
          </cell>
          <cell r="AS124">
            <v>119.65345581965022</v>
          </cell>
        </row>
        <row r="125">
          <cell r="K125"/>
          <cell r="L125"/>
          <cell r="M125"/>
          <cell r="N125"/>
          <cell r="O125"/>
          <cell r="P125"/>
          <cell r="AL125">
            <v>41848</v>
          </cell>
          <cell r="AM125">
            <v>11.094800000000001</v>
          </cell>
          <cell r="AN125">
            <v>7.3560043835616451</v>
          </cell>
          <cell r="AO125">
            <v>0.05</v>
          </cell>
          <cell r="AP125">
            <v>113.075</v>
          </cell>
          <cell r="AQ125">
            <v>120.431</v>
          </cell>
          <cell r="AR125">
            <v>6.1561154792652062E-2</v>
          </cell>
          <cell r="AS125">
            <v>117.73533790732137</v>
          </cell>
        </row>
        <row r="126">
          <cell r="K126"/>
          <cell r="L126"/>
          <cell r="M126"/>
          <cell r="N126"/>
          <cell r="O126"/>
          <cell r="P126"/>
          <cell r="AL126">
            <v>41876</v>
          </cell>
          <cell r="AM126">
            <v>11.094800000000001</v>
          </cell>
          <cell r="AN126">
            <v>6.5048964383561652</v>
          </cell>
          <cell r="AO126">
            <v>0.05</v>
          </cell>
          <cell r="AP126">
            <v>113.476</v>
          </cell>
          <cell r="AQ126">
            <v>119.98099999999999</v>
          </cell>
          <cell r="AR126">
            <v>6.1786277308253028E-2</v>
          </cell>
          <cell r="AS126">
            <v>117.14379258692588</v>
          </cell>
        </row>
        <row r="127">
          <cell r="K127"/>
          <cell r="L127"/>
          <cell r="M127"/>
          <cell r="N127"/>
          <cell r="O127"/>
          <cell r="P127"/>
          <cell r="AL127">
            <v>41967</v>
          </cell>
          <cell r="AM127">
            <v>11.094800000000001</v>
          </cell>
          <cell r="AN127">
            <v>3.7387956164383565</v>
          </cell>
          <cell r="AO127">
            <v>0.05</v>
          </cell>
          <cell r="AP127">
            <v>114.792</v>
          </cell>
          <cell r="AQ127">
            <v>118.53100000000001</v>
          </cell>
          <cell r="AR127">
            <v>6.2504662521011986E-2</v>
          </cell>
          <cell r="AS127">
            <v>115.21936767151543</v>
          </cell>
        </row>
        <row r="128">
          <cell r="K128"/>
          <cell r="L128"/>
          <cell r="M128"/>
          <cell r="N128"/>
          <cell r="O128"/>
          <cell r="P128"/>
          <cell r="AL128">
            <v>42002</v>
          </cell>
          <cell r="AM128">
            <v>11.094800000000001</v>
          </cell>
          <cell r="AN128">
            <v>2.6749106849315072</v>
          </cell>
          <cell r="AO128">
            <v>0.05</v>
          </cell>
          <cell r="AP128">
            <v>115.30200000000001</v>
          </cell>
          <cell r="AQ128">
            <v>117.977</v>
          </cell>
          <cell r="AR128">
            <v>6.2774602938712593E-2</v>
          </cell>
          <cell r="AS128">
            <v>114.47911426459061</v>
          </cell>
        </row>
        <row r="129">
          <cell r="K129"/>
          <cell r="L129"/>
          <cell r="M129"/>
          <cell r="N129"/>
          <cell r="O129"/>
          <cell r="P129"/>
          <cell r="AL129">
            <v>42002</v>
          </cell>
          <cell r="AM129">
            <v>11.094800000000001</v>
          </cell>
          <cell r="AN129">
            <v>2.6749106849315072</v>
          </cell>
          <cell r="AO129">
            <v>0.05</v>
          </cell>
          <cell r="AP129">
            <v>115.30200000000001</v>
          </cell>
          <cell r="AQ129">
            <v>117.977</v>
          </cell>
          <cell r="AR129">
            <v>6.2774602938712593E-2</v>
          </cell>
          <cell r="AS129">
            <v>114.47911426459061</v>
          </cell>
        </row>
        <row r="130">
          <cell r="K130"/>
          <cell r="L130"/>
          <cell r="M130"/>
          <cell r="N130"/>
          <cell r="O130"/>
          <cell r="AL130" t="e">
            <v>#VALUE!</v>
          </cell>
          <cell r="AM130">
            <v>0</v>
          </cell>
          <cell r="AN130">
            <v>0</v>
          </cell>
          <cell r="AO130" t="e">
            <v>#VALUE!</v>
          </cell>
          <cell r="AP130" t="e">
            <v>#VALUE!</v>
          </cell>
          <cell r="AQ130" t="e">
            <v>#VALUE!</v>
          </cell>
          <cell r="AR130" t="e">
            <v>#VALUE!</v>
          </cell>
          <cell r="AS130" t="e">
            <v>#VALUE!</v>
          </cell>
        </row>
        <row r="131">
          <cell r="K131"/>
          <cell r="L131"/>
          <cell r="M131"/>
          <cell r="N131"/>
          <cell r="O131"/>
          <cell r="AL131" t="e">
            <v>#VALUE!</v>
          </cell>
          <cell r="AM131">
            <v>0</v>
          </cell>
          <cell r="AN131">
            <v>0</v>
          </cell>
          <cell r="AO131" t="e">
            <v>#VALUE!</v>
          </cell>
          <cell r="AP131" t="e">
            <v>#VALUE!</v>
          </cell>
          <cell r="AQ131" t="e">
            <v>#VALUE!</v>
          </cell>
          <cell r="AR131" t="e">
            <v>#VALUE!</v>
          </cell>
          <cell r="AS131" t="e">
            <v>#VALUE!</v>
          </cell>
        </row>
        <row r="132">
          <cell r="K132"/>
          <cell r="L132"/>
          <cell r="M132"/>
          <cell r="N132"/>
          <cell r="O132"/>
          <cell r="AL132" t="e">
            <v>#VALUE!</v>
          </cell>
          <cell r="AM132">
            <v>0</v>
          </cell>
          <cell r="AN132">
            <v>0</v>
          </cell>
          <cell r="AO132" t="e">
            <v>#VALUE!</v>
          </cell>
          <cell r="AP132" t="e">
            <v>#VALUE!</v>
          </cell>
          <cell r="AQ132" t="e">
            <v>#VALUE!</v>
          </cell>
          <cell r="AR132" t="e">
            <v>#VALUE!</v>
          </cell>
          <cell r="AS132" t="e">
            <v>#VALUE!</v>
          </cell>
        </row>
        <row r="133">
          <cell r="K133"/>
          <cell r="L133"/>
          <cell r="M133"/>
          <cell r="N133"/>
          <cell r="O133"/>
          <cell r="AL133" t="e">
            <v>#VALUE!</v>
          </cell>
          <cell r="AM133">
            <v>0</v>
          </cell>
          <cell r="AN133">
            <v>0</v>
          </cell>
          <cell r="AO133" t="e">
            <v>#VALUE!</v>
          </cell>
          <cell r="AP133" t="e">
            <v>#VALUE!</v>
          </cell>
          <cell r="AQ133" t="e">
            <v>#VALUE!</v>
          </cell>
          <cell r="AR133" t="e">
            <v>#VALUE!</v>
          </cell>
          <cell r="AS133" t="e">
            <v>#VALUE!</v>
          </cell>
        </row>
        <row r="134">
          <cell r="K134"/>
          <cell r="L134"/>
          <cell r="M134"/>
          <cell r="N134"/>
          <cell r="O134"/>
          <cell r="AL134" t="e">
            <v>#VALUE!</v>
          </cell>
          <cell r="AM134">
            <v>0</v>
          </cell>
          <cell r="AN134">
            <v>0</v>
          </cell>
          <cell r="AO134" t="e">
            <v>#VALUE!</v>
          </cell>
          <cell r="AP134" t="e">
            <v>#VALUE!</v>
          </cell>
          <cell r="AQ134" t="e">
            <v>#VALUE!</v>
          </cell>
          <cell r="AR134" t="e">
            <v>#VALUE!</v>
          </cell>
          <cell r="AS134" t="e">
            <v>#VALUE!</v>
          </cell>
        </row>
        <row r="135">
          <cell r="K135"/>
          <cell r="L135"/>
          <cell r="M135"/>
          <cell r="N135"/>
          <cell r="O135"/>
          <cell r="AL135" t="e">
            <v>#VALUE!</v>
          </cell>
          <cell r="AM135">
            <v>0</v>
          </cell>
          <cell r="AN135">
            <v>0</v>
          </cell>
          <cell r="AO135" t="e">
            <v>#VALUE!</v>
          </cell>
          <cell r="AP135" t="e">
            <v>#VALUE!</v>
          </cell>
          <cell r="AQ135" t="e">
            <v>#VALUE!</v>
          </cell>
          <cell r="AR135" t="e">
            <v>#VALUE!</v>
          </cell>
          <cell r="AS135" t="e">
            <v>#VALUE!</v>
          </cell>
        </row>
        <row r="136">
          <cell r="K136"/>
          <cell r="L136"/>
          <cell r="M136"/>
          <cell r="N136"/>
          <cell r="O136"/>
          <cell r="AL136" t="e">
            <v>#VALUE!</v>
          </cell>
          <cell r="AM136">
            <v>0</v>
          </cell>
          <cell r="AN136">
            <v>0</v>
          </cell>
          <cell r="AO136" t="e">
            <v>#VALUE!</v>
          </cell>
          <cell r="AP136" t="e">
            <v>#VALUE!</v>
          </cell>
          <cell r="AQ136" t="e">
            <v>#VALUE!</v>
          </cell>
          <cell r="AR136" t="e">
            <v>#VALUE!</v>
          </cell>
          <cell r="AS136" t="e">
            <v>#VALUE!</v>
          </cell>
        </row>
        <row r="137">
          <cell r="K137"/>
          <cell r="L137"/>
          <cell r="M137"/>
          <cell r="N137"/>
          <cell r="O137"/>
          <cell r="AL137" t="e">
            <v>#VALUE!</v>
          </cell>
          <cell r="AM137">
            <v>0</v>
          </cell>
          <cell r="AN137">
            <v>0</v>
          </cell>
          <cell r="AO137" t="e">
            <v>#VALUE!</v>
          </cell>
          <cell r="AP137" t="e">
            <v>#VALUE!</v>
          </cell>
          <cell r="AQ137" t="e">
            <v>#VALUE!</v>
          </cell>
          <cell r="AR137" t="e">
            <v>#VALUE!</v>
          </cell>
          <cell r="AS137" t="e">
            <v>#VALUE!</v>
          </cell>
        </row>
        <row r="138">
          <cell r="K138"/>
          <cell r="L138"/>
          <cell r="M138"/>
          <cell r="N138"/>
          <cell r="O138"/>
          <cell r="AL138" t="e">
            <v>#VALUE!</v>
          </cell>
          <cell r="AM138">
            <v>0</v>
          </cell>
          <cell r="AN138">
            <v>0</v>
          </cell>
          <cell r="AO138" t="e">
            <v>#VALUE!</v>
          </cell>
          <cell r="AP138" t="e">
            <v>#VALUE!</v>
          </cell>
          <cell r="AQ138" t="e">
            <v>#VALUE!</v>
          </cell>
          <cell r="AR138" t="e">
            <v>#VALUE!</v>
          </cell>
          <cell r="AS138" t="e">
            <v>#VALUE!</v>
          </cell>
        </row>
        <row r="139">
          <cell r="K139"/>
          <cell r="L139"/>
          <cell r="M139"/>
          <cell r="N139"/>
          <cell r="O139"/>
          <cell r="AL139" t="e">
            <v>#VALUE!</v>
          </cell>
          <cell r="AM139">
            <v>0</v>
          </cell>
          <cell r="AN139">
            <v>0</v>
          </cell>
          <cell r="AO139" t="e">
            <v>#VALUE!</v>
          </cell>
          <cell r="AP139" t="e">
            <v>#VALUE!</v>
          </cell>
          <cell r="AQ139" t="e">
            <v>#VALUE!</v>
          </cell>
          <cell r="AR139" t="e">
            <v>#VALUE!</v>
          </cell>
          <cell r="AS139" t="e">
            <v>#VALUE!</v>
          </cell>
        </row>
        <row r="140">
          <cell r="K140"/>
          <cell r="L140"/>
          <cell r="M140"/>
          <cell r="N140"/>
          <cell r="O140"/>
          <cell r="AL140" t="e">
            <v>#VALUE!</v>
          </cell>
          <cell r="AM140">
            <v>0</v>
          </cell>
          <cell r="AN140">
            <v>0</v>
          </cell>
          <cell r="AO140" t="e">
            <v>#VALUE!</v>
          </cell>
          <cell r="AP140" t="e">
            <v>#VALUE!</v>
          </cell>
          <cell r="AQ140" t="e">
            <v>#VALUE!</v>
          </cell>
          <cell r="AR140" t="e">
            <v>#VALUE!</v>
          </cell>
          <cell r="AS140" t="e">
            <v>#VALUE!</v>
          </cell>
        </row>
        <row r="141">
          <cell r="K141"/>
          <cell r="L141"/>
          <cell r="M141"/>
          <cell r="N141"/>
          <cell r="O141"/>
          <cell r="AL141" t="e">
            <v>#VALUE!</v>
          </cell>
          <cell r="AM141">
            <v>0</v>
          </cell>
          <cell r="AN141">
            <v>0</v>
          </cell>
          <cell r="AO141" t="e">
            <v>#VALUE!</v>
          </cell>
          <cell r="AP141" t="e">
            <v>#VALUE!</v>
          </cell>
          <cell r="AQ141" t="e">
            <v>#VALUE!</v>
          </cell>
          <cell r="AR141" t="e">
            <v>#VALUE!</v>
          </cell>
          <cell r="AS141" t="e">
            <v>#VALUE!</v>
          </cell>
        </row>
        <row r="142">
          <cell r="K142"/>
          <cell r="L142"/>
          <cell r="M142"/>
          <cell r="N142"/>
          <cell r="O142"/>
          <cell r="AL142" t="e">
            <v>#VALUE!</v>
          </cell>
          <cell r="AM142">
            <v>0</v>
          </cell>
          <cell r="AN142">
            <v>0</v>
          </cell>
          <cell r="AO142" t="e">
            <v>#VALUE!</v>
          </cell>
          <cell r="AP142" t="e">
            <v>#VALUE!</v>
          </cell>
          <cell r="AQ142" t="e">
            <v>#VALUE!</v>
          </cell>
          <cell r="AR142" t="e">
            <v>#VALUE!</v>
          </cell>
          <cell r="AS142" t="e">
            <v>#VALUE!</v>
          </cell>
        </row>
        <row r="143">
          <cell r="K143"/>
          <cell r="L143"/>
          <cell r="M143"/>
          <cell r="N143"/>
          <cell r="O143"/>
          <cell r="AL143" t="e">
            <v>#VALUE!</v>
          </cell>
          <cell r="AM143">
            <v>0</v>
          </cell>
          <cell r="AN143">
            <v>0</v>
          </cell>
          <cell r="AO143" t="e">
            <v>#VALUE!</v>
          </cell>
          <cell r="AP143" t="e">
            <v>#VALUE!</v>
          </cell>
          <cell r="AQ143" t="e">
            <v>#VALUE!</v>
          </cell>
          <cell r="AR143" t="e">
            <v>#VALUE!</v>
          </cell>
          <cell r="AS143" t="e">
            <v>#VALUE!</v>
          </cell>
        </row>
        <row r="144">
          <cell r="K144"/>
          <cell r="L144"/>
          <cell r="M144"/>
          <cell r="N144"/>
          <cell r="O144"/>
          <cell r="AL144" t="e">
            <v>#VALUE!</v>
          </cell>
          <cell r="AM144">
            <v>0</v>
          </cell>
          <cell r="AN144">
            <v>0</v>
          </cell>
          <cell r="AO144" t="e">
            <v>#VALUE!</v>
          </cell>
          <cell r="AP144" t="e">
            <v>#VALUE!</v>
          </cell>
          <cell r="AQ144" t="e">
            <v>#VALUE!</v>
          </cell>
          <cell r="AR144" t="e">
            <v>#VALUE!</v>
          </cell>
          <cell r="AS144" t="e">
            <v>#VALUE!</v>
          </cell>
        </row>
        <row r="145">
          <cell r="K145"/>
          <cell r="L145"/>
          <cell r="M145"/>
          <cell r="N145"/>
          <cell r="O145"/>
          <cell r="AL145" t="e">
            <v>#VALUE!</v>
          </cell>
          <cell r="AM145">
            <v>0</v>
          </cell>
          <cell r="AN145">
            <v>0</v>
          </cell>
          <cell r="AO145" t="e">
            <v>#VALUE!</v>
          </cell>
          <cell r="AP145" t="e">
            <v>#VALUE!</v>
          </cell>
          <cell r="AQ145" t="e">
            <v>#VALUE!</v>
          </cell>
          <cell r="AR145" t="e">
            <v>#VALUE!</v>
          </cell>
          <cell r="AS145" t="e">
            <v>#VALUE!</v>
          </cell>
        </row>
        <row r="146">
          <cell r="K146"/>
          <cell r="L146"/>
          <cell r="M146"/>
          <cell r="N146"/>
          <cell r="O146"/>
          <cell r="AL146" t="e">
            <v>#VALUE!</v>
          </cell>
          <cell r="AM146">
            <v>0</v>
          </cell>
          <cell r="AN146">
            <v>0</v>
          </cell>
          <cell r="AO146" t="e">
            <v>#VALUE!</v>
          </cell>
          <cell r="AP146" t="e">
            <v>#VALUE!</v>
          </cell>
          <cell r="AQ146" t="e">
            <v>#VALUE!</v>
          </cell>
          <cell r="AR146" t="e">
            <v>#VALUE!</v>
          </cell>
          <cell r="AS146" t="e">
            <v>#VALUE!</v>
          </cell>
        </row>
        <row r="147">
          <cell r="K147"/>
          <cell r="L147"/>
          <cell r="M147"/>
          <cell r="N147"/>
          <cell r="O147"/>
          <cell r="AL147" t="e">
            <v>#VALUE!</v>
          </cell>
          <cell r="AM147">
            <v>0</v>
          </cell>
          <cell r="AN147">
            <v>0</v>
          </cell>
          <cell r="AO147" t="e">
            <v>#VALUE!</v>
          </cell>
          <cell r="AP147" t="e">
            <v>#VALUE!</v>
          </cell>
          <cell r="AQ147" t="e">
            <v>#VALUE!</v>
          </cell>
          <cell r="AR147" t="e">
            <v>#VALUE!</v>
          </cell>
          <cell r="AS147" t="e">
            <v>#VALUE!</v>
          </cell>
        </row>
        <row r="148">
          <cell r="K148"/>
          <cell r="L148"/>
          <cell r="M148"/>
          <cell r="N148"/>
          <cell r="O148"/>
          <cell r="AL148" t="e">
            <v>#VALUE!</v>
          </cell>
          <cell r="AM148">
            <v>0</v>
          </cell>
          <cell r="AN148">
            <v>0</v>
          </cell>
          <cell r="AO148" t="e">
            <v>#VALUE!</v>
          </cell>
          <cell r="AP148" t="e">
            <v>#VALUE!</v>
          </cell>
          <cell r="AQ148" t="e">
            <v>#VALUE!</v>
          </cell>
          <cell r="AR148" t="e">
            <v>#VALUE!</v>
          </cell>
          <cell r="AS148" t="e">
            <v>#VALUE!</v>
          </cell>
        </row>
        <row r="149">
          <cell r="K149"/>
          <cell r="L149"/>
          <cell r="M149"/>
          <cell r="N149"/>
          <cell r="O149"/>
          <cell r="AL149" t="e">
            <v>#VALUE!</v>
          </cell>
          <cell r="AM149">
            <v>0</v>
          </cell>
          <cell r="AN149">
            <v>0</v>
          </cell>
          <cell r="AO149" t="e">
            <v>#VALUE!</v>
          </cell>
          <cell r="AP149" t="e">
            <v>#VALUE!</v>
          </cell>
          <cell r="AQ149" t="e">
            <v>#VALUE!</v>
          </cell>
          <cell r="AR149" t="e">
            <v>#VALUE!</v>
          </cell>
          <cell r="AS149" t="e">
            <v>#VALUE!</v>
          </cell>
        </row>
        <row r="150">
          <cell r="K150"/>
          <cell r="L150"/>
          <cell r="M150"/>
          <cell r="N150"/>
          <cell r="O150"/>
          <cell r="AL150" t="e">
            <v>#VALUE!</v>
          </cell>
          <cell r="AM150">
            <v>0</v>
          </cell>
          <cell r="AN150">
            <v>0</v>
          </cell>
          <cell r="AO150" t="e">
            <v>#VALUE!</v>
          </cell>
          <cell r="AP150" t="e">
            <v>#VALUE!</v>
          </cell>
          <cell r="AQ150" t="e">
            <v>#VALUE!</v>
          </cell>
          <cell r="AR150" t="e">
            <v>#VALUE!</v>
          </cell>
          <cell r="AS150" t="e">
            <v>#VALUE!</v>
          </cell>
        </row>
        <row r="151">
          <cell r="K151"/>
          <cell r="L151"/>
          <cell r="M151"/>
          <cell r="N151"/>
          <cell r="O151"/>
          <cell r="AL151" t="e">
            <v>#VALUE!</v>
          </cell>
          <cell r="AM151">
            <v>0</v>
          </cell>
          <cell r="AN151">
            <v>0</v>
          </cell>
          <cell r="AO151" t="e">
            <v>#VALUE!</v>
          </cell>
          <cell r="AP151" t="e">
            <v>#VALUE!</v>
          </cell>
          <cell r="AQ151" t="e">
            <v>#VALUE!</v>
          </cell>
          <cell r="AR151" t="e">
            <v>#VALUE!</v>
          </cell>
          <cell r="AS151" t="e">
            <v>#VALUE!</v>
          </cell>
        </row>
        <row r="152">
          <cell r="K152"/>
          <cell r="L152"/>
          <cell r="M152"/>
          <cell r="N152"/>
          <cell r="O152"/>
          <cell r="AL152" t="e">
            <v>#VALUE!</v>
          </cell>
          <cell r="AM152">
            <v>0</v>
          </cell>
          <cell r="AN152">
            <v>0</v>
          </cell>
          <cell r="AO152" t="e">
            <v>#VALUE!</v>
          </cell>
          <cell r="AP152" t="e">
            <v>#VALUE!</v>
          </cell>
          <cell r="AQ152" t="e">
            <v>#VALUE!</v>
          </cell>
          <cell r="AR152" t="e">
            <v>#VALUE!</v>
          </cell>
          <cell r="AS152" t="e">
            <v>#VALUE!</v>
          </cell>
        </row>
        <row r="153">
          <cell r="K153"/>
          <cell r="L153"/>
          <cell r="M153"/>
          <cell r="N153"/>
          <cell r="O153"/>
          <cell r="AL153" t="e">
            <v>#VALUE!</v>
          </cell>
          <cell r="AM153">
            <v>0</v>
          </cell>
          <cell r="AN153">
            <v>0</v>
          </cell>
          <cell r="AO153" t="e">
            <v>#VALUE!</v>
          </cell>
          <cell r="AP153" t="e">
            <v>#VALUE!</v>
          </cell>
          <cell r="AQ153" t="e">
            <v>#VALUE!</v>
          </cell>
          <cell r="AR153" t="e">
            <v>#VALUE!</v>
          </cell>
          <cell r="AS153" t="e">
            <v>#VALUE!</v>
          </cell>
        </row>
        <row r="154">
          <cell r="K154"/>
          <cell r="L154"/>
          <cell r="M154"/>
          <cell r="N154"/>
          <cell r="O154"/>
          <cell r="AL154" t="e">
            <v>#VALUE!</v>
          </cell>
          <cell r="AM154">
            <v>0</v>
          </cell>
          <cell r="AN154">
            <v>0</v>
          </cell>
          <cell r="AO154" t="e">
            <v>#VALUE!</v>
          </cell>
          <cell r="AP154" t="e">
            <v>#VALUE!</v>
          </cell>
          <cell r="AQ154" t="e">
            <v>#VALUE!</v>
          </cell>
          <cell r="AR154" t="e">
            <v>#VALUE!</v>
          </cell>
          <cell r="AS154" t="e">
            <v>#VALUE!</v>
          </cell>
        </row>
        <row r="155">
          <cell r="K155"/>
          <cell r="L155"/>
          <cell r="M155"/>
          <cell r="N155"/>
          <cell r="O155"/>
          <cell r="AL155" t="e">
            <v>#VALUE!</v>
          </cell>
          <cell r="AM155">
            <v>0</v>
          </cell>
          <cell r="AN155">
            <v>0</v>
          </cell>
          <cell r="AO155" t="e">
            <v>#VALUE!</v>
          </cell>
          <cell r="AP155" t="e">
            <v>#VALUE!</v>
          </cell>
          <cell r="AQ155" t="e">
            <v>#VALUE!</v>
          </cell>
          <cell r="AR155" t="e">
            <v>#VALUE!</v>
          </cell>
          <cell r="AS155" t="e">
            <v>#VALUE!</v>
          </cell>
        </row>
        <row r="156">
          <cell r="K156"/>
          <cell r="L156"/>
          <cell r="M156"/>
          <cell r="N156"/>
          <cell r="O156"/>
          <cell r="AL156" t="e">
            <v>#VALUE!</v>
          </cell>
          <cell r="AM156">
            <v>0</v>
          </cell>
          <cell r="AN156">
            <v>0</v>
          </cell>
          <cell r="AO156" t="e">
            <v>#VALUE!</v>
          </cell>
          <cell r="AP156" t="e">
            <v>#VALUE!</v>
          </cell>
          <cell r="AQ156" t="e">
            <v>#VALUE!</v>
          </cell>
          <cell r="AR156" t="e">
            <v>#VALUE!</v>
          </cell>
          <cell r="AS156" t="e">
            <v>#VALUE!</v>
          </cell>
        </row>
        <row r="157">
          <cell r="K157"/>
          <cell r="L157"/>
          <cell r="M157"/>
          <cell r="N157"/>
          <cell r="O157"/>
          <cell r="AL157" t="e">
            <v>#VALUE!</v>
          </cell>
          <cell r="AM157">
            <v>0</v>
          </cell>
          <cell r="AN157">
            <v>0</v>
          </cell>
          <cell r="AO157" t="e">
            <v>#VALUE!</v>
          </cell>
          <cell r="AP157" t="e">
            <v>#VALUE!</v>
          </cell>
          <cell r="AQ157" t="e">
            <v>#VALUE!</v>
          </cell>
          <cell r="AR157" t="e">
            <v>#VALUE!</v>
          </cell>
          <cell r="AS157" t="e">
            <v>#VALUE!</v>
          </cell>
        </row>
        <row r="158">
          <cell r="K158"/>
          <cell r="L158"/>
          <cell r="M158"/>
          <cell r="N158"/>
          <cell r="O158"/>
          <cell r="AL158" t="e">
            <v>#VALUE!</v>
          </cell>
          <cell r="AM158">
            <v>0</v>
          </cell>
          <cell r="AN158">
            <v>0</v>
          </cell>
          <cell r="AO158" t="e">
            <v>#VALUE!</v>
          </cell>
          <cell r="AP158" t="e">
            <v>#VALUE!</v>
          </cell>
          <cell r="AQ158" t="e">
            <v>#VALUE!</v>
          </cell>
          <cell r="AR158" t="e">
            <v>#VALUE!</v>
          </cell>
          <cell r="AS158" t="e">
            <v>#VALUE!</v>
          </cell>
        </row>
        <row r="159">
          <cell r="K159"/>
          <cell r="L159"/>
          <cell r="M159"/>
          <cell r="N159"/>
          <cell r="O159"/>
          <cell r="AL159"/>
          <cell r="AM159"/>
          <cell r="AN159"/>
          <cell r="AO159"/>
          <cell r="AP159"/>
          <cell r="AQ159">
            <v>0</v>
          </cell>
          <cell r="AR159" t="e">
            <v>#NUM!</v>
          </cell>
          <cell r="AS159" t="e">
            <v>#NUM!</v>
          </cell>
        </row>
        <row r="160">
          <cell r="K160"/>
          <cell r="L160"/>
          <cell r="M160"/>
          <cell r="N160"/>
          <cell r="O160"/>
          <cell r="AL160"/>
          <cell r="AM160"/>
          <cell r="AN160"/>
          <cell r="AO160"/>
          <cell r="AP160"/>
          <cell r="AQ160">
            <v>0</v>
          </cell>
          <cell r="AR160" t="e">
            <v>#NUM!</v>
          </cell>
          <cell r="AS160" t="e">
            <v>#NUM!</v>
          </cell>
        </row>
        <row r="161">
          <cell r="K161"/>
          <cell r="L161"/>
          <cell r="M161"/>
          <cell r="N161"/>
          <cell r="O161"/>
          <cell r="AL161" t="e">
            <v>#VALUE!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 t="e">
            <v>#VALUE!</v>
          </cell>
          <cell r="AS161">
            <v>0</v>
          </cell>
        </row>
        <row r="162">
          <cell r="K162"/>
          <cell r="L162"/>
          <cell r="M162"/>
          <cell r="N162"/>
          <cell r="O162"/>
          <cell r="AL162"/>
          <cell r="AM162"/>
          <cell r="AN162"/>
          <cell r="AO162"/>
          <cell r="AP162"/>
          <cell r="AQ162"/>
          <cell r="AR162"/>
          <cell r="AS162"/>
        </row>
        <row r="163">
          <cell r="K163"/>
          <cell r="L163"/>
          <cell r="M163"/>
          <cell r="N163"/>
          <cell r="O163"/>
          <cell r="AL163"/>
          <cell r="AM163"/>
          <cell r="AN163"/>
          <cell r="AO163"/>
          <cell r="AP163"/>
          <cell r="AQ163"/>
          <cell r="AR163"/>
          <cell r="AS163"/>
        </row>
        <row r="164">
          <cell r="K164"/>
          <cell r="L164"/>
          <cell r="M164"/>
          <cell r="N164"/>
          <cell r="O164"/>
          <cell r="AL164"/>
          <cell r="AM164"/>
          <cell r="AN164"/>
          <cell r="AO164"/>
          <cell r="AP164"/>
          <cell r="AQ164"/>
          <cell r="AR164"/>
          <cell r="AS164"/>
        </row>
        <row r="165">
          <cell r="K165"/>
          <cell r="L165"/>
          <cell r="M165"/>
          <cell r="N165"/>
          <cell r="O165"/>
          <cell r="AL165"/>
          <cell r="AM165"/>
          <cell r="AN165"/>
          <cell r="AO165"/>
          <cell r="AP165"/>
          <cell r="AQ165"/>
          <cell r="AR165"/>
          <cell r="AS165"/>
        </row>
        <row r="166">
          <cell r="K166"/>
          <cell r="L166"/>
          <cell r="M166"/>
          <cell r="N166"/>
          <cell r="O166"/>
          <cell r="AL166"/>
          <cell r="AM166"/>
          <cell r="AN166"/>
          <cell r="AO166"/>
          <cell r="AP166"/>
          <cell r="AQ166"/>
          <cell r="AR166"/>
          <cell r="AS166"/>
        </row>
        <row r="167">
          <cell r="K167"/>
          <cell r="L167"/>
          <cell r="M167"/>
          <cell r="N167"/>
          <cell r="O167"/>
          <cell r="AL167"/>
          <cell r="AM167"/>
          <cell r="AN167"/>
          <cell r="AO167"/>
          <cell r="AP167"/>
          <cell r="AQ167"/>
          <cell r="AR167"/>
          <cell r="AS167"/>
        </row>
        <row r="168">
          <cell r="K168"/>
          <cell r="L168"/>
          <cell r="M168"/>
          <cell r="N168"/>
          <cell r="O168"/>
          <cell r="AL168"/>
          <cell r="AM168"/>
          <cell r="AN168"/>
          <cell r="AO168"/>
          <cell r="AP168"/>
          <cell r="AQ168"/>
          <cell r="AR168"/>
          <cell r="AS168"/>
        </row>
        <row r="169">
          <cell r="K169"/>
          <cell r="L169"/>
          <cell r="M169"/>
          <cell r="N169"/>
          <cell r="O169"/>
          <cell r="AL169"/>
          <cell r="AM169"/>
          <cell r="AN169"/>
          <cell r="AO169"/>
          <cell r="AP169"/>
          <cell r="AQ169"/>
          <cell r="AR169"/>
          <cell r="AS169"/>
        </row>
        <row r="170">
          <cell r="K170"/>
          <cell r="L170"/>
          <cell r="M170"/>
          <cell r="N170"/>
          <cell r="O170"/>
          <cell r="AL170"/>
          <cell r="AM170"/>
          <cell r="AN170"/>
          <cell r="AO170"/>
          <cell r="AP170"/>
          <cell r="AQ170"/>
          <cell r="AR170"/>
          <cell r="AS170"/>
        </row>
        <row r="171">
          <cell r="K171"/>
          <cell r="L171"/>
          <cell r="M171"/>
          <cell r="N171"/>
          <cell r="O171"/>
          <cell r="AL171"/>
          <cell r="AM171"/>
          <cell r="AN171"/>
          <cell r="AO171"/>
          <cell r="AP171"/>
          <cell r="AQ171"/>
          <cell r="AR171"/>
          <cell r="AS171"/>
        </row>
        <row r="172">
          <cell r="K172"/>
          <cell r="L172"/>
          <cell r="M172"/>
          <cell r="N172"/>
          <cell r="O172"/>
          <cell r="AL172"/>
          <cell r="AM172"/>
          <cell r="AN172"/>
          <cell r="AO172"/>
          <cell r="AP172"/>
          <cell r="AQ172"/>
          <cell r="AR172"/>
          <cell r="AS172"/>
        </row>
        <row r="173">
          <cell r="K173"/>
          <cell r="L173"/>
          <cell r="M173"/>
          <cell r="N173"/>
          <cell r="O173"/>
          <cell r="AL173"/>
          <cell r="AM173"/>
          <cell r="AN173"/>
          <cell r="AO173"/>
          <cell r="AP173"/>
          <cell r="AQ173"/>
          <cell r="AR173"/>
          <cell r="AS173"/>
        </row>
        <row r="174">
          <cell r="K174"/>
          <cell r="L174"/>
          <cell r="M174"/>
          <cell r="N174"/>
          <cell r="O174"/>
          <cell r="AL174"/>
          <cell r="AM174"/>
          <cell r="AN174"/>
          <cell r="AO174"/>
          <cell r="AP174"/>
          <cell r="AQ174"/>
          <cell r="AR174"/>
          <cell r="AS174"/>
        </row>
        <row r="175">
          <cell r="K175"/>
          <cell r="L175"/>
          <cell r="M175"/>
          <cell r="N175"/>
          <cell r="O175"/>
          <cell r="AL175"/>
          <cell r="AM175"/>
          <cell r="AN175"/>
          <cell r="AO175"/>
          <cell r="AP175"/>
          <cell r="AQ175"/>
          <cell r="AR175"/>
          <cell r="AS175"/>
        </row>
        <row r="176">
          <cell r="K176"/>
          <cell r="L176"/>
          <cell r="M176"/>
          <cell r="N176"/>
          <cell r="O176"/>
          <cell r="AL176"/>
          <cell r="AM176"/>
          <cell r="AN176"/>
          <cell r="AO176"/>
          <cell r="AP176"/>
          <cell r="AQ176"/>
          <cell r="AR176"/>
          <cell r="AS176"/>
        </row>
        <row r="177">
          <cell r="K177"/>
          <cell r="L177"/>
          <cell r="M177"/>
          <cell r="N177"/>
          <cell r="O177"/>
          <cell r="AL177"/>
          <cell r="AM177"/>
          <cell r="AN177"/>
          <cell r="AO177"/>
          <cell r="AP177"/>
          <cell r="AQ177"/>
          <cell r="AR177"/>
          <cell r="AS177"/>
        </row>
        <row r="178">
          <cell r="K178"/>
          <cell r="L178"/>
          <cell r="M178"/>
          <cell r="N178"/>
          <cell r="O178"/>
          <cell r="AL178"/>
          <cell r="AM178"/>
          <cell r="AN178"/>
          <cell r="AO178"/>
          <cell r="AP178"/>
          <cell r="AQ178"/>
          <cell r="AR178"/>
          <cell r="AS178"/>
        </row>
        <row r="179">
          <cell r="K179"/>
          <cell r="L179"/>
          <cell r="M179"/>
          <cell r="N179"/>
          <cell r="O179"/>
          <cell r="AL179"/>
          <cell r="AM179"/>
          <cell r="AN179"/>
          <cell r="AO179"/>
          <cell r="AP179"/>
          <cell r="AQ179"/>
          <cell r="AR179"/>
          <cell r="AS179"/>
        </row>
        <row r="180">
          <cell r="K180"/>
          <cell r="L180"/>
          <cell r="M180"/>
          <cell r="N180"/>
          <cell r="O180"/>
          <cell r="AL180"/>
          <cell r="AM180"/>
          <cell r="AN180"/>
          <cell r="AO180"/>
          <cell r="AP180"/>
          <cell r="AQ180"/>
          <cell r="AR180"/>
          <cell r="AS180"/>
        </row>
        <row r="181">
          <cell r="K181"/>
          <cell r="L181"/>
          <cell r="M181"/>
          <cell r="N181"/>
          <cell r="O181"/>
          <cell r="AL181"/>
          <cell r="AM181"/>
          <cell r="AN181"/>
          <cell r="AO181"/>
          <cell r="AP181"/>
          <cell r="AQ181"/>
          <cell r="AR181"/>
          <cell r="AS181"/>
        </row>
        <row r="182">
          <cell r="K182"/>
          <cell r="L182"/>
          <cell r="M182"/>
          <cell r="N182"/>
          <cell r="O182"/>
          <cell r="AL182"/>
          <cell r="AM182"/>
          <cell r="AN182"/>
          <cell r="AO182"/>
          <cell r="AP182"/>
          <cell r="AQ182"/>
          <cell r="AR182"/>
          <cell r="AS182"/>
        </row>
        <row r="183">
          <cell r="K183"/>
          <cell r="L183"/>
          <cell r="M183"/>
          <cell r="N183"/>
          <cell r="O183"/>
          <cell r="AL183"/>
          <cell r="AM183"/>
          <cell r="AN183"/>
          <cell r="AO183"/>
          <cell r="AP183"/>
          <cell r="AQ183"/>
          <cell r="AR183"/>
          <cell r="AS183"/>
        </row>
        <row r="184">
          <cell r="K184"/>
          <cell r="L184"/>
          <cell r="M184"/>
          <cell r="N184"/>
          <cell r="O184"/>
          <cell r="AL184"/>
          <cell r="AM184"/>
          <cell r="AN184"/>
          <cell r="AO184"/>
          <cell r="AP184"/>
          <cell r="AQ184"/>
          <cell r="AR184"/>
          <cell r="AS184"/>
        </row>
        <row r="185">
          <cell r="K185"/>
          <cell r="L185"/>
          <cell r="M185"/>
          <cell r="N185"/>
          <cell r="O185"/>
          <cell r="AL185"/>
          <cell r="AM185"/>
          <cell r="AN185"/>
          <cell r="AO185"/>
          <cell r="AP185"/>
          <cell r="AQ185"/>
          <cell r="AR185"/>
          <cell r="AS185"/>
        </row>
        <row r="186">
          <cell r="K186"/>
          <cell r="L186"/>
          <cell r="M186"/>
          <cell r="N186"/>
          <cell r="O186"/>
          <cell r="AL186"/>
          <cell r="AM186"/>
          <cell r="AN186"/>
          <cell r="AO186"/>
          <cell r="AP186"/>
          <cell r="AQ186"/>
          <cell r="AR186"/>
          <cell r="AS186"/>
        </row>
        <row r="187">
          <cell r="K187"/>
          <cell r="L187"/>
          <cell r="M187"/>
          <cell r="N187"/>
          <cell r="O187"/>
          <cell r="AL187"/>
          <cell r="AM187"/>
          <cell r="AN187"/>
          <cell r="AO187"/>
          <cell r="AP187"/>
          <cell r="AQ187"/>
          <cell r="AR187"/>
          <cell r="AS187"/>
        </row>
        <row r="188">
          <cell r="K188"/>
          <cell r="L188"/>
          <cell r="M188"/>
          <cell r="N188"/>
          <cell r="O188"/>
          <cell r="AL188"/>
          <cell r="AM188"/>
          <cell r="AN188"/>
          <cell r="AO188"/>
          <cell r="AP188"/>
          <cell r="AQ188"/>
          <cell r="AR188"/>
          <cell r="AS188"/>
        </row>
        <row r="189">
          <cell r="K189"/>
          <cell r="L189"/>
          <cell r="M189"/>
          <cell r="N189"/>
          <cell r="O189"/>
          <cell r="AL189"/>
          <cell r="AM189"/>
          <cell r="AN189"/>
          <cell r="AO189"/>
          <cell r="AP189"/>
          <cell r="AQ189"/>
          <cell r="AR189"/>
          <cell r="AS189"/>
        </row>
        <row r="190">
          <cell r="K190"/>
          <cell r="L190"/>
          <cell r="M190"/>
          <cell r="N190"/>
          <cell r="O190"/>
          <cell r="AL190"/>
          <cell r="AM190"/>
          <cell r="AN190"/>
          <cell r="AO190"/>
          <cell r="AP190"/>
          <cell r="AQ190"/>
          <cell r="AR190"/>
          <cell r="AS190"/>
        </row>
        <row r="191">
          <cell r="K191"/>
          <cell r="L191"/>
          <cell r="M191"/>
          <cell r="N191"/>
          <cell r="O191"/>
          <cell r="AL191"/>
          <cell r="AM191"/>
          <cell r="AN191"/>
          <cell r="AO191"/>
          <cell r="AP191"/>
          <cell r="AQ191"/>
          <cell r="AR191"/>
          <cell r="AS191"/>
        </row>
        <row r="192">
          <cell r="K192"/>
          <cell r="L192"/>
          <cell r="M192"/>
          <cell r="N192"/>
          <cell r="O192"/>
          <cell r="AL192"/>
          <cell r="AM192"/>
          <cell r="AN192"/>
          <cell r="AO192"/>
          <cell r="AP192"/>
          <cell r="AQ192"/>
          <cell r="AR192"/>
          <cell r="AS192"/>
        </row>
        <row r="193">
          <cell r="K193"/>
          <cell r="L193"/>
          <cell r="M193"/>
          <cell r="N193"/>
          <cell r="O193"/>
          <cell r="AL193"/>
          <cell r="AM193"/>
          <cell r="AN193"/>
          <cell r="AO193"/>
          <cell r="AP193"/>
          <cell r="AQ193"/>
          <cell r="AR193"/>
          <cell r="AS193"/>
        </row>
        <row r="194">
          <cell r="K194"/>
          <cell r="L194"/>
          <cell r="M194"/>
          <cell r="N194"/>
          <cell r="O194"/>
          <cell r="AL194"/>
          <cell r="AM194"/>
          <cell r="AN194"/>
          <cell r="AO194"/>
          <cell r="AP194"/>
          <cell r="AQ194"/>
          <cell r="AR194"/>
          <cell r="AS194"/>
        </row>
        <row r="195">
          <cell r="K195"/>
          <cell r="L195"/>
          <cell r="M195"/>
          <cell r="N195"/>
          <cell r="O195"/>
          <cell r="AL195"/>
          <cell r="AM195"/>
          <cell r="AN195"/>
          <cell r="AO195"/>
          <cell r="AP195"/>
          <cell r="AQ195"/>
          <cell r="AR195"/>
          <cell r="AS195"/>
        </row>
        <row r="196">
          <cell r="K196"/>
          <cell r="L196"/>
          <cell r="M196"/>
          <cell r="N196"/>
          <cell r="O196"/>
          <cell r="AL196"/>
          <cell r="AM196"/>
          <cell r="AN196"/>
          <cell r="AO196"/>
          <cell r="AP196"/>
          <cell r="AQ196"/>
          <cell r="AR196"/>
          <cell r="AS196"/>
        </row>
        <row r="197">
          <cell r="K197"/>
          <cell r="L197"/>
          <cell r="M197"/>
          <cell r="N197"/>
          <cell r="O197"/>
          <cell r="AL197"/>
          <cell r="AM197"/>
          <cell r="AN197"/>
          <cell r="AO197"/>
          <cell r="AP197"/>
          <cell r="AQ197"/>
          <cell r="AR197"/>
          <cell r="AS197"/>
        </row>
        <row r="198">
          <cell r="K198"/>
          <cell r="L198"/>
          <cell r="M198"/>
          <cell r="N198"/>
          <cell r="O198"/>
          <cell r="AL198"/>
          <cell r="AM198"/>
          <cell r="AN198"/>
          <cell r="AO198"/>
          <cell r="AP198"/>
          <cell r="AQ198"/>
          <cell r="AR198"/>
          <cell r="AS198"/>
        </row>
        <row r="199">
          <cell r="K199"/>
          <cell r="L199"/>
          <cell r="M199"/>
          <cell r="N199"/>
          <cell r="O199"/>
          <cell r="AL199"/>
          <cell r="AM199"/>
          <cell r="AN199"/>
          <cell r="AO199"/>
          <cell r="AP199"/>
          <cell r="AQ199"/>
          <cell r="AR199"/>
          <cell r="AS199"/>
        </row>
        <row r="200">
          <cell r="K200"/>
          <cell r="L200"/>
          <cell r="M200"/>
          <cell r="N200"/>
          <cell r="O200"/>
          <cell r="AL200"/>
          <cell r="AM200"/>
          <cell r="AN200"/>
          <cell r="AO200"/>
          <cell r="AP200"/>
          <cell r="AQ200"/>
          <cell r="AR200"/>
          <cell r="AS200"/>
        </row>
        <row r="201">
          <cell r="K201"/>
          <cell r="L201"/>
          <cell r="M201"/>
          <cell r="N201"/>
          <cell r="O201"/>
          <cell r="AL201"/>
          <cell r="AM201"/>
          <cell r="AN201"/>
          <cell r="AO201"/>
          <cell r="AP201"/>
          <cell r="AQ201"/>
          <cell r="AR201"/>
          <cell r="AS201"/>
        </row>
        <row r="202">
          <cell r="K202"/>
          <cell r="L202"/>
          <cell r="M202"/>
          <cell r="N202"/>
          <cell r="O202"/>
          <cell r="AL202"/>
          <cell r="AM202"/>
          <cell r="AN202"/>
          <cell r="AO202"/>
          <cell r="AP202"/>
          <cell r="AQ202"/>
          <cell r="AR202"/>
          <cell r="AS202"/>
        </row>
        <row r="203">
          <cell r="K203"/>
          <cell r="L203"/>
          <cell r="M203"/>
          <cell r="N203"/>
          <cell r="O203"/>
          <cell r="AL203"/>
          <cell r="AM203"/>
          <cell r="AN203"/>
          <cell r="AO203"/>
          <cell r="AP203"/>
          <cell r="AQ203"/>
          <cell r="AR203"/>
          <cell r="AS203"/>
        </row>
        <row r="204">
          <cell r="K204"/>
          <cell r="L204"/>
          <cell r="M204"/>
          <cell r="N204"/>
          <cell r="O204"/>
          <cell r="AL204"/>
          <cell r="AM204"/>
          <cell r="AN204"/>
          <cell r="AO204"/>
          <cell r="AP204"/>
          <cell r="AQ204"/>
          <cell r="AR204"/>
          <cell r="AS204"/>
        </row>
        <row r="205">
          <cell r="K205"/>
          <cell r="L205"/>
          <cell r="M205"/>
          <cell r="N205"/>
          <cell r="O205"/>
          <cell r="AL205"/>
          <cell r="AM205"/>
          <cell r="AN205"/>
          <cell r="AO205"/>
          <cell r="AP205"/>
          <cell r="AQ205"/>
          <cell r="AR205"/>
          <cell r="AS205"/>
        </row>
        <row r="206">
          <cell r="K206"/>
          <cell r="L206"/>
          <cell r="M206"/>
          <cell r="N206"/>
          <cell r="O206"/>
          <cell r="AL206"/>
          <cell r="AM206"/>
          <cell r="AN206"/>
          <cell r="AO206"/>
          <cell r="AP206"/>
          <cell r="AQ206"/>
          <cell r="AR206"/>
          <cell r="AS206"/>
        </row>
        <row r="207">
          <cell r="K207"/>
          <cell r="L207"/>
          <cell r="M207"/>
          <cell r="N207"/>
          <cell r="O207"/>
          <cell r="AL207"/>
          <cell r="AM207"/>
          <cell r="AN207"/>
          <cell r="AO207"/>
          <cell r="AP207"/>
          <cell r="AQ207"/>
          <cell r="AR207"/>
          <cell r="AS207"/>
        </row>
        <row r="208">
          <cell r="K208"/>
          <cell r="L208"/>
          <cell r="M208"/>
          <cell r="N208"/>
          <cell r="O208"/>
          <cell r="AL208"/>
          <cell r="AM208"/>
          <cell r="AN208"/>
          <cell r="AO208"/>
          <cell r="AP208"/>
          <cell r="AQ208"/>
          <cell r="AR208"/>
          <cell r="AS208"/>
        </row>
        <row r="209">
          <cell r="K209"/>
          <cell r="L209"/>
          <cell r="M209"/>
          <cell r="N209"/>
          <cell r="O209"/>
          <cell r="AL209"/>
          <cell r="AM209"/>
          <cell r="AN209"/>
          <cell r="AO209"/>
          <cell r="AP209"/>
          <cell r="AQ209"/>
          <cell r="AR209"/>
          <cell r="AS209"/>
        </row>
        <row r="210">
          <cell r="K210"/>
          <cell r="L210"/>
          <cell r="M210"/>
          <cell r="N210"/>
          <cell r="O210"/>
          <cell r="AL210"/>
          <cell r="AM210"/>
          <cell r="AN210"/>
          <cell r="AO210"/>
          <cell r="AP210"/>
          <cell r="AQ210"/>
          <cell r="AR210"/>
          <cell r="AS210"/>
        </row>
        <row r="211">
          <cell r="K211"/>
          <cell r="L211"/>
          <cell r="M211"/>
          <cell r="N211"/>
          <cell r="O211"/>
          <cell r="AL211"/>
          <cell r="AM211"/>
          <cell r="AN211"/>
          <cell r="AO211"/>
          <cell r="AP211"/>
          <cell r="AQ211"/>
          <cell r="AR211"/>
          <cell r="AS211"/>
        </row>
        <row r="212">
          <cell r="K212"/>
          <cell r="L212"/>
          <cell r="M212"/>
          <cell r="N212"/>
          <cell r="O212"/>
          <cell r="AL212"/>
          <cell r="AM212"/>
          <cell r="AN212"/>
          <cell r="AO212"/>
          <cell r="AP212"/>
          <cell r="AQ212"/>
          <cell r="AR212"/>
          <cell r="AS212"/>
        </row>
        <row r="213">
          <cell r="K213"/>
          <cell r="L213"/>
          <cell r="M213"/>
          <cell r="N213"/>
          <cell r="O213"/>
          <cell r="AL213"/>
          <cell r="AM213"/>
          <cell r="AN213"/>
          <cell r="AO213"/>
          <cell r="AP213"/>
          <cell r="AQ213"/>
          <cell r="AR213"/>
          <cell r="AS213"/>
        </row>
        <row r="214">
          <cell r="K214"/>
          <cell r="L214"/>
          <cell r="M214"/>
          <cell r="N214"/>
          <cell r="O214"/>
          <cell r="AL214"/>
          <cell r="AM214"/>
          <cell r="AN214"/>
          <cell r="AO214"/>
          <cell r="AP214"/>
          <cell r="AQ214"/>
          <cell r="AR214"/>
          <cell r="AS214"/>
        </row>
        <row r="215">
          <cell r="K215"/>
          <cell r="L215"/>
          <cell r="M215"/>
          <cell r="N215"/>
          <cell r="O215"/>
          <cell r="AL215"/>
          <cell r="AM215"/>
          <cell r="AN215"/>
          <cell r="AO215"/>
          <cell r="AP215"/>
          <cell r="AQ215"/>
          <cell r="AR215"/>
          <cell r="AS215"/>
        </row>
        <row r="216">
          <cell r="K216"/>
          <cell r="L216"/>
          <cell r="M216"/>
          <cell r="N216"/>
          <cell r="O216"/>
          <cell r="AL216"/>
          <cell r="AM216"/>
          <cell r="AN216"/>
          <cell r="AO216"/>
          <cell r="AP216"/>
          <cell r="AQ216"/>
          <cell r="AR216"/>
          <cell r="AS216"/>
        </row>
        <row r="217">
          <cell r="K217"/>
          <cell r="L217"/>
          <cell r="M217"/>
          <cell r="N217"/>
          <cell r="O217"/>
          <cell r="AL217"/>
          <cell r="AM217"/>
          <cell r="AN217"/>
          <cell r="AO217"/>
          <cell r="AP217"/>
          <cell r="AQ217"/>
          <cell r="AR217"/>
          <cell r="AS217"/>
        </row>
        <row r="218">
          <cell r="K218"/>
          <cell r="L218"/>
          <cell r="M218"/>
          <cell r="N218"/>
          <cell r="O218"/>
          <cell r="AL218"/>
          <cell r="AM218"/>
          <cell r="AN218"/>
          <cell r="AO218"/>
          <cell r="AP218"/>
          <cell r="AQ218"/>
          <cell r="AR218"/>
          <cell r="AS218"/>
        </row>
        <row r="219">
          <cell r="K219"/>
          <cell r="L219"/>
          <cell r="M219"/>
          <cell r="N219"/>
          <cell r="O219"/>
          <cell r="AL219"/>
          <cell r="AM219"/>
          <cell r="AN219"/>
          <cell r="AO219"/>
          <cell r="AP219"/>
          <cell r="AQ219"/>
          <cell r="AR219"/>
          <cell r="AS219"/>
        </row>
        <row r="220">
          <cell r="AL220"/>
          <cell r="AM220"/>
          <cell r="AN220"/>
          <cell r="AO220"/>
          <cell r="AP220"/>
          <cell r="AQ220"/>
          <cell r="AR220"/>
          <cell r="AS220"/>
        </row>
        <row r="221">
          <cell r="AL221"/>
          <cell r="AM221"/>
          <cell r="AN221"/>
          <cell r="AO221"/>
          <cell r="AP221"/>
          <cell r="AQ221"/>
          <cell r="AR221"/>
          <cell r="AS221"/>
        </row>
        <row r="222">
          <cell r="AL222"/>
          <cell r="AM222"/>
          <cell r="AN222"/>
          <cell r="AO222"/>
          <cell r="AP222"/>
          <cell r="AQ222"/>
          <cell r="AR222"/>
          <cell r="AS222"/>
        </row>
        <row r="223">
          <cell r="AL223"/>
          <cell r="AM223"/>
          <cell r="AN223"/>
          <cell r="AO223"/>
          <cell r="AP223"/>
          <cell r="AQ223"/>
          <cell r="AR223"/>
          <cell r="AS223"/>
        </row>
        <row r="224">
          <cell r="AL224"/>
          <cell r="AM224"/>
          <cell r="AN224"/>
          <cell r="AO224"/>
          <cell r="AP224"/>
          <cell r="AQ224"/>
          <cell r="AR224"/>
          <cell r="AS224"/>
        </row>
        <row r="225">
          <cell r="AL225"/>
          <cell r="AM225"/>
          <cell r="AN225"/>
          <cell r="AO225"/>
          <cell r="AP225"/>
          <cell r="AQ225"/>
          <cell r="AR225"/>
          <cell r="AS225"/>
        </row>
        <row r="226">
          <cell r="AL226"/>
          <cell r="AM226"/>
          <cell r="AN226"/>
          <cell r="AO226"/>
          <cell r="AP226"/>
          <cell r="AQ226"/>
          <cell r="AR226"/>
          <cell r="AS226"/>
        </row>
        <row r="227">
          <cell r="AL227"/>
          <cell r="AM227"/>
          <cell r="AN227"/>
          <cell r="AO227"/>
          <cell r="AP227"/>
          <cell r="AQ227"/>
          <cell r="AR227"/>
          <cell r="AS227"/>
        </row>
        <row r="228">
          <cell r="AL228"/>
          <cell r="AM228"/>
          <cell r="AN228"/>
          <cell r="AO228"/>
          <cell r="AP228"/>
          <cell r="AQ228"/>
          <cell r="AR228"/>
          <cell r="AS228"/>
        </row>
        <row r="229">
          <cell r="AL229"/>
          <cell r="AM229"/>
          <cell r="AN229"/>
          <cell r="AO229"/>
          <cell r="AP229"/>
          <cell r="AQ229"/>
          <cell r="AR229"/>
          <cell r="AS229"/>
        </row>
        <row r="230">
          <cell r="AL230"/>
          <cell r="AM230"/>
          <cell r="AN230"/>
          <cell r="AO230"/>
          <cell r="AP230"/>
          <cell r="AQ230"/>
          <cell r="AR230"/>
          <cell r="AS230"/>
        </row>
        <row r="231">
          <cell r="AL231"/>
          <cell r="AM231"/>
          <cell r="AN231"/>
          <cell r="AO231"/>
          <cell r="AP231"/>
          <cell r="AQ231"/>
          <cell r="AR231"/>
          <cell r="AS231"/>
        </row>
        <row r="232">
          <cell r="AL232"/>
          <cell r="AM232"/>
          <cell r="AN232"/>
          <cell r="AO232"/>
          <cell r="AP232"/>
          <cell r="AQ232"/>
          <cell r="AR232"/>
          <cell r="AS232"/>
        </row>
        <row r="233">
          <cell r="AL233"/>
          <cell r="AM233"/>
          <cell r="AN233"/>
          <cell r="AO233"/>
          <cell r="AP233"/>
          <cell r="AQ233"/>
          <cell r="AR233"/>
          <cell r="AS233"/>
        </row>
        <row r="234">
          <cell r="AL234"/>
          <cell r="AM234"/>
          <cell r="AN234"/>
          <cell r="AO234"/>
          <cell r="AP234"/>
          <cell r="AQ234"/>
          <cell r="AR234"/>
          <cell r="AS234"/>
        </row>
        <row r="235">
          <cell r="AL235"/>
          <cell r="AM235"/>
          <cell r="AN235"/>
          <cell r="AO235"/>
          <cell r="AP235"/>
          <cell r="AQ235"/>
          <cell r="AR235"/>
          <cell r="AS235"/>
        </row>
        <row r="236">
          <cell r="AL236"/>
          <cell r="AM236"/>
          <cell r="AN236"/>
          <cell r="AO236"/>
          <cell r="AP236"/>
          <cell r="AQ236"/>
          <cell r="AR236"/>
          <cell r="AS236"/>
        </row>
        <row r="237">
          <cell r="AL237"/>
          <cell r="AM237"/>
          <cell r="AN237"/>
          <cell r="AO237"/>
          <cell r="AP237"/>
          <cell r="AQ237"/>
          <cell r="AR237"/>
          <cell r="AS237"/>
        </row>
        <row r="238">
          <cell r="AL238"/>
          <cell r="AM238"/>
          <cell r="AN238"/>
          <cell r="AO238"/>
          <cell r="AP238"/>
          <cell r="AQ238"/>
          <cell r="AR238"/>
          <cell r="AS238"/>
        </row>
        <row r="239">
          <cell r="AL239"/>
          <cell r="AM239"/>
          <cell r="AN239"/>
          <cell r="AO239"/>
          <cell r="AP239"/>
          <cell r="AQ239"/>
          <cell r="AR239"/>
          <cell r="AS239"/>
        </row>
        <row r="240">
          <cell r="AL240"/>
          <cell r="AM240"/>
          <cell r="AN240"/>
          <cell r="AO240"/>
          <cell r="AP240"/>
          <cell r="AQ240"/>
          <cell r="AR240"/>
          <cell r="AS240"/>
        </row>
        <row r="241">
          <cell r="AL241"/>
          <cell r="AM241"/>
          <cell r="AN241"/>
          <cell r="AO241"/>
          <cell r="AP241"/>
          <cell r="AQ241"/>
          <cell r="AR241"/>
          <cell r="AS241"/>
        </row>
        <row r="242">
          <cell r="AL242"/>
          <cell r="AM242"/>
          <cell r="AN242"/>
          <cell r="AO242"/>
          <cell r="AP242"/>
          <cell r="AQ242"/>
          <cell r="AR242"/>
          <cell r="AS242"/>
        </row>
        <row r="243">
          <cell r="AL243"/>
          <cell r="AM243"/>
          <cell r="AN243"/>
          <cell r="AO243"/>
          <cell r="AP243"/>
          <cell r="AQ243"/>
          <cell r="AR243"/>
          <cell r="AS243"/>
        </row>
        <row r="244">
          <cell r="AL244"/>
          <cell r="AM244"/>
          <cell r="AN244"/>
          <cell r="AO244"/>
          <cell r="AP244"/>
          <cell r="AQ244"/>
          <cell r="AR244"/>
          <cell r="AS244"/>
        </row>
        <row r="245">
          <cell r="AL245"/>
          <cell r="AM245"/>
          <cell r="AN245"/>
          <cell r="AO245"/>
          <cell r="AP245"/>
          <cell r="AQ245"/>
          <cell r="AR245"/>
          <cell r="AS245"/>
        </row>
        <row r="246">
          <cell r="AL246"/>
          <cell r="AM246"/>
          <cell r="AN246"/>
          <cell r="AO246"/>
          <cell r="AP246"/>
          <cell r="AQ246"/>
          <cell r="AR246"/>
          <cell r="AS246"/>
        </row>
        <row r="247">
          <cell r="AL247"/>
          <cell r="AM247"/>
          <cell r="AN247"/>
          <cell r="AO247"/>
          <cell r="AP247"/>
          <cell r="AQ247"/>
          <cell r="AR247"/>
          <cell r="AS247"/>
        </row>
        <row r="248">
          <cell r="AL248"/>
          <cell r="AM248"/>
          <cell r="AN248"/>
          <cell r="AO248"/>
          <cell r="AP248"/>
          <cell r="AQ248"/>
          <cell r="AR248"/>
          <cell r="AS248"/>
        </row>
        <row r="249">
          <cell r="AL249"/>
          <cell r="AM249"/>
          <cell r="AN249"/>
          <cell r="AO249"/>
          <cell r="AP249"/>
          <cell r="AQ249"/>
          <cell r="AR249"/>
          <cell r="AS249"/>
        </row>
        <row r="250">
          <cell r="AL250"/>
          <cell r="AM250"/>
          <cell r="AN250"/>
          <cell r="AO250"/>
          <cell r="AP250"/>
          <cell r="AQ250"/>
          <cell r="AR250"/>
          <cell r="AS250"/>
        </row>
        <row r="251">
          <cell r="AL251"/>
          <cell r="AM251"/>
          <cell r="AN251"/>
          <cell r="AO251"/>
          <cell r="AP251"/>
          <cell r="AQ251"/>
          <cell r="AR251"/>
          <cell r="AS251"/>
        </row>
        <row r="252">
          <cell r="AL252"/>
          <cell r="AM252"/>
          <cell r="AN252"/>
          <cell r="AO252"/>
          <cell r="AP252"/>
          <cell r="AQ252"/>
          <cell r="AR252"/>
          <cell r="AS252"/>
        </row>
        <row r="253">
          <cell r="AL253"/>
          <cell r="AM253"/>
          <cell r="AN253"/>
          <cell r="AO253"/>
          <cell r="AP253"/>
          <cell r="AQ253"/>
          <cell r="AR253"/>
          <cell r="AS253"/>
        </row>
        <row r="254">
          <cell r="AL254"/>
          <cell r="AM254"/>
          <cell r="AN254"/>
          <cell r="AO254"/>
          <cell r="AP254"/>
          <cell r="AQ254"/>
          <cell r="AR254"/>
          <cell r="AS254"/>
        </row>
        <row r="255">
          <cell r="AL255"/>
          <cell r="AM255"/>
          <cell r="AN255"/>
          <cell r="AO255"/>
          <cell r="AP255"/>
          <cell r="AQ255"/>
          <cell r="AR255"/>
          <cell r="AS255"/>
        </row>
        <row r="256">
          <cell r="AL256"/>
          <cell r="AM256"/>
          <cell r="AN256"/>
          <cell r="AO256"/>
          <cell r="AP256"/>
          <cell r="AQ256"/>
          <cell r="AR256"/>
          <cell r="AS256"/>
        </row>
        <row r="257">
          <cell r="AL257"/>
          <cell r="AM257"/>
          <cell r="AN257"/>
          <cell r="AO257"/>
          <cell r="AP257"/>
          <cell r="AQ257"/>
          <cell r="AR257"/>
          <cell r="AS257"/>
        </row>
        <row r="258">
          <cell r="AL258"/>
          <cell r="AM258"/>
          <cell r="AN258"/>
          <cell r="AO258"/>
          <cell r="AP258"/>
          <cell r="AQ258"/>
          <cell r="AR258"/>
          <cell r="AS258"/>
        </row>
        <row r="259">
          <cell r="AL259"/>
          <cell r="AM259"/>
          <cell r="AN259"/>
          <cell r="AO259"/>
          <cell r="AP259"/>
          <cell r="AQ259"/>
          <cell r="AR259"/>
          <cell r="AS259"/>
        </row>
        <row r="260">
          <cell r="AL260"/>
          <cell r="AM260"/>
          <cell r="AN260"/>
          <cell r="AO260"/>
          <cell r="AP260"/>
          <cell r="AQ260"/>
          <cell r="AR260"/>
          <cell r="AS260"/>
        </row>
        <row r="261">
          <cell r="AL261"/>
          <cell r="AM261"/>
          <cell r="AN261"/>
          <cell r="AO261"/>
          <cell r="AP261"/>
          <cell r="AQ261"/>
          <cell r="AR261"/>
          <cell r="AS261"/>
        </row>
        <row r="262">
          <cell r="AL262"/>
          <cell r="AM262"/>
          <cell r="AN262"/>
          <cell r="AO262"/>
          <cell r="AP262"/>
          <cell r="AQ262"/>
          <cell r="AR262"/>
          <cell r="AS262"/>
        </row>
        <row r="263">
          <cell r="AL263"/>
          <cell r="AM263"/>
          <cell r="AN263"/>
          <cell r="AO263"/>
          <cell r="AP263"/>
          <cell r="AQ263"/>
          <cell r="AR263"/>
          <cell r="AS263"/>
        </row>
        <row r="264">
          <cell r="AL264"/>
          <cell r="AM264"/>
          <cell r="AN264"/>
          <cell r="AO264"/>
          <cell r="AP264"/>
          <cell r="AQ264"/>
          <cell r="AR264"/>
          <cell r="AS264"/>
        </row>
        <row r="265">
          <cell r="AL265"/>
          <cell r="AM265"/>
          <cell r="AN265"/>
          <cell r="AO265"/>
          <cell r="AP265"/>
          <cell r="AQ265"/>
          <cell r="AR265"/>
          <cell r="AS265"/>
        </row>
        <row r="266">
          <cell r="AL266"/>
          <cell r="AM266"/>
          <cell r="AN266"/>
          <cell r="AO266"/>
          <cell r="AP266"/>
          <cell r="AQ266"/>
          <cell r="AR266"/>
          <cell r="AS266"/>
        </row>
        <row r="267">
          <cell r="AL267"/>
          <cell r="AM267"/>
          <cell r="AN267"/>
          <cell r="AO267"/>
          <cell r="AP267"/>
          <cell r="AQ267"/>
          <cell r="AR267"/>
          <cell r="AS267"/>
        </row>
        <row r="268">
          <cell r="AL268"/>
          <cell r="AM268"/>
          <cell r="AN268"/>
          <cell r="AO268"/>
          <cell r="AP268"/>
          <cell r="AQ268"/>
          <cell r="AR268"/>
          <cell r="AS268"/>
        </row>
        <row r="269">
          <cell r="AL269"/>
          <cell r="AM269"/>
          <cell r="AN269"/>
          <cell r="AO269"/>
          <cell r="AP269"/>
          <cell r="AQ269"/>
          <cell r="AR269"/>
          <cell r="AS269"/>
        </row>
        <row r="270">
          <cell r="AL270"/>
          <cell r="AM270"/>
          <cell r="AN270"/>
          <cell r="AO270"/>
          <cell r="AP270"/>
          <cell r="AQ270"/>
          <cell r="AR270"/>
          <cell r="AS270"/>
        </row>
        <row r="271">
          <cell r="AL271"/>
          <cell r="AM271"/>
          <cell r="AN271"/>
          <cell r="AO271"/>
          <cell r="AP271"/>
          <cell r="AQ271"/>
          <cell r="AR271"/>
          <cell r="AS271"/>
        </row>
        <row r="272">
          <cell r="AL272"/>
          <cell r="AM272"/>
          <cell r="AN272"/>
          <cell r="AO272"/>
          <cell r="AP272"/>
          <cell r="AQ272"/>
          <cell r="AR272"/>
          <cell r="AS272"/>
        </row>
        <row r="273">
          <cell r="AL273"/>
          <cell r="AM273"/>
          <cell r="AN273"/>
          <cell r="AO273"/>
          <cell r="AP273"/>
          <cell r="AQ273"/>
          <cell r="AR273"/>
          <cell r="AS273"/>
        </row>
        <row r="274">
          <cell r="AL274"/>
          <cell r="AM274"/>
          <cell r="AN274"/>
          <cell r="AO274"/>
          <cell r="AP274"/>
          <cell r="AQ274"/>
          <cell r="AR274"/>
          <cell r="AS274"/>
        </row>
        <row r="275">
          <cell r="AL275"/>
          <cell r="AM275"/>
          <cell r="AN275"/>
          <cell r="AO275"/>
          <cell r="AP275"/>
          <cell r="AQ275"/>
          <cell r="AR275"/>
          <cell r="AS275"/>
        </row>
        <row r="276">
          <cell r="AL276"/>
          <cell r="AM276"/>
          <cell r="AN276"/>
          <cell r="AO276"/>
          <cell r="AP276"/>
          <cell r="AQ276"/>
          <cell r="AR276"/>
          <cell r="AS276"/>
        </row>
        <row r="277">
          <cell r="AL277"/>
          <cell r="AM277"/>
          <cell r="AN277"/>
          <cell r="AO277"/>
          <cell r="AP277"/>
          <cell r="AQ277"/>
          <cell r="AR277"/>
          <cell r="AS277"/>
        </row>
        <row r="278">
          <cell r="AL278"/>
          <cell r="AM278"/>
          <cell r="AN278"/>
          <cell r="AO278"/>
          <cell r="AP278"/>
          <cell r="AQ278"/>
          <cell r="AR278"/>
          <cell r="AS278"/>
        </row>
        <row r="279">
          <cell r="AL279"/>
          <cell r="AM279"/>
          <cell r="AN279"/>
          <cell r="AO279"/>
          <cell r="AP279"/>
          <cell r="AQ279"/>
          <cell r="AR279"/>
          <cell r="AS279"/>
        </row>
        <row r="280">
          <cell r="AL280"/>
          <cell r="AM280"/>
          <cell r="AN280"/>
          <cell r="AO280"/>
          <cell r="AP280"/>
          <cell r="AQ280"/>
          <cell r="AR280"/>
          <cell r="AS280"/>
        </row>
        <row r="281">
          <cell r="AL281"/>
          <cell r="AM281"/>
          <cell r="AN281"/>
          <cell r="AO281"/>
          <cell r="AP281"/>
          <cell r="AQ281"/>
          <cell r="AR281"/>
          <cell r="AS281"/>
        </row>
        <row r="282">
          <cell r="AL282"/>
          <cell r="AM282"/>
          <cell r="AN282"/>
          <cell r="AO282"/>
          <cell r="AP282"/>
          <cell r="AQ282"/>
          <cell r="AR282"/>
          <cell r="AS282"/>
        </row>
        <row r="283">
          <cell r="AL283"/>
          <cell r="AM283"/>
          <cell r="AN283"/>
          <cell r="AO283"/>
          <cell r="AP283"/>
          <cell r="AQ283"/>
          <cell r="AR283"/>
          <cell r="AS283"/>
        </row>
        <row r="284">
          <cell r="AL284"/>
          <cell r="AM284"/>
          <cell r="AN284"/>
          <cell r="AO284"/>
          <cell r="AP284"/>
          <cell r="AQ284"/>
          <cell r="AR284"/>
          <cell r="AS284"/>
        </row>
        <row r="285">
          <cell r="AL285"/>
          <cell r="AM285"/>
          <cell r="AN285"/>
          <cell r="AO285"/>
          <cell r="AP285"/>
          <cell r="AQ285"/>
          <cell r="AR285"/>
          <cell r="AS285"/>
        </row>
        <row r="286">
          <cell r="AL286"/>
          <cell r="AM286"/>
          <cell r="AN286"/>
          <cell r="AO286"/>
          <cell r="AP286"/>
          <cell r="AQ286"/>
          <cell r="AR286"/>
          <cell r="AS286"/>
        </row>
        <row r="287">
          <cell r="AL287"/>
          <cell r="AM287"/>
          <cell r="AN287"/>
          <cell r="AO287"/>
          <cell r="AP287"/>
          <cell r="AQ287"/>
          <cell r="AR287"/>
          <cell r="AS287"/>
        </row>
        <row r="288">
          <cell r="AL288"/>
          <cell r="AM288"/>
          <cell r="AN288"/>
          <cell r="AO288"/>
          <cell r="AP288"/>
          <cell r="AQ288"/>
          <cell r="AR288"/>
          <cell r="AS288"/>
        </row>
        <row r="289">
          <cell r="AL289"/>
          <cell r="AM289"/>
          <cell r="AN289"/>
          <cell r="AO289"/>
          <cell r="AP289"/>
          <cell r="AQ289"/>
          <cell r="AR289"/>
          <cell r="AS289"/>
        </row>
        <row r="290">
          <cell r="AL290"/>
          <cell r="AM290"/>
          <cell r="AN290"/>
          <cell r="AO290"/>
          <cell r="AP290"/>
          <cell r="AQ290"/>
          <cell r="AR290"/>
          <cell r="AS290"/>
        </row>
        <row r="291">
          <cell r="AL291"/>
          <cell r="AM291"/>
          <cell r="AN291"/>
          <cell r="AO291"/>
          <cell r="AP291"/>
          <cell r="AQ291"/>
          <cell r="AR291"/>
          <cell r="AS291"/>
        </row>
        <row r="292">
          <cell r="AL292"/>
          <cell r="AM292"/>
          <cell r="AN292"/>
          <cell r="AO292"/>
          <cell r="AP292"/>
          <cell r="AQ292"/>
          <cell r="AR292"/>
          <cell r="AS292"/>
        </row>
        <row r="293">
          <cell r="AL293"/>
          <cell r="AM293"/>
          <cell r="AN293"/>
          <cell r="AO293"/>
          <cell r="AP293"/>
          <cell r="AQ293"/>
          <cell r="AR293"/>
          <cell r="AS293"/>
        </row>
        <row r="294">
          <cell r="AL294"/>
          <cell r="AM294"/>
          <cell r="AN294"/>
          <cell r="AO294"/>
          <cell r="AP294"/>
          <cell r="AQ294"/>
          <cell r="AR294"/>
          <cell r="AS294"/>
        </row>
        <row r="295">
          <cell r="AL295"/>
          <cell r="AM295"/>
          <cell r="AN295"/>
          <cell r="AO295"/>
          <cell r="AP295"/>
          <cell r="AQ295"/>
          <cell r="AR295"/>
          <cell r="AS295"/>
        </row>
        <row r="296">
          <cell r="AL296"/>
          <cell r="AM296"/>
          <cell r="AN296"/>
          <cell r="AO296"/>
          <cell r="AP296"/>
          <cell r="AQ296"/>
          <cell r="AR296"/>
          <cell r="AS296"/>
        </row>
        <row r="297">
          <cell r="AL297"/>
          <cell r="AM297"/>
          <cell r="AN297"/>
          <cell r="AO297"/>
          <cell r="AP297"/>
          <cell r="AQ297"/>
          <cell r="AR297"/>
          <cell r="AS297"/>
        </row>
        <row r="298">
          <cell r="AL298"/>
          <cell r="AM298"/>
          <cell r="AN298"/>
          <cell r="AO298"/>
          <cell r="AP298"/>
          <cell r="AQ298"/>
          <cell r="AR298"/>
          <cell r="AS298"/>
        </row>
        <row r="299">
          <cell r="AL299"/>
          <cell r="AM299"/>
          <cell r="AN299"/>
          <cell r="AO299"/>
          <cell r="AP299"/>
          <cell r="AQ299"/>
          <cell r="AR299"/>
          <cell r="AS299"/>
        </row>
        <row r="300">
          <cell r="AL300"/>
          <cell r="AM300"/>
          <cell r="AN300"/>
          <cell r="AO300"/>
          <cell r="AP300"/>
          <cell r="AQ300"/>
          <cell r="AR300"/>
          <cell r="AS300"/>
        </row>
        <row r="301">
          <cell r="AL301"/>
          <cell r="AM301"/>
          <cell r="AN301"/>
          <cell r="AO301"/>
          <cell r="AP301"/>
          <cell r="AQ301"/>
          <cell r="AR301"/>
          <cell r="AS301"/>
        </row>
        <row r="302">
          <cell r="AL302"/>
          <cell r="AM302"/>
          <cell r="AN302"/>
          <cell r="AO302"/>
          <cell r="AP302"/>
          <cell r="AQ302"/>
          <cell r="AR302"/>
          <cell r="AS302"/>
        </row>
        <row r="303">
          <cell r="AL303"/>
          <cell r="AM303"/>
          <cell r="AN303"/>
          <cell r="AO303"/>
          <cell r="AP303"/>
          <cell r="AQ303"/>
          <cell r="AR303"/>
          <cell r="AS303"/>
        </row>
        <row r="304">
          <cell r="AL304"/>
          <cell r="AM304"/>
          <cell r="AN304"/>
          <cell r="AO304"/>
          <cell r="AP304"/>
          <cell r="AQ304"/>
          <cell r="AR304"/>
          <cell r="AS304"/>
        </row>
        <row r="305">
          <cell r="AL305"/>
          <cell r="AM305"/>
          <cell r="AN305"/>
          <cell r="AO305"/>
          <cell r="AP305"/>
          <cell r="AQ305"/>
          <cell r="AR305"/>
          <cell r="AS305"/>
        </row>
        <row r="306">
          <cell r="AL306"/>
          <cell r="AM306"/>
          <cell r="AN306"/>
          <cell r="AO306"/>
          <cell r="AP306"/>
          <cell r="AQ306"/>
          <cell r="AR306"/>
          <cell r="AS306"/>
        </row>
        <row r="307">
          <cell r="AL307"/>
          <cell r="AM307"/>
          <cell r="AN307"/>
          <cell r="AO307"/>
          <cell r="AP307"/>
          <cell r="AQ307"/>
          <cell r="AR307"/>
          <cell r="AS307"/>
        </row>
        <row r="308">
          <cell r="AL308"/>
          <cell r="AM308"/>
          <cell r="AN308"/>
          <cell r="AO308"/>
          <cell r="AP308"/>
          <cell r="AQ308"/>
          <cell r="AR308"/>
          <cell r="AS308"/>
        </row>
        <row r="309">
          <cell r="AL309"/>
          <cell r="AM309"/>
          <cell r="AN309"/>
          <cell r="AO309"/>
          <cell r="AP309"/>
          <cell r="AQ309"/>
          <cell r="AR309"/>
          <cell r="AS309"/>
        </row>
        <row r="310">
          <cell r="AL310"/>
          <cell r="AM310"/>
          <cell r="AN310"/>
          <cell r="AO310"/>
          <cell r="AP310"/>
          <cell r="AQ310"/>
          <cell r="AR310"/>
          <cell r="AS310"/>
        </row>
        <row r="311">
          <cell r="AL311"/>
          <cell r="AM311"/>
          <cell r="AN311"/>
          <cell r="AO311"/>
          <cell r="AP311"/>
          <cell r="AQ311"/>
          <cell r="AR311"/>
          <cell r="AS311"/>
        </row>
        <row r="312">
          <cell r="AL312"/>
          <cell r="AM312"/>
          <cell r="AN312"/>
          <cell r="AO312"/>
          <cell r="AP312"/>
          <cell r="AQ312"/>
          <cell r="AR312"/>
          <cell r="AS312"/>
        </row>
        <row r="313">
          <cell r="AL313" t="e">
            <v>#VALUE!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 t="e">
            <v>#VALUE!</v>
          </cell>
          <cell r="AS313" t="e">
            <v>#VALUE!</v>
          </cell>
        </row>
        <row r="1772">
          <cell r="AR1772"/>
        </row>
      </sheetData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petrol"/>
      <sheetName val="Telecom"/>
      <sheetName val="Caja Promotora y Fogafin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 vs UVR"/>
      <sheetName val="SEN UVR"/>
      <sheetName val="SEN COP"/>
      <sheetName val="Bono IPC"/>
      <sheetName val="Precios SEN"/>
    </sheetNames>
    <sheetDataSet>
      <sheetData sheetId="0" refreshError="1"/>
      <sheetData sheetId="1"/>
      <sheetData sheetId="2" refreshError="1"/>
      <sheetData sheetId="3" refreshError="1"/>
      <sheetData sheetId="4">
        <row r="2">
          <cell r="H2" t="str">
            <v/>
          </cell>
          <cell r="I2" t="str">
            <v/>
          </cell>
          <cell r="J2">
            <v>0</v>
          </cell>
          <cell r="K2" t="e">
            <v>#VALUE!</v>
          </cell>
        </row>
        <row r="3">
          <cell r="H3" t="str">
            <v/>
          </cell>
          <cell r="I3">
            <v>6</v>
          </cell>
          <cell r="J3">
            <v>0</v>
          </cell>
          <cell r="K3" t="e">
            <v>#VALUE!</v>
          </cell>
        </row>
        <row r="4">
          <cell r="H4">
            <v>39549</v>
          </cell>
          <cell r="I4">
            <v>10</v>
          </cell>
          <cell r="J4">
            <v>8.9810000000000001E-2</v>
          </cell>
          <cell r="K4">
            <v>101.651</v>
          </cell>
        </row>
        <row r="5">
          <cell r="H5">
            <v>40004</v>
          </cell>
          <cell r="I5">
            <v>12.5</v>
          </cell>
          <cell r="J5">
            <v>9.4060000000000005E-2</v>
          </cell>
          <cell r="K5">
            <v>108</v>
          </cell>
        </row>
        <row r="6">
          <cell r="H6">
            <v>39155</v>
          </cell>
          <cell r="I6">
            <v>15</v>
          </cell>
          <cell r="J6">
            <v>8.269E-2</v>
          </cell>
          <cell r="K6">
            <v>104.953</v>
          </cell>
        </row>
        <row r="7">
          <cell r="H7">
            <v>38923</v>
          </cell>
          <cell r="I7">
            <v>15</v>
          </cell>
          <cell r="J7">
            <v>7.1379999999999999E-2</v>
          </cell>
          <cell r="K7">
            <v>101.209</v>
          </cell>
        </row>
        <row r="8">
          <cell r="H8">
            <v>40221</v>
          </cell>
          <cell r="I8">
            <v>13</v>
          </cell>
          <cell r="J8">
            <v>9.4939999999999997E-2</v>
          </cell>
          <cell r="K8">
            <v>110.46599999999999</v>
          </cell>
        </row>
        <row r="9">
          <cell r="H9">
            <v>41894</v>
          </cell>
          <cell r="I9">
            <v>13.5</v>
          </cell>
          <cell r="J9">
            <v>9.8659999999999998E-2</v>
          </cell>
          <cell r="K9">
            <v>119.833</v>
          </cell>
        </row>
        <row r="10">
          <cell r="H10">
            <v>44036</v>
          </cell>
          <cell r="I10">
            <v>11</v>
          </cell>
          <cell r="J10">
            <v>9.5810000000000006E-2</v>
          </cell>
          <cell r="K10">
            <v>110.685</v>
          </cell>
        </row>
        <row r="11">
          <cell r="H11">
            <v>40443</v>
          </cell>
          <cell r="I11">
            <v>7</v>
          </cell>
          <cell r="J11">
            <v>4.8959999999999997E-2</v>
          </cell>
          <cell r="K11">
            <v>108.002</v>
          </cell>
        </row>
        <row r="12">
          <cell r="H12">
            <v>42060</v>
          </cell>
          <cell r="I12">
            <v>7</v>
          </cell>
          <cell r="J12">
            <v>5.4809999999999998E-2</v>
          </cell>
          <cell r="K12">
            <v>110.315</v>
          </cell>
        </row>
        <row r="13">
          <cell r="H13" t="str">
            <v/>
          </cell>
          <cell r="I13" t="str">
            <v/>
          </cell>
          <cell r="J13">
            <v>0</v>
          </cell>
          <cell r="K13">
            <v>0</v>
          </cell>
        </row>
        <row r="14">
          <cell r="H14" t="str">
            <v/>
          </cell>
          <cell r="I14" t="str">
            <v/>
          </cell>
          <cell r="J14">
            <v>0</v>
          </cell>
          <cell r="K14">
            <v>0</v>
          </cell>
        </row>
        <row r="15">
          <cell r="H15" t="str">
            <v/>
          </cell>
          <cell r="I15" t="str">
            <v/>
          </cell>
          <cell r="J15">
            <v>0</v>
          </cell>
          <cell r="K15">
            <v>0</v>
          </cell>
        </row>
        <row r="16">
          <cell r="H16" t="str">
            <v/>
          </cell>
          <cell r="I16" t="str">
            <v/>
          </cell>
          <cell r="J16">
            <v>0</v>
          </cell>
          <cell r="K16">
            <v>0</v>
          </cell>
        </row>
        <row r="17">
          <cell r="H17" t="str">
            <v/>
          </cell>
          <cell r="I17" t="str">
            <v/>
          </cell>
          <cell r="J17">
            <v>0</v>
          </cell>
          <cell r="K17">
            <v>0</v>
          </cell>
        </row>
        <row r="18">
          <cell r="H18" t="str">
            <v/>
          </cell>
          <cell r="I18" t="str">
            <v/>
          </cell>
          <cell r="J18">
            <v>0</v>
          </cell>
          <cell r="K18">
            <v>0</v>
          </cell>
        </row>
        <row r="19">
          <cell r="H19" t="str">
            <v/>
          </cell>
          <cell r="I19" t="str">
            <v/>
          </cell>
          <cell r="J19">
            <v>0</v>
          </cell>
          <cell r="K19">
            <v>0</v>
          </cell>
        </row>
        <row r="20">
          <cell r="H20" t="str">
            <v/>
          </cell>
          <cell r="I20" t="str">
            <v/>
          </cell>
          <cell r="J20">
            <v>0</v>
          </cell>
          <cell r="K20">
            <v>0</v>
          </cell>
        </row>
        <row r="21">
          <cell r="H21" t="str">
            <v/>
          </cell>
          <cell r="I21" t="str">
            <v/>
          </cell>
          <cell r="J21">
            <v>0</v>
          </cell>
          <cell r="K21">
            <v>0</v>
          </cell>
        </row>
        <row r="22">
          <cell r="H22" t="str">
            <v/>
          </cell>
          <cell r="I22" t="str">
            <v/>
          </cell>
          <cell r="J22">
            <v>0</v>
          </cell>
          <cell r="K22">
            <v>0</v>
          </cell>
        </row>
        <row r="23">
          <cell r="H23" t="str">
            <v/>
          </cell>
          <cell r="I23" t="str">
            <v/>
          </cell>
          <cell r="J23">
            <v>0</v>
          </cell>
          <cell r="K23">
            <v>0</v>
          </cell>
        </row>
        <row r="24">
          <cell r="H24" t="str">
            <v/>
          </cell>
          <cell r="I24" t="str">
            <v/>
          </cell>
          <cell r="J24">
            <v>0</v>
          </cell>
          <cell r="K24">
            <v>0</v>
          </cell>
        </row>
        <row r="25">
          <cell r="H25" t="str">
            <v/>
          </cell>
          <cell r="I25" t="str">
            <v/>
          </cell>
          <cell r="J25">
            <v>0</v>
          </cell>
          <cell r="K25">
            <v>0</v>
          </cell>
        </row>
        <row r="26">
          <cell r="H26" t="str">
            <v/>
          </cell>
          <cell r="I26" t="str">
            <v/>
          </cell>
          <cell r="J26">
            <v>0</v>
          </cell>
          <cell r="K26">
            <v>0</v>
          </cell>
        </row>
        <row r="27">
          <cell r="H27" t="str">
            <v/>
          </cell>
          <cell r="I27" t="str">
            <v/>
          </cell>
          <cell r="J27">
            <v>0</v>
          </cell>
          <cell r="K27">
            <v>0</v>
          </cell>
        </row>
        <row r="28">
          <cell r="H28" t="str">
            <v/>
          </cell>
          <cell r="I28" t="str">
            <v/>
          </cell>
          <cell r="J28">
            <v>0</v>
          </cell>
          <cell r="K28">
            <v>0</v>
          </cell>
        </row>
        <row r="29">
          <cell r="H29" t="str">
            <v/>
          </cell>
          <cell r="I29" t="str">
            <v/>
          </cell>
          <cell r="J29">
            <v>0</v>
          </cell>
          <cell r="K29">
            <v>0</v>
          </cell>
        </row>
        <row r="30">
          <cell r="H30" t="str">
            <v/>
          </cell>
          <cell r="I30" t="str">
            <v/>
          </cell>
          <cell r="J30">
            <v>0</v>
          </cell>
          <cell r="K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7999-4734-4F25-BD69-65A46317204F}">
  <dimension ref="A1:J17"/>
  <sheetViews>
    <sheetView tabSelected="1" workbookViewId="0">
      <selection activeCell="H22" sqref="H22"/>
    </sheetView>
  </sheetViews>
  <sheetFormatPr baseColWidth="10" defaultColWidth="11.42578125" defaultRowHeight="14.25" x14ac:dyDescent="0.2"/>
  <cols>
    <col min="1" max="1" width="8" style="17" bestFit="1" customWidth="1"/>
    <col min="2" max="2" width="15.140625" style="17" bestFit="1" customWidth="1"/>
    <col min="3" max="3" width="17.42578125" style="17" bestFit="1" customWidth="1"/>
    <col min="4" max="4" width="11.28515625" style="17" bestFit="1" customWidth="1"/>
    <col min="5" max="5" width="14.42578125" style="17" bestFit="1" customWidth="1"/>
    <col min="6" max="6" width="18.5703125" style="17" bestFit="1" customWidth="1"/>
    <col min="7" max="7" width="9.5703125" style="17" bestFit="1" customWidth="1"/>
    <col min="8" max="8" width="37.140625" style="17" bestFit="1" customWidth="1"/>
    <col min="9" max="9" width="10.5703125" style="17" bestFit="1" customWidth="1"/>
    <col min="10" max="10" width="13.28515625" style="17" bestFit="1" customWidth="1"/>
    <col min="11" max="16384" width="11.42578125" style="17"/>
  </cols>
  <sheetData>
    <row r="1" spans="1:10" ht="15.75" thickBot="1" x14ac:dyDescent="0.25">
      <c r="A1" s="17" t="s">
        <v>43</v>
      </c>
      <c r="B1" s="18" t="s">
        <v>24</v>
      </c>
      <c r="C1" s="18" t="s">
        <v>71</v>
      </c>
      <c r="D1" s="18" t="s">
        <v>72</v>
      </c>
      <c r="E1" s="18" t="s">
        <v>44</v>
      </c>
      <c r="F1" s="19" t="s">
        <v>26</v>
      </c>
      <c r="G1" s="20" t="s">
        <v>45</v>
      </c>
      <c r="H1" s="21" t="s">
        <v>46</v>
      </c>
      <c r="I1" s="21" t="s">
        <v>47</v>
      </c>
    </row>
    <row r="2" spans="1:10" ht="15.75" thickBot="1" x14ac:dyDescent="0.3">
      <c r="A2" s="22" t="s">
        <v>49</v>
      </c>
      <c r="B2" s="36">
        <f>'Informe Cierre'!B16</f>
        <v>46871</v>
      </c>
      <c r="C2" s="23">
        <v>44679</v>
      </c>
      <c r="D2" s="39">
        <f>'Informe Cierre'!C16</f>
        <v>0.06</v>
      </c>
      <c r="E2" s="25">
        <f>IF(C2-$C$16&gt;0,1,0)</f>
        <v>0</v>
      </c>
      <c r="F2" s="40">
        <f>'Informe Cierre'!D16</f>
        <v>31180974.699999999</v>
      </c>
      <c r="G2" s="37">
        <f>'Informe Cierre'!H16</f>
        <v>79.278000000000006</v>
      </c>
      <c r="H2" s="27">
        <v>0</v>
      </c>
      <c r="I2" s="27">
        <v>0</v>
      </c>
      <c r="J2" s="34"/>
    </row>
    <row r="3" spans="1:10" ht="15.75" thickBot="1" x14ac:dyDescent="0.3">
      <c r="A3" s="22" t="s">
        <v>50</v>
      </c>
      <c r="B3" s="36">
        <f>'Informe Cierre'!B17</f>
        <v>47744</v>
      </c>
      <c r="C3" s="23">
        <v>44822</v>
      </c>
      <c r="D3" s="28">
        <v>7.7499999999999999E-2</v>
      </c>
      <c r="E3" s="25">
        <f t="shared" ref="E2:E15" si="0">IF(C3-$C$16&gt;0,1,0)</f>
        <v>1</v>
      </c>
      <c r="F3" s="40">
        <f>'Informe Cierre'!D17</f>
        <v>22037127.399999999</v>
      </c>
      <c r="G3" s="37">
        <f>'Informe Cierre'!H17</f>
        <v>85.355999999999995</v>
      </c>
      <c r="H3" s="27">
        <v>0</v>
      </c>
      <c r="I3" s="27">
        <v>0</v>
      </c>
      <c r="J3" s="34"/>
    </row>
    <row r="4" spans="1:10" ht="15.75" thickBot="1" x14ac:dyDescent="0.3">
      <c r="A4" s="22" t="s">
        <v>51</v>
      </c>
      <c r="B4" s="30">
        <v>47933</v>
      </c>
      <c r="C4" s="23">
        <v>44646</v>
      </c>
      <c r="D4" s="24">
        <v>7.0000000000000007E-2</v>
      </c>
      <c r="E4" s="25">
        <f t="shared" si="0"/>
        <v>0</v>
      </c>
      <c r="F4" s="40">
        <f>'Informe Cierre'!D18</f>
        <v>2142224.1</v>
      </c>
      <c r="G4" s="37">
        <f>'Informe Cierre'!H18</f>
        <v>76.760000000000005</v>
      </c>
      <c r="H4" s="27">
        <v>0</v>
      </c>
      <c r="I4" s="27">
        <v>0</v>
      </c>
      <c r="J4" s="34"/>
    </row>
    <row r="5" spans="1:10" ht="15.75" thickBot="1" x14ac:dyDescent="0.3">
      <c r="A5" s="22" t="s">
        <v>52</v>
      </c>
      <c r="B5" s="36">
        <f>'Informe Cierre'!B19</f>
        <v>47933</v>
      </c>
      <c r="C5" s="23">
        <v>44646</v>
      </c>
      <c r="D5" s="28">
        <v>7.0000000000000007E-2</v>
      </c>
      <c r="E5" s="25">
        <f t="shared" si="0"/>
        <v>0</v>
      </c>
      <c r="F5" s="40">
        <f>'Informe Cierre'!D19</f>
        <v>22978388</v>
      </c>
      <c r="G5" s="37">
        <f>'Informe Cierre'!H19</f>
        <v>76.760000000000005</v>
      </c>
      <c r="H5" s="27">
        <v>0</v>
      </c>
      <c r="I5" s="27">
        <v>0</v>
      </c>
      <c r="J5" s="34"/>
    </row>
    <row r="6" spans="1:10" ht="15.75" thickBot="1" x14ac:dyDescent="0.3">
      <c r="A6" s="22" t="s">
        <v>53</v>
      </c>
      <c r="B6" s="36">
        <f>'Informe Cierre'!B20</f>
        <v>48395</v>
      </c>
      <c r="C6" s="23">
        <v>44742</v>
      </c>
      <c r="D6" s="24">
        <v>7.0000000000000007E-2</v>
      </c>
      <c r="E6" s="25">
        <f t="shared" si="0"/>
        <v>0</v>
      </c>
      <c r="F6" s="26">
        <v>27953497.5</v>
      </c>
      <c r="G6" s="37">
        <f>'Informe Cierre'!H20</f>
        <v>72.242000000000004</v>
      </c>
      <c r="H6" s="27">
        <v>0</v>
      </c>
      <c r="I6" s="27">
        <v>0</v>
      </c>
      <c r="J6" s="34"/>
    </row>
    <row r="7" spans="1:10" ht="15.75" thickBot="1" x14ac:dyDescent="0.3">
      <c r="A7" s="22" t="s">
        <v>54</v>
      </c>
      <c r="B7" s="36">
        <f>'Informe Cierre'!B21</f>
        <v>49235</v>
      </c>
      <c r="C7" s="23">
        <v>44852</v>
      </c>
      <c r="D7" s="28">
        <v>7.2499999999999995E-2</v>
      </c>
      <c r="E7" s="25">
        <f t="shared" si="0"/>
        <v>1</v>
      </c>
      <c r="F7" s="29">
        <v>27505275.300000001</v>
      </c>
      <c r="G7" s="37">
        <f>'Informe Cierre'!H21</f>
        <v>75.480999999999995</v>
      </c>
      <c r="H7" s="27">
        <v>0</v>
      </c>
      <c r="I7" s="27">
        <v>0</v>
      </c>
      <c r="J7" s="34"/>
    </row>
    <row r="8" spans="1:10" ht="15.75" thickBot="1" x14ac:dyDescent="0.3">
      <c r="A8" s="22" t="s">
        <v>55</v>
      </c>
      <c r="B8" s="36">
        <f>'Informe Cierre'!B22</f>
        <v>49865</v>
      </c>
      <c r="C8" s="23">
        <v>44751</v>
      </c>
      <c r="D8" s="24">
        <v>6.25E-2</v>
      </c>
      <c r="E8" s="25">
        <f t="shared" si="0"/>
        <v>0</v>
      </c>
      <c r="F8" s="26">
        <v>12051017.199999999</v>
      </c>
      <c r="G8" s="37">
        <f>'Informe Cierre'!H22</f>
        <v>62.796999999999997</v>
      </c>
      <c r="H8" s="27">
        <v>0</v>
      </c>
      <c r="I8" s="27">
        <v>0</v>
      </c>
      <c r="J8" s="34"/>
    </row>
    <row r="9" spans="1:10" ht="15.75" thickBot="1" x14ac:dyDescent="0.3">
      <c r="A9" s="22" t="s">
        <v>56</v>
      </c>
      <c r="B9" s="36">
        <f>'Informe Cierre'!B23</f>
        <v>52014</v>
      </c>
      <c r="C9" s="23">
        <v>44709</v>
      </c>
      <c r="D9" s="28">
        <v>9.2499999999999999E-2</v>
      </c>
      <c r="E9" s="25">
        <f t="shared" si="0"/>
        <v>0</v>
      </c>
      <c r="F9" s="29">
        <v>3777883</v>
      </c>
      <c r="G9" s="37">
        <f>'Informe Cierre'!H23</f>
        <v>78.781000000000006</v>
      </c>
      <c r="H9" s="27">
        <v>0</v>
      </c>
      <c r="I9" s="27">
        <v>0</v>
      </c>
      <c r="J9" s="34"/>
    </row>
    <row r="10" spans="1:10" ht="15.75" thickBot="1" x14ac:dyDescent="0.3">
      <c r="A10" s="22" t="s">
        <v>63</v>
      </c>
      <c r="B10" s="36">
        <f>'Informe Cierre'!B24</f>
        <v>55087</v>
      </c>
      <c r="C10" s="23">
        <v>44860</v>
      </c>
      <c r="D10" s="24">
        <v>7.2499999999999995E-2</v>
      </c>
      <c r="E10" s="25">
        <f t="shared" si="0"/>
        <v>1</v>
      </c>
      <c r="F10" s="26">
        <v>16043675</v>
      </c>
      <c r="G10" s="37">
        <f>'Informe Cierre'!H24</f>
        <v>66.822999999999993</v>
      </c>
      <c r="H10" s="27">
        <v>0</v>
      </c>
      <c r="I10" s="27">
        <v>0</v>
      </c>
      <c r="J10" s="34"/>
    </row>
    <row r="11" spans="1:10" ht="15.75" thickBot="1" x14ac:dyDescent="0.3">
      <c r="A11" s="22" t="s">
        <v>57</v>
      </c>
      <c r="B11" s="36">
        <f>'Informe Cierre'!B29</f>
        <v>47226</v>
      </c>
      <c r="C11" s="23">
        <v>44669</v>
      </c>
      <c r="D11" s="24">
        <f>'Informe Cierre'!C29</f>
        <v>2.2499999999999999E-2</v>
      </c>
      <c r="E11" s="25">
        <f t="shared" si="0"/>
        <v>0</v>
      </c>
      <c r="F11" s="29">
        <v>8913376</v>
      </c>
      <c r="G11" s="37">
        <f>'Informe Cierre'!H29</f>
        <v>82.17</v>
      </c>
      <c r="H11" s="31">
        <f>$D$17</f>
        <v>321.99429248048313</v>
      </c>
      <c r="I11" s="27">
        <v>1</v>
      </c>
      <c r="J11" s="34"/>
    </row>
    <row r="12" spans="1:10" ht="15.75" thickBot="1" x14ac:dyDescent="0.3">
      <c r="A12" s="22" t="s">
        <v>58</v>
      </c>
      <c r="B12" s="36">
        <f>'Informe Cierre'!B30</f>
        <v>48663</v>
      </c>
      <c r="C12" s="23">
        <v>44645</v>
      </c>
      <c r="D12" s="24">
        <f>'Informe Cierre'!C30</f>
        <v>0.03</v>
      </c>
      <c r="E12" s="25">
        <f t="shared" si="0"/>
        <v>0</v>
      </c>
      <c r="F12" s="26">
        <v>12954474</v>
      </c>
      <c r="G12" s="37">
        <f>'Informe Cierre'!H30</f>
        <v>79.926000000000002</v>
      </c>
      <c r="H12" s="31">
        <f>$D$17</f>
        <v>321.99429248048313</v>
      </c>
      <c r="I12" s="27">
        <v>1</v>
      </c>
      <c r="J12" s="34"/>
    </row>
    <row r="13" spans="1:10" ht="15.75" thickBot="1" x14ac:dyDescent="0.3">
      <c r="A13" s="22" t="s">
        <v>59</v>
      </c>
      <c r="B13" s="36">
        <f>'Informe Cierre'!B31</f>
        <v>49403</v>
      </c>
      <c r="C13" s="23">
        <v>44655</v>
      </c>
      <c r="D13" s="24">
        <f>'Informe Cierre'!C31</f>
        <v>4.7500000000000001E-2</v>
      </c>
      <c r="E13" s="25">
        <f t="shared" si="0"/>
        <v>0</v>
      </c>
      <c r="F13" s="29">
        <v>20061779</v>
      </c>
      <c r="G13" s="37">
        <f>'Informe Cierre'!H31</f>
        <v>90.397999999999996</v>
      </c>
      <c r="H13" s="31">
        <f>$D$17</f>
        <v>321.99429248048313</v>
      </c>
      <c r="I13" s="27">
        <v>1</v>
      </c>
      <c r="J13" s="34"/>
    </row>
    <row r="14" spans="1:10" ht="15.75" thickBot="1" x14ac:dyDescent="0.3">
      <c r="A14" s="22" t="s">
        <v>60</v>
      </c>
      <c r="B14" s="36">
        <f>'Informe Cierre'!B32</f>
        <v>50096</v>
      </c>
      <c r="C14" s="23">
        <v>44617</v>
      </c>
      <c r="D14" s="24">
        <f>'Informe Cierre'!C32</f>
        <v>3.7499999999999999E-2</v>
      </c>
      <c r="E14" s="25">
        <f t="shared" si="0"/>
        <v>0</v>
      </c>
      <c r="F14" s="26">
        <v>19329468</v>
      </c>
      <c r="G14" s="37">
        <f>'Informe Cierre'!H32</f>
        <v>79.489000000000004</v>
      </c>
      <c r="H14" s="31">
        <f>$D$17</f>
        <v>321.99429248048313</v>
      </c>
      <c r="I14" s="27">
        <v>1</v>
      </c>
      <c r="J14" s="34"/>
    </row>
    <row r="15" spans="1:10" ht="15.75" thickBot="1" x14ac:dyDescent="0.3">
      <c r="A15" s="22" t="s">
        <v>61</v>
      </c>
      <c r="B15" s="36">
        <f>'Informe Cierre'!B33</f>
        <v>54590</v>
      </c>
      <c r="C15" s="23">
        <v>44728</v>
      </c>
      <c r="D15" s="24">
        <f>'Informe Cierre'!C33</f>
        <v>3.7499999999999999E-2</v>
      </c>
      <c r="E15" s="25">
        <f t="shared" si="0"/>
        <v>0</v>
      </c>
      <c r="F15" s="32">
        <v>12936728</v>
      </c>
      <c r="G15" s="37">
        <f>'Informe Cierre'!H33</f>
        <v>70.599999999999994</v>
      </c>
      <c r="H15" s="31">
        <f>$D$17</f>
        <v>321.99429248048313</v>
      </c>
      <c r="I15" s="27">
        <v>1</v>
      </c>
      <c r="J15" s="34"/>
    </row>
    <row r="16" spans="1:10" x14ac:dyDescent="0.2">
      <c r="B16" s="33" t="s">
        <v>48</v>
      </c>
      <c r="C16" s="34">
        <v>44774</v>
      </c>
      <c r="G16" s="37"/>
      <c r="J16" s="34"/>
    </row>
    <row r="17" spans="2:10" x14ac:dyDescent="0.2">
      <c r="B17" s="17" t="s">
        <v>62</v>
      </c>
      <c r="C17" s="35">
        <f>'Informe Cierre'!B6</f>
        <v>311.2389</v>
      </c>
      <c r="D17" s="34">
        <f>C17*(1+8.5%)^(("31-12-2022"-C16)/365)</f>
        <v>321.99429248048313</v>
      </c>
      <c r="J17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D89-36BA-44BB-B814-481A6FD587B3}">
  <dimension ref="A1:I23"/>
  <sheetViews>
    <sheetView workbookViewId="0">
      <selection activeCell="B29" sqref="B29"/>
    </sheetView>
  </sheetViews>
  <sheetFormatPr baseColWidth="10" defaultColWidth="11.42578125" defaultRowHeight="14.25" x14ac:dyDescent="0.2"/>
  <cols>
    <col min="1" max="1" width="8" style="17" bestFit="1" customWidth="1"/>
    <col min="2" max="2" width="15.140625" style="17" bestFit="1" customWidth="1"/>
    <col min="3" max="3" width="17.42578125" style="17" bestFit="1" customWidth="1"/>
    <col min="4" max="4" width="11" style="17" bestFit="1" customWidth="1"/>
    <col min="5" max="5" width="14.42578125" style="17" bestFit="1" customWidth="1"/>
    <col min="6" max="6" width="18.5703125" style="17" bestFit="1" customWidth="1"/>
    <col min="7" max="7" width="9.5703125" style="17" bestFit="1" customWidth="1"/>
    <col min="8" max="8" width="37.140625" style="17" bestFit="1" customWidth="1"/>
    <col min="9" max="9" width="10.5703125" style="17" bestFit="1" customWidth="1"/>
    <col min="10" max="16384" width="11.42578125" style="17"/>
  </cols>
  <sheetData>
    <row r="1" spans="1:9" ht="15.75" thickBot="1" x14ac:dyDescent="0.25">
      <c r="A1" s="17" t="s">
        <v>43</v>
      </c>
      <c r="B1" s="18" t="s">
        <v>24</v>
      </c>
      <c r="C1" s="18" t="s">
        <v>71</v>
      </c>
      <c r="D1" s="18" t="s">
        <v>72</v>
      </c>
      <c r="E1" s="18" t="s">
        <v>44</v>
      </c>
      <c r="F1" s="19" t="s">
        <v>26</v>
      </c>
      <c r="G1" s="20" t="s">
        <v>45</v>
      </c>
      <c r="H1" s="21" t="s">
        <v>46</v>
      </c>
      <c r="I1" s="21" t="s">
        <v>47</v>
      </c>
    </row>
    <row r="2" spans="1:9" ht="15" thickBot="1" x14ac:dyDescent="0.25">
      <c r="A2" s="17" t="s">
        <v>65</v>
      </c>
      <c r="B2" s="36">
        <f>'Informe Cierre'!B12</f>
        <v>45497</v>
      </c>
      <c r="C2" s="38">
        <v>44766</v>
      </c>
      <c r="D2" s="39">
        <f>'Informe Cierre'!C12</f>
        <v>0.1</v>
      </c>
      <c r="E2" s="25">
        <f t="shared" ref="E2" si="0">IF(C2-$C$22&gt;0,1,0)</f>
        <v>1</v>
      </c>
      <c r="F2" s="40">
        <f>'Informe Cierre'!D12</f>
        <v>24563553.800000001</v>
      </c>
      <c r="G2" s="37">
        <f>'Informe Cierre'!H12</f>
        <v>98.765000000000001</v>
      </c>
      <c r="H2" s="27">
        <v>0</v>
      </c>
      <c r="I2" s="27">
        <v>0</v>
      </c>
    </row>
    <row r="3" spans="1:9" ht="15" thickBot="1" x14ac:dyDescent="0.25">
      <c r="A3" s="17" t="s">
        <v>66</v>
      </c>
      <c r="B3" s="36">
        <f>'Informe Cierre'!B13</f>
        <v>45987</v>
      </c>
      <c r="C3" s="38">
        <v>44891</v>
      </c>
      <c r="D3" s="39">
        <f>'Informe Cierre'!C13</f>
        <v>6.25E-2</v>
      </c>
      <c r="E3" s="25">
        <f t="shared" ref="E3:E21" si="1">IF(C3-$C$22&gt;0,1,0)</f>
        <v>1</v>
      </c>
      <c r="F3" s="40">
        <f>'Informe Cierre'!D13</f>
        <v>19952831.899999999</v>
      </c>
      <c r="G3" s="37">
        <f>'Informe Cierre'!H13</f>
        <v>90.965000000000003</v>
      </c>
      <c r="H3" s="27">
        <v>0</v>
      </c>
      <c r="I3" s="27">
        <v>0</v>
      </c>
    </row>
    <row r="4" spans="1:9" ht="15" thickBot="1" x14ac:dyDescent="0.25">
      <c r="A4" s="17" t="s">
        <v>67</v>
      </c>
      <c r="B4" s="36">
        <f>'Informe Cierre'!B14</f>
        <v>46260</v>
      </c>
      <c r="C4" s="38">
        <v>44799</v>
      </c>
      <c r="D4" s="39">
        <f>'Informe Cierre'!C14</f>
        <v>7.4999999999999997E-2</v>
      </c>
      <c r="E4" s="25">
        <f t="shared" si="1"/>
        <v>1</v>
      </c>
      <c r="F4" s="40">
        <f>'Informe Cierre'!D14</f>
        <v>29419493.899999999</v>
      </c>
      <c r="G4" s="37">
        <f>'Informe Cierre'!H14</f>
        <v>94.801000000000002</v>
      </c>
      <c r="H4" s="27">
        <v>0</v>
      </c>
      <c r="I4" s="27">
        <v>0</v>
      </c>
    </row>
    <row r="5" spans="1:9" ht="15" thickBot="1" x14ac:dyDescent="0.25">
      <c r="A5" s="17" t="s">
        <v>64</v>
      </c>
      <c r="B5" s="36">
        <f>'Informe Cierre'!B15</f>
        <v>46694</v>
      </c>
      <c r="C5" s="38">
        <v>44868</v>
      </c>
      <c r="D5" s="39">
        <f>'Informe Cierre'!C15</f>
        <v>5.7500000000000002E-2</v>
      </c>
      <c r="E5" s="25">
        <f t="shared" si="1"/>
        <v>1</v>
      </c>
      <c r="F5" s="40">
        <f>'Informe Cierre'!D15</f>
        <v>20130204.399999999</v>
      </c>
      <c r="G5" s="37">
        <f>'Informe Cierre'!H15</f>
        <v>81.543000000000006</v>
      </c>
      <c r="H5" s="27">
        <v>0</v>
      </c>
      <c r="I5" s="27">
        <v>0</v>
      </c>
    </row>
    <row r="6" spans="1:9" ht="15.75" thickBot="1" x14ac:dyDescent="0.3">
      <c r="A6" s="22" t="s">
        <v>49</v>
      </c>
      <c r="B6" s="36">
        <f>'Informe Cierre'!B16</f>
        <v>46871</v>
      </c>
      <c r="C6" s="23">
        <v>44679</v>
      </c>
      <c r="D6" s="39">
        <f>'Informe Cierre'!C16</f>
        <v>0.06</v>
      </c>
      <c r="E6" s="25">
        <f t="shared" si="1"/>
        <v>0</v>
      </c>
      <c r="F6" s="40">
        <f>'Informe Cierre'!D16</f>
        <v>31180974.699999999</v>
      </c>
      <c r="G6" s="37">
        <f>'Informe Cierre'!H16</f>
        <v>79.278000000000006</v>
      </c>
      <c r="H6" s="27">
        <v>0</v>
      </c>
      <c r="I6" s="27">
        <v>0</v>
      </c>
    </row>
    <row r="7" spans="1:9" ht="15.75" thickBot="1" x14ac:dyDescent="0.3">
      <c r="A7" s="22" t="s">
        <v>50</v>
      </c>
      <c r="B7" s="36">
        <f>'Informe Cierre'!B17</f>
        <v>47744</v>
      </c>
      <c r="C7" s="23">
        <v>44822</v>
      </c>
      <c r="D7" s="28">
        <v>7.7499999999999999E-2</v>
      </c>
      <c r="E7" s="25">
        <f t="shared" si="1"/>
        <v>1</v>
      </c>
      <c r="F7" s="40">
        <f>'Informe Cierre'!D17</f>
        <v>22037127.399999999</v>
      </c>
      <c r="G7" s="37">
        <f>'Informe Cierre'!H17</f>
        <v>85.355999999999995</v>
      </c>
      <c r="H7" s="27">
        <v>0</v>
      </c>
      <c r="I7" s="27">
        <v>0</v>
      </c>
    </row>
    <row r="8" spans="1:9" ht="15.75" thickBot="1" x14ac:dyDescent="0.3">
      <c r="A8" s="22" t="s">
        <v>51</v>
      </c>
      <c r="B8" s="30">
        <v>47933</v>
      </c>
      <c r="C8" s="23">
        <v>44646</v>
      </c>
      <c r="D8" s="24">
        <v>7.0000000000000007E-2</v>
      </c>
      <c r="E8" s="25">
        <f t="shared" si="1"/>
        <v>0</v>
      </c>
      <c r="F8" s="40">
        <f>'Informe Cierre'!D18</f>
        <v>2142224.1</v>
      </c>
      <c r="G8" s="37">
        <f>'Informe Cierre'!H18</f>
        <v>76.760000000000005</v>
      </c>
      <c r="H8" s="27">
        <v>0</v>
      </c>
      <c r="I8" s="27">
        <v>0</v>
      </c>
    </row>
    <row r="9" spans="1:9" ht="15.75" thickBot="1" x14ac:dyDescent="0.3">
      <c r="A9" s="22" t="s">
        <v>52</v>
      </c>
      <c r="B9" s="36">
        <f>'Informe Cierre'!B19</f>
        <v>47933</v>
      </c>
      <c r="C9" s="23">
        <v>44646</v>
      </c>
      <c r="D9" s="28">
        <v>7.0000000000000007E-2</v>
      </c>
      <c r="E9" s="25">
        <f t="shared" si="1"/>
        <v>0</v>
      </c>
      <c r="F9" s="40">
        <f>'Informe Cierre'!D19</f>
        <v>22978388</v>
      </c>
      <c r="G9" s="37">
        <f>'Informe Cierre'!H19</f>
        <v>76.760000000000005</v>
      </c>
      <c r="H9" s="27">
        <v>0</v>
      </c>
      <c r="I9" s="27">
        <v>0</v>
      </c>
    </row>
    <row r="10" spans="1:9" ht="15.75" thickBot="1" x14ac:dyDescent="0.3">
      <c r="A10" s="22" t="s">
        <v>53</v>
      </c>
      <c r="B10" s="36">
        <f>'Informe Cierre'!B20</f>
        <v>48395</v>
      </c>
      <c r="C10" s="23">
        <v>44742</v>
      </c>
      <c r="D10" s="24">
        <v>7.0000000000000007E-2</v>
      </c>
      <c r="E10" s="25">
        <f>IF(C10-$C$22&gt;0,1,0)</f>
        <v>0</v>
      </c>
      <c r="F10" s="26">
        <v>27953497.5</v>
      </c>
      <c r="G10" s="37">
        <f>'Informe Cierre'!H20</f>
        <v>72.242000000000004</v>
      </c>
      <c r="H10" s="27">
        <v>0</v>
      </c>
      <c r="I10" s="27">
        <v>0</v>
      </c>
    </row>
    <row r="11" spans="1:9" ht="15.75" thickBot="1" x14ac:dyDescent="0.3">
      <c r="A11" s="22" t="s">
        <v>54</v>
      </c>
      <c r="B11" s="36">
        <f>'Informe Cierre'!B21</f>
        <v>49235</v>
      </c>
      <c r="C11" s="23">
        <v>44852</v>
      </c>
      <c r="D11" s="28">
        <v>7.2499999999999995E-2</v>
      </c>
      <c r="E11" s="25">
        <f t="shared" si="1"/>
        <v>1</v>
      </c>
      <c r="F11" s="29">
        <v>27505275.300000001</v>
      </c>
      <c r="G11" s="37">
        <f>'Informe Cierre'!H21</f>
        <v>75.480999999999995</v>
      </c>
      <c r="H11" s="27">
        <v>0</v>
      </c>
      <c r="I11" s="27">
        <v>0</v>
      </c>
    </row>
    <row r="12" spans="1:9" ht="15.75" thickBot="1" x14ac:dyDescent="0.3">
      <c r="A12" s="22" t="s">
        <v>55</v>
      </c>
      <c r="B12" s="36">
        <f>'Informe Cierre'!B22</f>
        <v>49865</v>
      </c>
      <c r="C12" s="23">
        <v>44751</v>
      </c>
      <c r="D12" s="24">
        <v>6.25E-2</v>
      </c>
      <c r="E12" s="25">
        <f t="shared" si="1"/>
        <v>1</v>
      </c>
      <c r="F12" s="26">
        <v>12051017.199999999</v>
      </c>
      <c r="G12" s="37">
        <f>'Informe Cierre'!H22</f>
        <v>62.796999999999997</v>
      </c>
      <c r="H12" s="27">
        <v>0</v>
      </c>
      <c r="I12" s="27">
        <v>0</v>
      </c>
    </row>
    <row r="13" spans="1:9" ht="15.75" thickBot="1" x14ac:dyDescent="0.3">
      <c r="A13" s="22" t="s">
        <v>56</v>
      </c>
      <c r="B13" s="36">
        <f>'Informe Cierre'!B23</f>
        <v>52014</v>
      </c>
      <c r="C13" s="23">
        <v>44709</v>
      </c>
      <c r="D13" s="28">
        <v>9.2499999999999999E-2</v>
      </c>
      <c r="E13" s="25">
        <f t="shared" si="1"/>
        <v>0</v>
      </c>
      <c r="F13" s="29">
        <v>3777883</v>
      </c>
      <c r="G13" s="37">
        <f>'Informe Cierre'!H23</f>
        <v>78.781000000000006</v>
      </c>
      <c r="H13" s="27">
        <v>0</v>
      </c>
      <c r="I13" s="27">
        <v>0</v>
      </c>
    </row>
    <row r="14" spans="1:9" ht="15.75" thickBot="1" x14ac:dyDescent="0.3">
      <c r="A14" s="22" t="s">
        <v>63</v>
      </c>
      <c r="B14" s="36">
        <f>'Informe Cierre'!B24</f>
        <v>55087</v>
      </c>
      <c r="C14" s="23">
        <v>44860</v>
      </c>
      <c r="D14" s="24">
        <v>7.2499999999999995E-2</v>
      </c>
      <c r="E14" s="25">
        <f t="shared" si="1"/>
        <v>1</v>
      </c>
      <c r="F14" s="26">
        <v>16043675</v>
      </c>
      <c r="G14" s="37">
        <f>'Informe Cierre'!H24</f>
        <v>66.822999999999993</v>
      </c>
      <c r="H14" s="27">
        <v>0</v>
      </c>
      <c r="I14" s="27">
        <v>0</v>
      </c>
    </row>
    <row r="15" spans="1:9" ht="15.75" thickBot="1" x14ac:dyDescent="0.3">
      <c r="A15" s="22" t="s">
        <v>68</v>
      </c>
      <c r="B15" s="36">
        <f>'Informe Cierre'!B27</f>
        <v>45784</v>
      </c>
      <c r="C15" s="23">
        <v>44688</v>
      </c>
      <c r="D15" s="24">
        <f>'Informe Cierre'!C27</f>
        <v>3.5000000000000003E-2</v>
      </c>
      <c r="E15" s="25">
        <f t="shared" si="1"/>
        <v>0</v>
      </c>
      <c r="F15" s="29">
        <v>8913376</v>
      </c>
      <c r="G15" s="37">
        <f>'Informe Cierre'!H27</f>
        <v>97.605000000000004</v>
      </c>
      <c r="H15" s="31">
        <f t="shared" ref="H15:H21" si="2">$D$23</f>
        <v>318.22227560922005</v>
      </c>
      <c r="I15" s="27">
        <v>1</v>
      </c>
    </row>
    <row r="16" spans="1:9" ht="15.75" thickBot="1" x14ac:dyDescent="0.3">
      <c r="A16" s="22" t="s">
        <v>69</v>
      </c>
      <c r="B16" s="36">
        <f>'Informe Cierre'!B28</f>
        <v>46463</v>
      </c>
      <c r="C16" s="23">
        <v>44637</v>
      </c>
      <c r="D16" s="24">
        <f>'Informe Cierre'!C28</f>
        <v>3.3000000000000002E-2</v>
      </c>
      <c r="E16" s="25">
        <f t="shared" si="1"/>
        <v>0</v>
      </c>
      <c r="F16" s="29">
        <v>8913376</v>
      </c>
      <c r="G16" s="37">
        <f>'Informe Cierre'!H28</f>
        <v>92.781999999999996</v>
      </c>
      <c r="H16" s="31">
        <f t="shared" si="2"/>
        <v>318.22227560922005</v>
      </c>
      <c r="I16" s="27">
        <v>1</v>
      </c>
    </row>
    <row r="17" spans="1:9" ht="15.75" thickBot="1" x14ac:dyDescent="0.3">
      <c r="A17" s="22" t="s">
        <v>57</v>
      </c>
      <c r="B17" s="36">
        <f>'Informe Cierre'!B29</f>
        <v>47226</v>
      </c>
      <c r="C17" s="23">
        <v>44669</v>
      </c>
      <c r="D17" s="24">
        <f>'Informe Cierre'!C29</f>
        <v>2.2499999999999999E-2</v>
      </c>
      <c r="E17" s="25">
        <f t="shared" si="1"/>
        <v>0</v>
      </c>
      <c r="F17" s="29">
        <v>8913376</v>
      </c>
      <c r="G17" s="37">
        <f>'Informe Cierre'!H29</f>
        <v>82.17</v>
      </c>
      <c r="H17" s="31">
        <f t="shared" si="2"/>
        <v>318.22227560922005</v>
      </c>
      <c r="I17" s="27">
        <v>1</v>
      </c>
    </row>
    <row r="18" spans="1:9" ht="15.75" thickBot="1" x14ac:dyDescent="0.3">
      <c r="A18" s="22" t="s">
        <v>58</v>
      </c>
      <c r="B18" s="36">
        <f>'Informe Cierre'!B30</f>
        <v>48663</v>
      </c>
      <c r="C18" s="23">
        <v>44645</v>
      </c>
      <c r="D18" s="24">
        <f>'Informe Cierre'!C30</f>
        <v>0.03</v>
      </c>
      <c r="E18" s="25">
        <f t="shared" si="1"/>
        <v>0</v>
      </c>
      <c r="F18" s="26">
        <v>12954474</v>
      </c>
      <c r="G18" s="37">
        <f>'Informe Cierre'!H30</f>
        <v>79.926000000000002</v>
      </c>
      <c r="H18" s="31">
        <f t="shared" si="2"/>
        <v>318.22227560922005</v>
      </c>
      <c r="I18" s="27">
        <v>1</v>
      </c>
    </row>
    <row r="19" spans="1:9" ht="15.75" thickBot="1" x14ac:dyDescent="0.3">
      <c r="A19" s="22" t="s">
        <v>59</v>
      </c>
      <c r="B19" s="36">
        <f>'Informe Cierre'!B31</f>
        <v>49403</v>
      </c>
      <c r="C19" s="23">
        <v>44655</v>
      </c>
      <c r="D19" s="24">
        <f>'Informe Cierre'!C31</f>
        <v>4.7500000000000001E-2</v>
      </c>
      <c r="E19" s="25">
        <f t="shared" si="1"/>
        <v>0</v>
      </c>
      <c r="F19" s="29">
        <v>20061779</v>
      </c>
      <c r="G19" s="37">
        <f>'Informe Cierre'!H31</f>
        <v>90.397999999999996</v>
      </c>
      <c r="H19" s="31">
        <f t="shared" si="2"/>
        <v>318.22227560922005</v>
      </c>
      <c r="I19" s="27">
        <v>1</v>
      </c>
    </row>
    <row r="20" spans="1:9" ht="15.75" thickBot="1" x14ac:dyDescent="0.3">
      <c r="A20" s="22" t="s">
        <v>60</v>
      </c>
      <c r="B20" s="36">
        <f>'Informe Cierre'!B32</f>
        <v>50096</v>
      </c>
      <c r="C20" s="23">
        <v>44617</v>
      </c>
      <c r="D20" s="24">
        <f>'Informe Cierre'!C32</f>
        <v>3.7499999999999999E-2</v>
      </c>
      <c r="E20" s="25">
        <f t="shared" si="1"/>
        <v>0</v>
      </c>
      <c r="F20" s="26">
        <v>19329468</v>
      </c>
      <c r="G20" s="37">
        <f>'Informe Cierre'!H32</f>
        <v>79.489000000000004</v>
      </c>
      <c r="H20" s="31">
        <f t="shared" si="2"/>
        <v>318.22227560922005</v>
      </c>
      <c r="I20" s="27">
        <v>1</v>
      </c>
    </row>
    <row r="21" spans="1:9" ht="15.75" thickBot="1" x14ac:dyDescent="0.3">
      <c r="A21" s="22" t="s">
        <v>61</v>
      </c>
      <c r="B21" s="36">
        <f>'Informe Cierre'!B33</f>
        <v>54590</v>
      </c>
      <c r="C21" s="23">
        <v>44728</v>
      </c>
      <c r="D21" s="24">
        <f>'Informe Cierre'!C33</f>
        <v>3.7499999999999999E-2</v>
      </c>
      <c r="E21" s="25">
        <f t="shared" si="1"/>
        <v>0</v>
      </c>
      <c r="F21" s="32">
        <v>12936728</v>
      </c>
      <c r="G21" s="37">
        <f>'Informe Cierre'!H33</f>
        <v>70.599999999999994</v>
      </c>
      <c r="H21" s="31">
        <f t="shared" si="2"/>
        <v>318.22227560922005</v>
      </c>
      <c r="I21" s="27">
        <v>1</v>
      </c>
    </row>
    <row r="22" spans="1:9" x14ac:dyDescent="0.2">
      <c r="B22" s="33" t="s">
        <v>48</v>
      </c>
      <c r="C22" s="34">
        <v>44742</v>
      </c>
      <c r="G22" s="37"/>
    </row>
    <row r="23" spans="1:9" x14ac:dyDescent="0.2">
      <c r="B23" s="17" t="s">
        <v>62</v>
      </c>
      <c r="C23" s="35">
        <f>'Informe Cierre'!B6</f>
        <v>311.2389</v>
      </c>
      <c r="D23" s="34">
        <f>C23*(1+4.5%)^(("31-12-2022"-C22)/365)</f>
        <v>318.22227560922005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1243-49AE-466C-942F-CC50C6B8E373}">
  <sheetPr>
    <tabColor rgb="FFFFFF00"/>
  </sheetPr>
  <dimension ref="A1:AW644"/>
  <sheetViews>
    <sheetView topLeftCell="A7" zoomScale="90" zoomScaleNormal="90" workbookViewId="0">
      <selection activeCell="C5" sqref="C5"/>
    </sheetView>
  </sheetViews>
  <sheetFormatPr baseColWidth="10" defaultRowHeight="15" x14ac:dyDescent="0.25"/>
  <cols>
    <col min="2" max="2" width="15.42578125" customWidth="1"/>
    <col min="3" max="3" width="14" customWidth="1"/>
    <col min="4" max="4" width="19.42578125" customWidth="1"/>
    <col min="5" max="5" width="5.85546875" customWidth="1"/>
    <col min="6" max="7" width="14.140625" customWidth="1"/>
    <col min="8" max="8" width="14.7109375" customWidth="1"/>
    <col min="9" max="9" width="14.140625" customWidth="1"/>
    <col min="10" max="10" width="15.28515625" customWidth="1"/>
    <col min="11" max="11" width="14.85546875" customWidth="1"/>
    <col min="12" max="12" width="12.140625" customWidth="1"/>
    <col min="15" max="15" width="16.7109375" customWidth="1"/>
    <col min="16" max="16" width="28.5703125" style="7" customWidth="1"/>
    <col min="17" max="17" width="20" style="7" bestFit="1" customWidth="1"/>
    <col min="18" max="18" width="21.140625" style="7" bestFit="1" customWidth="1"/>
    <col min="19" max="19" width="23" style="7" customWidth="1"/>
    <col min="20" max="22" width="18.85546875" style="7" bestFit="1" customWidth="1"/>
    <col min="23" max="24" width="24.140625" style="7" customWidth="1"/>
    <col min="25" max="26" width="20" style="7" bestFit="1" customWidth="1"/>
    <col min="27" max="27" width="20" style="7" customWidth="1"/>
    <col min="28" max="28" width="21.140625" style="7" bestFit="1" customWidth="1"/>
    <col min="29" max="29" width="21.140625" style="7" customWidth="1"/>
    <col min="30" max="30" width="18.85546875" style="7" bestFit="1" customWidth="1"/>
    <col min="31" max="31" width="11.42578125" style="7"/>
    <col min="32" max="32" width="23" style="7" bestFit="1" customWidth="1"/>
    <col min="33" max="34" width="18.85546875" style="7" bestFit="1" customWidth="1"/>
    <col min="35" max="35" width="19.28515625" style="7" bestFit="1" customWidth="1"/>
    <col min="36" max="37" width="21.85546875" style="7" bestFit="1" customWidth="1"/>
    <col min="38" max="40" width="11.42578125" style="7"/>
    <col min="41" max="41" width="13.28515625" style="8" customWidth="1"/>
    <col min="42" max="42" width="20.42578125" style="7" customWidth="1"/>
    <col min="43" max="43" width="11.42578125" style="7"/>
    <col min="44" max="44" width="21.5703125" style="7" bestFit="1" customWidth="1"/>
    <col min="45" max="45" width="20.42578125" style="9" bestFit="1" customWidth="1"/>
    <col min="46" max="49" width="11.42578125" style="7"/>
  </cols>
  <sheetData>
    <row r="1" spans="1:45" ht="30.75" x14ac:dyDescent="0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Q1" s="7">
        <v>2022</v>
      </c>
      <c r="R1" s="7">
        <v>2024</v>
      </c>
      <c r="S1" s="7">
        <v>2025</v>
      </c>
      <c r="T1" s="7">
        <v>2026</v>
      </c>
      <c r="U1" s="7">
        <v>2027</v>
      </c>
      <c r="V1" s="7">
        <v>2028</v>
      </c>
      <c r="W1" s="7">
        <v>2030</v>
      </c>
      <c r="X1" s="7" t="s">
        <v>1</v>
      </c>
      <c r="Y1" s="7">
        <v>2031</v>
      </c>
      <c r="Z1" s="7">
        <v>2032</v>
      </c>
      <c r="AA1" s="7">
        <v>2034</v>
      </c>
      <c r="AB1" s="7">
        <v>2036</v>
      </c>
      <c r="AC1" s="7">
        <v>2042</v>
      </c>
      <c r="AD1" s="7">
        <v>2050</v>
      </c>
      <c r="AE1" s="7" t="s">
        <v>2</v>
      </c>
      <c r="AF1" s="7" t="s">
        <v>3</v>
      </c>
      <c r="AG1" s="7" t="s">
        <v>4</v>
      </c>
      <c r="AH1" s="7" t="s">
        <v>5</v>
      </c>
      <c r="AI1" s="7" t="s">
        <v>6</v>
      </c>
      <c r="AJ1" s="7" t="s">
        <v>7</v>
      </c>
      <c r="AK1" s="7" t="s">
        <v>7</v>
      </c>
      <c r="AN1" s="7" t="s">
        <v>2</v>
      </c>
      <c r="AO1" s="8" t="s">
        <v>8</v>
      </c>
      <c r="AP1" s="7" t="s">
        <v>9</v>
      </c>
      <c r="AQ1" s="7" t="s">
        <v>10</v>
      </c>
      <c r="AR1" s="8" t="s">
        <v>11</v>
      </c>
      <c r="AS1" s="9" t="s">
        <v>12</v>
      </c>
    </row>
    <row r="2" spans="1:45" ht="19.5" x14ac:dyDescent="0.4">
      <c r="A2" s="3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P2" s="7" t="s">
        <v>14</v>
      </c>
      <c r="Q2" s="10"/>
      <c r="R2" s="10">
        <v>8.66</v>
      </c>
      <c r="S2" s="10">
        <v>9.24</v>
      </c>
      <c r="T2" s="10">
        <v>9.32</v>
      </c>
      <c r="U2" s="10">
        <v>9.4</v>
      </c>
      <c r="V2" s="10">
        <v>9.4819999999999993</v>
      </c>
      <c r="W2" s="10">
        <v>9.5660000000000007</v>
      </c>
      <c r="X2" s="11"/>
      <c r="Y2" s="10">
        <v>9.6340000000000003</v>
      </c>
      <c r="Z2" s="10">
        <v>9.67</v>
      </c>
      <c r="AA2" s="10">
        <v>9.77</v>
      </c>
      <c r="AB2" s="10">
        <v>9.7929999999999993</v>
      </c>
      <c r="AC2" s="10">
        <v>9.9</v>
      </c>
      <c r="AD2" s="10">
        <v>9.9250000000000007</v>
      </c>
      <c r="AE2" s="12">
        <v>43710</v>
      </c>
      <c r="AF2" s="13">
        <v>3603524923125</v>
      </c>
      <c r="AG2" s="13"/>
      <c r="AH2" s="13"/>
      <c r="AI2" s="13">
        <v>0</v>
      </c>
      <c r="AJ2" s="13"/>
      <c r="AK2" s="13"/>
      <c r="AN2" s="12">
        <v>43710</v>
      </c>
      <c r="AO2" s="14"/>
      <c r="AP2" s="13"/>
    </row>
    <row r="3" spans="1:45" ht="19.5" x14ac:dyDescent="0.4">
      <c r="A3" s="3" t="s">
        <v>15</v>
      </c>
      <c r="B3" s="2"/>
      <c r="C3" s="2"/>
      <c r="D3" s="2"/>
      <c r="E3" s="2"/>
      <c r="F3" s="2"/>
      <c r="J3" s="2"/>
      <c r="K3" s="4"/>
      <c r="L3" s="2"/>
      <c r="P3" s="7" t="s">
        <v>16</v>
      </c>
      <c r="Q3" s="10">
        <v>4.8650000000000002</v>
      </c>
      <c r="R3" s="10">
        <v>8.8089999999999993</v>
      </c>
      <c r="S3" s="10">
        <v>9.3789999999999996</v>
      </c>
      <c r="T3" s="10">
        <v>9.44</v>
      </c>
      <c r="U3" s="10">
        <v>9.6180000000000003</v>
      </c>
      <c r="V3" s="10">
        <v>9.6</v>
      </c>
      <c r="W3" s="10">
        <v>9.7010000000000005</v>
      </c>
      <c r="X3" s="11"/>
      <c r="Y3" s="10">
        <v>9.7799999999999994</v>
      </c>
      <c r="Z3" s="10">
        <v>9.81</v>
      </c>
      <c r="AA3" s="10">
        <v>9.9290000000000003</v>
      </c>
      <c r="AB3" s="10">
        <v>9.9990000000000006</v>
      </c>
      <c r="AC3" s="10">
        <v>10.204000000000001</v>
      </c>
      <c r="AD3" s="10">
        <v>10.157</v>
      </c>
      <c r="AE3" s="12">
        <v>43711</v>
      </c>
      <c r="AF3" s="13">
        <v>3596183682765</v>
      </c>
      <c r="AG3" s="13"/>
      <c r="AH3" s="13"/>
      <c r="AI3" s="13">
        <v>0</v>
      </c>
      <c r="AJ3" s="13"/>
      <c r="AK3" s="13"/>
      <c r="AN3" s="12">
        <v>43711</v>
      </c>
      <c r="AO3" s="14"/>
      <c r="AP3" s="13"/>
    </row>
    <row r="4" spans="1:45" ht="19.5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P4" s="7" t="s">
        <v>17</v>
      </c>
      <c r="Q4" s="10"/>
      <c r="R4" s="10">
        <v>8.7200000000000006</v>
      </c>
      <c r="S4" s="10">
        <v>9.3019999999999996</v>
      </c>
      <c r="T4" s="10">
        <v>9.3849999999999998</v>
      </c>
      <c r="U4" s="10">
        <v>9.4749999999999996</v>
      </c>
      <c r="V4" s="10">
        <v>9.5470000000000006</v>
      </c>
      <c r="W4" s="10">
        <v>9.5809999999999995</v>
      </c>
      <c r="X4" s="11"/>
      <c r="Y4" s="10">
        <v>9.68</v>
      </c>
      <c r="Z4" s="10">
        <v>9.7799999999999994</v>
      </c>
      <c r="AA4" s="10">
        <v>9.8350000000000009</v>
      </c>
      <c r="AB4" s="10">
        <v>9.9350000000000005</v>
      </c>
      <c r="AC4" s="10">
        <v>10.1</v>
      </c>
      <c r="AD4" s="10">
        <v>10.1</v>
      </c>
      <c r="AE4" s="12">
        <v>43712</v>
      </c>
      <c r="AF4" s="13">
        <v>3146027500389</v>
      </c>
      <c r="AG4" s="13"/>
      <c r="AH4" s="13"/>
      <c r="AI4" s="13">
        <v>0</v>
      </c>
      <c r="AJ4" s="13"/>
      <c r="AK4" s="13"/>
      <c r="AN4" s="12">
        <v>43712</v>
      </c>
      <c r="AO4" s="14"/>
      <c r="AP4" s="13"/>
    </row>
    <row r="5" spans="1:45" ht="16.5" customHeight="1" x14ac:dyDescent="0.4">
      <c r="A5" s="3" t="s">
        <v>18</v>
      </c>
      <c r="B5" s="81">
        <v>44771</v>
      </c>
      <c r="C5" s="2"/>
      <c r="D5" s="2"/>
      <c r="E5" s="2"/>
      <c r="F5" s="55"/>
      <c r="G5" s="55"/>
      <c r="H5" s="55"/>
      <c r="I5" s="55"/>
      <c r="J5" s="55"/>
      <c r="K5" s="55"/>
      <c r="L5" s="55"/>
      <c r="P5" s="7" t="s">
        <v>19</v>
      </c>
      <c r="Q5" s="13"/>
      <c r="R5" s="13">
        <v>106548680000</v>
      </c>
      <c r="S5" s="13">
        <v>138263080000.00003</v>
      </c>
      <c r="T5" s="13">
        <v>110099360000</v>
      </c>
      <c r="U5" s="13">
        <v>119732250000</v>
      </c>
      <c r="V5" s="13">
        <v>81598420000</v>
      </c>
      <c r="W5" s="13">
        <v>128107920000</v>
      </c>
      <c r="X5" s="13"/>
      <c r="Y5" s="13">
        <v>170655030000</v>
      </c>
      <c r="Z5" s="13">
        <v>33052875000</v>
      </c>
      <c r="AA5" s="13">
        <v>50401340000</v>
      </c>
      <c r="AB5" s="13">
        <v>11607600000</v>
      </c>
      <c r="AC5" s="13">
        <v>122769675000</v>
      </c>
      <c r="AD5" s="13">
        <v>54674260000</v>
      </c>
      <c r="AE5" s="12">
        <v>43713</v>
      </c>
      <c r="AF5" s="13">
        <v>3070167875701</v>
      </c>
      <c r="AG5" s="13"/>
      <c r="AH5" s="13"/>
      <c r="AI5" s="13">
        <v>0</v>
      </c>
      <c r="AJ5" s="13"/>
      <c r="AK5" s="13"/>
      <c r="AN5" s="12">
        <v>43713</v>
      </c>
      <c r="AO5" s="14"/>
      <c r="AP5" s="13"/>
    </row>
    <row r="6" spans="1:45" ht="17.25" customHeight="1" x14ac:dyDescent="0.4">
      <c r="A6" s="3" t="s">
        <v>20</v>
      </c>
      <c r="B6" s="56">
        <v>311.2389</v>
      </c>
      <c r="C6" s="2"/>
      <c r="D6" s="2"/>
      <c r="E6" s="2"/>
      <c r="F6" s="57" t="s">
        <v>70</v>
      </c>
      <c r="G6" s="57" t="s">
        <v>73</v>
      </c>
      <c r="H6" s="57" t="s">
        <v>74</v>
      </c>
      <c r="I6" s="57"/>
      <c r="J6" s="57"/>
      <c r="K6" s="57"/>
      <c r="L6" s="55"/>
      <c r="AE6" s="12">
        <v>43714</v>
      </c>
      <c r="AF6" s="13">
        <v>2682331745244</v>
      </c>
      <c r="AG6" s="13">
        <v>256400448628</v>
      </c>
      <c r="AH6" s="13">
        <v>1827384576500</v>
      </c>
      <c r="AI6" s="13">
        <v>2083785025128</v>
      </c>
      <c r="AJ6" s="13"/>
      <c r="AK6" s="13"/>
      <c r="AN6" s="12">
        <v>43714</v>
      </c>
      <c r="AO6" s="14"/>
      <c r="AP6" s="13"/>
    </row>
    <row r="7" spans="1:45" ht="20.25" thickBot="1" x14ac:dyDescent="0.45">
      <c r="A7" s="2"/>
      <c r="B7" s="2"/>
      <c r="C7" s="2"/>
      <c r="D7" s="58" t="s">
        <v>21</v>
      </c>
      <c r="E7" s="2"/>
      <c r="F7" s="57" t="s">
        <v>22</v>
      </c>
      <c r="G7" s="57" t="s">
        <v>22</v>
      </c>
      <c r="H7" s="57" t="s">
        <v>22</v>
      </c>
      <c r="I7" s="59">
        <v>44741</v>
      </c>
      <c r="J7" s="59">
        <v>44770</v>
      </c>
      <c r="K7" s="59">
        <v>44771</v>
      </c>
      <c r="L7" s="55"/>
      <c r="AE7" s="12">
        <v>43717</v>
      </c>
      <c r="AF7" s="13">
        <v>3602526982570</v>
      </c>
      <c r="AG7" s="13">
        <v>155263098407</v>
      </c>
      <c r="AH7" s="13">
        <v>958381680500</v>
      </c>
      <c r="AI7" s="13">
        <v>1113644778907</v>
      </c>
      <c r="AJ7" s="13"/>
      <c r="AK7" s="13"/>
      <c r="AN7" s="12">
        <v>43717</v>
      </c>
      <c r="AO7" s="14"/>
    </row>
    <row r="8" spans="1:45" ht="19.5" customHeight="1" x14ac:dyDescent="0.4">
      <c r="A8" s="101" t="s">
        <v>23</v>
      </c>
      <c r="B8" s="104" t="s">
        <v>24</v>
      </c>
      <c r="C8" s="104" t="s">
        <v>25</v>
      </c>
      <c r="D8" s="107" t="s">
        <v>26</v>
      </c>
      <c r="E8" s="2"/>
      <c r="F8" s="110" t="s">
        <v>27</v>
      </c>
      <c r="G8" s="94" t="s">
        <v>28</v>
      </c>
      <c r="H8" s="94" t="s">
        <v>29</v>
      </c>
      <c r="I8" s="94" t="s">
        <v>30</v>
      </c>
      <c r="J8" s="94" t="s">
        <v>31</v>
      </c>
      <c r="K8" s="94" t="s">
        <v>75</v>
      </c>
      <c r="L8" s="97" t="s">
        <v>32</v>
      </c>
      <c r="Q8" s="7">
        <v>2023</v>
      </c>
      <c r="R8" s="7">
        <v>2025</v>
      </c>
      <c r="S8" s="7">
        <v>2027</v>
      </c>
      <c r="T8" s="7">
        <v>2029</v>
      </c>
      <c r="U8" s="7">
        <v>2033</v>
      </c>
      <c r="V8" s="7">
        <v>2035</v>
      </c>
      <c r="W8" s="7">
        <v>2037</v>
      </c>
      <c r="X8" s="7">
        <v>2049</v>
      </c>
      <c r="AE8" s="12">
        <v>43718</v>
      </c>
      <c r="AF8" s="13">
        <v>4411483880782</v>
      </c>
      <c r="AG8" s="13">
        <v>197181742022</v>
      </c>
      <c r="AH8" s="13">
        <v>1299149662000</v>
      </c>
      <c r="AI8" s="13">
        <v>1496331404022</v>
      </c>
      <c r="AJ8" s="13"/>
      <c r="AK8" s="13"/>
      <c r="AN8" s="12">
        <v>43718</v>
      </c>
      <c r="AO8" s="15"/>
    </row>
    <row r="9" spans="1:45" ht="19.5" x14ac:dyDescent="0.4">
      <c r="A9" s="102"/>
      <c r="B9" s="105"/>
      <c r="C9" s="105"/>
      <c r="D9" s="108"/>
      <c r="E9" s="2"/>
      <c r="F9" s="111"/>
      <c r="G9" s="95"/>
      <c r="H9" s="95"/>
      <c r="I9" s="95"/>
      <c r="J9" s="95"/>
      <c r="K9" s="95"/>
      <c r="L9" s="98"/>
      <c r="P9" s="7" t="s">
        <v>14</v>
      </c>
      <c r="Q9" s="10">
        <v>0.45</v>
      </c>
      <c r="R9" s="10">
        <v>2.5449999999999999</v>
      </c>
      <c r="S9" s="10">
        <v>3.2029999999999998</v>
      </c>
      <c r="T9" s="10">
        <v>3.53</v>
      </c>
      <c r="U9" s="10"/>
      <c r="V9" s="10">
        <v>4.085</v>
      </c>
      <c r="W9" s="10">
        <v>4.0750000000000002</v>
      </c>
      <c r="X9" s="10">
        <v>4.1500000000000004</v>
      </c>
      <c r="AA9" s="10"/>
      <c r="AE9" s="12">
        <v>43719</v>
      </c>
      <c r="AF9" s="13">
        <v>4499639233764</v>
      </c>
      <c r="AG9" s="13">
        <v>293209215430</v>
      </c>
      <c r="AH9" s="13">
        <v>1229080744500</v>
      </c>
      <c r="AI9" s="13">
        <v>1522289959930</v>
      </c>
      <c r="AJ9" s="13"/>
      <c r="AK9" s="13"/>
      <c r="AN9" s="12">
        <v>43719</v>
      </c>
      <c r="AO9" s="15"/>
    </row>
    <row r="10" spans="1:45" ht="19.5" x14ac:dyDescent="0.4">
      <c r="A10" s="102"/>
      <c r="B10" s="105"/>
      <c r="C10" s="105"/>
      <c r="D10" s="108"/>
      <c r="E10" s="2"/>
      <c r="F10" s="111"/>
      <c r="G10" s="95"/>
      <c r="H10" s="95"/>
      <c r="I10" s="95"/>
      <c r="J10" s="95"/>
      <c r="K10" s="95"/>
      <c r="L10" s="98"/>
      <c r="P10" s="7" t="s">
        <v>16</v>
      </c>
      <c r="Q10" s="10">
        <v>1.0449999999999999</v>
      </c>
      <c r="R10" s="10">
        <v>3.06</v>
      </c>
      <c r="S10" s="10">
        <v>3.4390000000000001</v>
      </c>
      <c r="T10" s="10">
        <v>3.66</v>
      </c>
      <c r="U10" s="10">
        <v>4.3</v>
      </c>
      <c r="V10" s="10">
        <v>4.5999999999999996</v>
      </c>
      <c r="W10" s="10">
        <v>4.5960000000000001</v>
      </c>
      <c r="X10" s="10">
        <v>4.5199999999999996</v>
      </c>
      <c r="AA10" s="10"/>
      <c r="AE10" s="12">
        <v>43720</v>
      </c>
      <c r="AF10" s="13">
        <v>4232060438279</v>
      </c>
      <c r="AG10" s="13">
        <v>219781539335</v>
      </c>
      <c r="AH10" s="13">
        <v>1957168779000</v>
      </c>
      <c r="AI10" s="13">
        <v>2176950318335</v>
      </c>
      <c r="AJ10" s="13"/>
      <c r="AK10" s="13"/>
      <c r="AN10" s="12">
        <v>43720</v>
      </c>
      <c r="AO10" s="15"/>
    </row>
    <row r="11" spans="1:45" ht="20.25" thickBot="1" x14ac:dyDescent="0.45">
      <c r="A11" s="103"/>
      <c r="B11" s="106"/>
      <c r="C11" s="106"/>
      <c r="D11" s="109"/>
      <c r="E11" s="2"/>
      <c r="F11" s="112"/>
      <c r="G11" s="96"/>
      <c r="H11" s="96"/>
      <c r="I11" s="96"/>
      <c r="J11" s="96"/>
      <c r="K11" s="96"/>
      <c r="L11" s="99"/>
      <c r="P11" s="7" t="s">
        <v>17</v>
      </c>
      <c r="Q11" s="10">
        <v>1.206</v>
      </c>
      <c r="R11" s="10">
        <v>3.1150000000000002</v>
      </c>
      <c r="S11" s="10">
        <v>3.4350000000000001</v>
      </c>
      <c r="T11" s="10">
        <v>3.581</v>
      </c>
      <c r="U11" s="10"/>
      <c r="V11" s="10">
        <v>4.5490000000000004</v>
      </c>
      <c r="W11" s="10">
        <v>4.5490000000000004</v>
      </c>
      <c r="X11" s="10">
        <v>4.5149999999999997</v>
      </c>
      <c r="AA11" s="10"/>
      <c r="AE11" s="12">
        <v>43721</v>
      </c>
      <c r="AF11" s="13">
        <v>3707202939164</v>
      </c>
      <c r="AG11" s="13">
        <v>336789182416</v>
      </c>
      <c r="AH11" s="13">
        <v>2118067399500</v>
      </c>
      <c r="AI11" s="13">
        <v>2454856581916</v>
      </c>
      <c r="AJ11" s="13"/>
      <c r="AK11" s="13"/>
      <c r="AN11" s="12">
        <v>43721</v>
      </c>
      <c r="AO11" s="15"/>
    </row>
    <row r="12" spans="1:45" ht="21.6" customHeight="1" x14ac:dyDescent="0.45">
      <c r="A12" s="91" t="s">
        <v>33</v>
      </c>
      <c r="B12" s="60">
        <v>45497</v>
      </c>
      <c r="C12" s="61">
        <v>0.1</v>
      </c>
      <c r="D12" s="62">
        <v>24563553.800000001</v>
      </c>
      <c r="E12" s="2"/>
      <c r="F12" s="63">
        <v>109.02500000000001</v>
      </c>
      <c r="G12" s="64">
        <v>97.864000000000004</v>
      </c>
      <c r="H12" s="64">
        <v>98.765000000000001</v>
      </c>
      <c r="I12" s="64">
        <v>10.145</v>
      </c>
      <c r="J12" s="64">
        <v>11.32</v>
      </c>
      <c r="K12" s="64">
        <v>10.8</v>
      </c>
      <c r="L12" s="65">
        <v>-51.999999999999957</v>
      </c>
      <c r="AE12" s="12">
        <v>43725</v>
      </c>
      <c r="AF12" s="13">
        <v>4138047988979</v>
      </c>
      <c r="AG12" s="13">
        <v>122635785895</v>
      </c>
      <c r="AH12" s="13">
        <v>1968861869500</v>
      </c>
      <c r="AI12" s="13">
        <v>2091497655395</v>
      </c>
      <c r="AJ12" s="13"/>
      <c r="AK12" s="13"/>
      <c r="AN12" s="12">
        <v>43725</v>
      </c>
      <c r="AO12" s="15"/>
    </row>
    <row r="13" spans="1:45" ht="21.75" x14ac:dyDescent="0.45">
      <c r="A13" s="92"/>
      <c r="B13" s="66">
        <v>45987</v>
      </c>
      <c r="C13" s="67">
        <v>6.25E-2</v>
      </c>
      <c r="D13" s="68">
        <v>19952831.899999999</v>
      </c>
      <c r="E13" s="2"/>
      <c r="F13" s="69">
        <v>91.393000000000001</v>
      </c>
      <c r="G13" s="70">
        <v>89.572999999999993</v>
      </c>
      <c r="H13" s="70">
        <v>90.965000000000003</v>
      </c>
      <c r="I13" s="70">
        <v>10.71</v>
      </c>
      <c r="J13" s="70">
        <v>11.77</v>
      </c>
      <c r="K13" s="70">
        <v>11.2</v>
      </c>
      <c r="L13" s="71">
        <v>-57.000000000000028</v>
      </c>
      <c r="AE13" s="12">
        <v>43726</v>
      </c>
      <c r="AF13" s="13">
        <v>2937512768930</v>
      </c>
      <c r="AG13" s="13">
        <v>266956456393</v>
      </c>
      <c r="AH13" s="13">
        <v>1253011624000</v>
      </c>
      <c r="AI13" s="13">
        <v>1519968080393</v>
      </c>
      <c r="AJ13" s="13"/>
      <c r="AK13" s="13"/>
      <c r="AN13" s="12">
        <v>43726</v>
      </c>
      <c r="AO13" s="15"/>
    </row>
    <row r="14" spans="1:45" ht="21.75" x14ac:dyDescent="0.45">
      <c r="A14" s="92"/>
      <c r="B14" s="60">
        <v>46260</v>
      </c>
      <c r="C14" s="61">
        <v>7.4999999999999997E-2</v>
      </c>
      <c r="D14" s="62">
        <v>29419493.899999999</v>
      </c>
      <c r="E14" s="2"/>
      <c r="F14" s="63">
        <v>95.289000000000001</v>
      </c>
      <c r="G14" s="64">
        <v>92.867999999999995</v>
      </c>
      <c r="H14" s="64">
        <v>94.801000000000002</v>
      </c>
      <c r="I14" s="64">
        <v>10.92</v>
      </c>
      <c r="J14" s="64">
        <v>12.044</v>
      </c>
      <c r="K14" s="64">
        <v>11.37</v>
      </c>
      <c r="L14" s="65">
        <v>-67.400000000000119</v>
      </c>
      <c r="P14" s="9"/>
      <c r="AE14" s="12">
        <v>43727</v>
      </c>
      <c r="AF14" s="13">
        <v>3624930937900</v>
      </c>
      <c r="AG14" s="13">
        <v>177885670286</v>
      </c>
      <c r="AH14" s="13">
        <v>1973274142000</v>
      </c>
      <c r="AI14" s="13">
        <v>2151159812286</v>
      </c>
      <c r="AJ14" s="13"/>
      <c r="AK14" s="13"/>
      <c r="AN14" s="12">
        <v>43727</v>
      </c>
      <c r="AO14" s="15"/>
    </row>
    <row r="15" spans="1:45" ht="21.75" customHeight="1" x14ac:dyDescent="0.45">
      <c r="A15" s="92"/>
      <c r="B15" s="66">
        <v>46694</v>
      </c>
      <c r="C15" s="67">
        <v>5.7500000000000002E-2</v>
      </c>
      <c r="D15" s="68">
        <v>20130204.399999999</v>
      </c>
      <c r="E15" s="2"/>
      <c r="F15" s="69">
        <v>82.632999999999996</v>
      </c>
      <c r="G15" s="70">
        <v>80.096999999999994</v>
      </c>
      <c r="H15" s="70">
        <v>81.543000000000006</v>
      </c>
      <c r="I15" s="70">
        <v>11.19</v>
      </c>
      <c r="J15" s="70">
        <v>12.201000000000001</v>
      </c>
      <c r="K15" s="70">
        <v>11.75</v>
      </c>
      <c r="L15" s="71">
        <v>-45.100000000000051</v>
      </c>
      <c r="P15" s="9"/>
      <c r="AE15" s="12">
        <v>43728</v>
      </c>
      <c r="AF15" s="13">
        <v>3835102476172</v>
      </c>
      <c r="AG15" s="13">
        <v>335581278107</v>
      </c>
      <c r="AH15" s="13">
        <v>1186094350000</v>
      </c>
      <c r="AI15" s="13">
        <v>1521675628107</v>
      </c>
      <c r="AJ15" s="13"/>
      <c r="AK15" s="13"/>
      <c r="AN15" s="12">
        <v>43728</v>
      </c>
      <c r="AO15" s="15"/>
    </row>
    <row r="16" spans="1:45" ht="21.75" x14ac:dyDescent="0.45">
      <c r="A16" s="92"/>
      <c r="B16" s="87">
        <v>46871</v>
      </c>
      <c r="C16" s="83">
        <v>0.06</v>
      </c>
      <c r="D16" s="84">
        <v>31180974.699999999</v>
      </c>
      <c r="E16" s="2"/>
      <c r="F16" s="63">
        <v>79.271000000000001</v>
      </c>
      <c r="G16" s="64">
        <v>76.465000000000003</v>
      </c>
      <c r="H16" s="64">
        <v>79.278000000000006</v>
      </c>
      <c r="I16" s="64">
        <v>11.279</v>
      </c>
      <c r="J16" s="64">
        <v>12.31</v>
      </c>
      <c r="K16" s="64">
        <v>11.85</v>
      </c>
      <c r="L16" s="65">
        <v>-46.000000000000085</v>
      </c>
      <c r="P16" s="9"/>
      <c r="AE16" s="12">
        <v>43731</v>
      </c>
      <c r="AF16" s="13">
        <v>3492731091816</v>
      </c>
      <c r="AG16" s="13">
        <v>294492082900</v>
      </c>
      <c r="AH16" s="13">
        <v>1754028599500</v>
      </c>
      <c r="AI16" s="13">
        <v>2048520682400</v>
      </c>
      <c r="AJ16" s="13"/>
      <c r="AK16" s="13"/>
      <c r="AN16" s="12">
        <v>43731</v>
      </c>
      <c r="AO16" s="15"/>
    </row>
    <row r="17" spans="1:41" ht="21.75" x14ac:dyDescent="0.45">
      <c r="A17" s="92"/>
      <c r="B17" s="87">
        <v>47744</v>
      </c>
      <c r="C17" s="83">
        <v>7.7499999999999999E-2</v>
      </c>
      <c r="D17" s="84">
        <v>22037127.399999999</v>
      </c>
      <c r="E17" s="2"/>
      <c r="F17" s="69">
        <v>86.94</v>
      </c>
      <c r="G17" s="70">
        <v>82.849000000000004</v>
      </c>
      <c r="H17" s="70">
        <v>85.355999999999995</v>
      </c>
      <c r="I17" s="70">
        <v>11.44</v>
      </c>
      <c r="J17" s="70">
        <v>12.574</v>
      </c>
      <c r="K17" s="70">
        <v>12.15</v>
      </c>
      <c r="L17" s="71">
        <v>-42.399999999999949</v>
      </c>
      <c r="P17" s="9"/>
      <c r="AE17" s="12">
        <v>43732</v>
      </c>
      <c r="AF17" s="13">
        <v>3857023885960</v>
      </c>
      <c r="AG17" s="13">
        <v>430416111336</v>
      </c>
      <c r="AH17" s="13">
        <v>1335670587500</v>
      </c>
      <c r="AI17" s="13">
        <v>1766086698836</v>
      </c>
      <c r="AJ17" s="13"/>
      <c r="AK17" s="13"/>
      <c r="AN17" s="12">
        <v>43732</v>
      </c>
      <c r="AO17" s="15"/>
    </row>
    <row r="18" spans="1:41" ht="21.75" x14ac:dyDescent="0.45">
      <c r="A18" s="92"/>
      <c r="B18" s="87" t="s">
        <v>34</v>
      </c>
      <c r="C18" s="83">
        <v>7.0000000000000007E-2</v>
      </c>
      <c r="D18" s="84">
        <v>2142224.1</v>
      </c>
      <c r="E18" s="2"/>
      <c r="F18" s="63">
        <v>77.421999999999997</v>
      </c>
      <c r="G18" s="64">
        <v>74.311999999999998</v>
      </c>
      <c r="H18" s="64">
        <v>76.760000000000005</v>
      </c>
      <c r="I18" s="64">
        <v>11.57</v>
      </c>
      <c r="J18" s="64">
        <v>12.461</v>
      </c>
      <c r="K18" s="64">
        <v>12.18</v>
      </c>
      <c r="L18" s="65">
        <v>-28.100000000000058</v>
      </c>
      <c r="P18" s="9"/>
      <c r="AE18" s="12">
        <v>43733</v>
      </c>
      <c r="AF18" s="13">
        <v>3863231546441</v>
      </c>
      <c r="AG18" s="13">
        <v>380847837356</v>
      </c>
      <c r="AH18" s="13">
        <v>1333847763000</v>
      </c>
      <c r="AI18" s="13">
        <v>1714695600356</v>
      </c>
      <c r="AJ18" s="13"/>
      <c r="AK18" s="13"/>
      <c r="AN18" s="12">
        <v>43733</v>
      </c>
      <c r="AO18" s="15"/>
    </row>
    <row r="19" spans="1:41" ht="21.75" x14ac:dyDescent="0.45">
      <c r="A19" s="92"/>
      <c r="B19" s="87">
        <v>47933</v>
      </c>
      <c r="C19" s="83">
        <v>7.0000000000000007E-2</v>
      </c>
      <c r="D19" s="84">
        <v>22978388</v>
      </c>
      <c r="E19" s="2"/>
      <c r="F19" s="69">
        <v>77.554000000000002</v>
      </c>
      <c r="G19" s="70">
        <v>73.42</v>
      </c>
      <c r="H19" s="64">
        <v>76.760000000000005</v>
      </c>
      <c r="I19" s="70">
        <v>11.54</v>
      </c>
      <c r="J19" s="70">
        <v>12.68</v>
      </c>
      <c r="K19" s="70">
        <v>12.23</v>
      </c>
      <c r="L19" s="71">
        <v>-44.999999999999929</v>
      </c>
      <c r="P19" s="9"/>
      <c r="AE19" s="12">
        <v>43734</v>
      </c>
      <c r="AF19" s="13">
        <v>4249282545988</v>
      </c>
      <c r="AG19" s="13">
        <v>595202680399</v>
      </c>
      <c r="AH19" s="13">
        <v>1007243052500</v>
      </c>
      <c r="AI19" s="13">
        <v>1602445732899</v>
      </c>
      <c r="AJ19" s="13"/>
      <c r="AK19" s="13"/>
      <c r="AN19" s="12">
        <v>43734</v>
      </c>
      <c r="AO19" s="15"/>
    </row>
    <row r="20" spans="1:41" ht="21.75" x14ac:dyDescent="0.45">
      <c r="A20" s="92"/>
      <c r="B20" s="87">
        <v>48395</v>
      </c>
      <c r="C20" s="83">
        <v>7.0000000000000007E-2</v>
      </c>
      <c r="D20" s="84">
        <v>27953497.5</v>
      </c>
      <c r="E20" s="2"/>
      <c r="F20" s="63">
        <v>80.650999999999996</v>
      </c>
      <c r="G20" s="64">
        <v>69.412999999999997</v>
      </c>
      <c r="H20" s="64">
        <v>72.242000000000004</v>
      </c>
      <c r="I20" s="64">
        <v>11.579000000000001</v>
      </c>
      <c r="J20" s="64">
        <v>12.68</v>
      </c>
      <c r="K20" s="64">
        <v>12.249000000000001</v>
      </c>
      <c r="L20" s="65">
        <v>-43.099999999999916</v>
      </c>
      <c r="P20" s="9"/>
      <c r="AE20" s="12">
        <v>43735</v>
      </c>
      <c r="AF20" s="13">
        <v>2991971135623</v>
      </c>
      <c r="AG20" s="13">
        <v>440158577832</v>
      </c>
      <c r="AH20" s="13">
        <v>584505746000</v>
      </c>
      <c r="AI20" s="13">
        <v>1024664323832</v>
      </c>
      <c r="AJ20" s="13"/>
      <c r="AK20" s="13"/>
      <c r="AN20" s="12">
        <v>43735</v>
      </c>
      <c r="AO20" s="15"/>
    </row>
    <row r="21" spans="1:41" ht="21.75" x14ac:dyDescent="0.45">
      <c r="A21" s="92"/>
      <c r="B21" s="87">
        <v>49235</v>
      </c>
      <c r="C21" s="83">
        <v>7.2499999999999995E-2</v>
      </c>
      <c r="D21" s="84">
        <v>27505275.300000001</v>
      </c>
      <c r="E21" s="2"/>
      <c r="F21" s="69">
        <v>77.177999999999997</v>
      </c>
      <c r="G21" s="70">
        <v>72.605000000000004</v>
      </c>
      <c r="H21" s="70">
        <v>75.480999999999995</v>
      </c>
      <c r="I21" s="70">
        <v>11.6</v>
      </c>
      <c r="J21" s="70">
        <v>12.695</v>
      </c>
      <c r="K21" s="70">
        <v>12.3</v>
      </c>
      <c r="L21" s="71">
        <v>-39.499999999999957</v>
      </c>
      <c r="P21" s="9"/>
      <c r="AE21" s="12">
        <v>43738</v>
      </c>
      <c r="AF21" s="13">
        <v>3075123705533</v>
      </c>
      <c r="AG21" s="13">
        <v>202710967138</v>
      </c>
      <c r="AH21" s="13">
        <v>1419867471500</v>
      </c>
      <c r="AI21" s="13">
        <v>1622578438638</v>
      </c>
      <c r="AJ21" s="13"/>
      <c r="AK21" s="13"/>
      <c r="AN21" s="12">
        <v>43738</v>
      </c>
      <c r="AO21" s="15"/>
    </row>
    <row r="22" spans="1:41" ht="21.75" x14ac:dyDescent="0.45">
      <c r="A22" s="92"/>
      <c r="B22" s="87">
        <v>49865</v>
      </c>
      <c r="C22" s="83">
        <v>6.25E-2</v>
      </c>
      <c r="D22" s="84">
        <v>12051017.199999999</v>
      </c>
      <c r="E22" s="2"/>
      <c r="F22" s="63">
        <v>69.596999999999994</v>
      </c>
      <c r="G22" s="64">
        <v>59.103000000000002</v>
      </c>
      <c r="H22" s="64">
        <v>62.796999999999997</v>
      </c>
      <c r="I22" s="64">
        <v>11.65</v>
      </c>
      <c r="J22" s="64">
        <v>12.7</v>
      </c>
      <c r="K22" s="64">
        <v>12.3</v>
      </c>
      <c r="L22" s="65">
        <v>-39.999999999999858</v>
      </c>
      <c r="P22" s="9"/>
      <c r="AE22" s="12">
        <v>43739</v>
      </c>
      <c r="AF22" s="13">
        <v>1923229604530</v>
      </c>
      <c r="AG22" s="13">
        <v>594120419273</v>
      </c>
      <c r="AH22" s="13">
        <v>1636483145000</v>
      </c>
      <c r="AI22" s="13">
        <v>2230603564273</v>
      </c>
      <c r="AJ22" s="13"/>
      <c r="AK22" s="13"/>
      <c r="AN22" s="12">
        <v>43739</v>
      </c>
      <c r="AO22" s="15"/>
    </row>
    <row r="23" spans="1:41" ht="21.75" x14ac:dyDescent="0.45">
      <c r="A23" s="92"/>
      <c r="B23" s="87">
        <v>52014</v>
      </c>
      <c r="C23" s="83">
        <v>9.2499999999999999E-2</v>
      </c>
      <c r="D23" s="84">
        <v>13030845.4</v>
      </c>
      <c r="E23" s="2"/>
      <c r="F23" s="69">
        <v>80.748999999999995</v>
      </c>
      <c r="G23" s="70">
        <v>76.215999999999994</v>
      </c>
      <c r="H23" s="70">
        <v>78.781000000000006</v>
      </c>
      <c r="I23" s="70">
        <v>11.92</v>
      </c>
      <c r="J23" s="70">
        <v>13.125</v>
      </c>
      <c r="K23" s="70">
        <v>12.56</v>
      </c>
      <c r="L23" s="71">
        <v>-56.49999999999995</v>
      </c>
      <c r="O23" s="5"/>
      <c r="P23" s="9"/>
      <c r="AE23" s="12">
        <v>43740</v>
      </c>
      <c r="AF23" s="13">
        <v>3036327853771</v>
      </c>
      <c r="AG23" s="13">
        <v>180488438264</v>
      </c>
      <c r="AH23" s="13">
        <v>1112203769000</v>
      </c>
      <c r="AI23" s="13">
        <v>1292692207264</v>
      </c>
      <c r="AJ23" s="13"/>
      <c r="AK23" s="13"/>
      <c r="AN23" s="12">
        <v>43740</v>
      </c>
      <c r="AO23" s="15"/>
    </row>
    <row r="24" spans="1:41" ht="21.75" customHeight="1" thickBot="1" x14ac:dyDescent="0.5">
      <c r="A24" s="100"/>
      <c r="B24" s="87">
        <v>55087</v>
      </c>
      <c r="C24" s="83">
        <v>7.2499999999999995E-2</v>
      </c>
      <c r="D24" s="84">
        <v>17695705.100000001</v>
      </c>
      <c r="E24" s="2"/>
      <c r="F24" s="63">
        <v>67.664000000000001</v>
      </c>
      <c r="G24" s="64">
        <v>63.118000000000002</v>
      </c>
      <c r="H24" s="64">
        <v>66.822999999999993</v>
      </c>
      <c r="I24" s="64">
        <v>11.839</v>
      </c>
      <c r="J24" s="64">
        <v>12.875</v>
      </c>
      <c r="K24" s="64">
        <v>12.499000000000001</v>
      </c>
      <c r="L24" s="65">
        <v>-37.599999999999945</v>
      </c>
      <c r="O24" s="5"/>
      <c r="P24" s="9"/>
      <c r="AE24" s="12">
        <v>43741</v>
      </c>
      <c r="AF24" s="13">
        <v>2958909330066</v>
      </c>
      <c r="AG24" s="13">
        <v>789222111691</v>
      </c>
      <c r="AH24" s="13">
        <v>1481981758000</v>
      </c>
      <c r="AI24" s="13">
        <v>2271203869691</v>
      </c>
      <c r="AJ24" s="13"/>
      <c r="AK24" s="13"/>
      <c r="AN24" s="12">
        <v>43741</v>
      </c>
      <c r="AO24" s="15"/>
    </row>
    <row r="25" spans="1:41" ht="21" customHeight="1" thickBot="1" x14ac:dyDescent="0.5">
      <c r="A25" s="72" t="s">
        <v>35</v>
      </c>
      <c r="B25" s="73"/>
      <c r="C25" s="73"/>
      <c r="D25" s="74">
        <v>270641138.69999999</v>
      </c>
      <c r="E25" s="2"/>
      <c r="F25" s="75"/>
      <c r="G25" s="76"/>
      <c r="H25" s="76"/>
      <c r="I25" s="76"/>
      <c r="J25" s="76"/>
      <c r="K25" s="77" t="s">
        <v>36</v>
      </c>
      <c r="L25" s="78">
        <v>-46.130769230769218</v>
      </c>
      <c r="O25" s="5"/>
      <c r="P25" s="9"/>
      <c r="AE25" s="12">
        <v>43742</v>
      </c>
      <c r="AF25" s="13">
        <v>2472511434602</v>
      </c>
      <c r="AG25" s="13">
        <v>416498973692</v>
      </c>
      <c r="AH25" s="13">
        <v>1306533771000</v>
      </c>
      <c r="AI25" s="13">
        <v>1723032744692</v>
      </c>
      <c r="AJ25" s="13"/>
      <c r="AK25" s="13"/>
      <c r="AN25" s="12">
        <v>43742</v>
      </c>
      <c r="AO25" s="15"/>
    </row>
    <row r="26" spans="1:41" ht="21.75" customHeight="1" x14ac:dyDescent="0.45">
      <c r="A26" s="91" t="s">
        <v>37</v>
      </c>
      <c r="B26" s="60">
        <v>44980</v>
      </c>
      <c r="C26" s="61">
        <v>4.7500000000000001E-2</v>
      </c>
      <c r="D26" s="62">
        <v>17991206.606268257</v>
      </c>
      <c r="E26" s="2"/>
      <c r="F26" s="63">
        <v>103.988</v>
      </c>
      <c r="G26" s="64">
        <v>103.387</v>
      </c>
      <c r="H26" s="64">
        <v>103.8</v>
      </c>
      <c r="I26" s="64">
        <v>1.121</v>
      </c>
      <c r="J26" s="64">
        <v>2.302</v>
      </c>
      <c r="K26" s="64">
        <v>1.6220000000000001</v>
      </c>
      <c r="L26" s="65">
        <v>-68</v>
      </c>
      <c r="O26" s="5"/>
      <c r="P26" s="9"/>
      <c r="AE26" s="12">
        <v>43745</v>
      </c>
      <c r="AF26" s="13">
        <v>3290141978914</v>
      </c>
      <c r="AG26" s="13">
        <v>319128514343</v>
      </c>
      <c r="AH26" s="13">
        <v>580892014500</v>
      </c>
      <c r="AI26" s="13">
        <v>900020528843</v>
      </c>
      <c r="AJ26" s="13">
        <v>3457259669476.0386</v>
      </c>
      <c r="AK26" s="13">
        <v>1486571249094.1924</v>
      </c>
      <c r="AN26" s="12">
        <v>43745</v>
      </c>
      <c r="AO26" s="15"/>
    </row>
    <row r="27" spans="1:41" ht="21.75" x14ac:dyDescent="0.45">
      <c r="A27" s="92"/>
      <c r="B27" s="66">
        <v>45784</v>
      </c>
      <c r="C27" s="67">
        <v>3.5000000000000003E-2</v>
      </c>
      <c r="D27" s="68">
        <v>16513685.202542402</v>
      </c>
      <c r="E27" s="2"/>
      <c r="F27" s="69">
        <v>98.783000000000001</v>
      </c>
      <c r="G27" s="70">
        <v>96.230999999999995</v>
      </c>
      <c r="H27" s="70">
        <v>97.605000000000004</v>
      </c>
      <c r="I27" s="70">
        <v>4.1500000000000004</v>
      </c>
      <c r="J27" s="70">
        <v>5.3019999999999996</v>
      </c>
      <c r="K27" s="70">
        <v>4.75</v>
      </c>
      <c r="L27" s="71">
        <v>-55.19999999999996</v>
      </c>
      <c r="P27" s="9"/>
      <c r="AE27" s="12">
        <v>43746</v>
      </c>
      <c r="AF27" s="13">
        <v>3903965391114</v>
      </c>
      <c r="AG27" s="13">
        <v>256756060900</v>
      </c>
      <c r="AH27" s="13">
        <v>1402415924500</v>
      </c>
      <c r="AI27" s="13">
        <v>1659171985400</v>
      </c>
      <c r="AJ27" s="13">
        <v>3473804325833</v>
      </c>
      <c r="AK27" s="13">
        <v>1492963868957.3704</v>
      </c>
      <c r="AN27" s="12">
        <v>43746</v>
      </c>
      <c r="AO27" s="15"/>
    </row>
    <row r="28" spans="1:41" ht="21.75" x14ac:dyDescent="0.45">
      <c r="A28" s="92"/>
      <c r="B28" s="60">
        <v>46463</v>
      </c>
      <c r="C28" s="61">
        <v>3.3000000000000002E-2</v>
      </c>
      <c r="D28" s="62">
        <v>20687534.621020801</v>
      </c>
      <c r="E28" s="2"/>
      <c r="F28" s="63">
        <v>95.927999999999997</v>
      </c>
      <c r="G28" s="64">
        <v>91.453000000000003</v>
      </c>
      <c r="H28" s="64">
        <v>92.781999999999996</v>
      </c>
      <c r="I28" s="64">
        <v>4.5</v>
      </c>
      <c r="J28" s="64">
        <v>5.75</v>
      </c>
      <c r="K28" s="64">
        <v>5.4</v>
      </c>
      <c r="L28" s="65">
        <v>-34.999999999999964</v>
      </c>
      <c r="P28" s="9"/>
      <c r="AE28" s="12">
        <v>43747</v>
      </c>
      <c r="AF28" s="13">
        <v>3160185148239</v>
      </c>
      <c r="AG28" s="13">
        <v>466417316456</v>
      </c>
      <c r="AH28" s="13">
        <v>1855072736000</v>
      </c>
      <c r="AI28" s="13">
        <v>2321490052456</v>
      </c>
      <c r="AJ28" s="13">
        <v>3462603640918.9287</v>
      </c>
      <c r="AK28" s="13">
        <v>1522554089796.6072</v>
      </c>
      <c r="AN28" s="12">
        <v>43747</v>
      </c>
      <c r="AO28" s="15"/>
    </row>
    <row r="29" spans="1:41" ht="21.75" x14ac:dyDescent="0.45">
      <c r="A29" s="92"/>
      <c r="B29" s="87">
        <v>47226</v>
      </c>
      <c r="C29" s="83">
        <v>2.2499999999999999E-2</v>
      </c>
      <c r="D29" s="84">
        <v>11153589.940627199</v>
      </c>
      <c r="E29" s="2"/>
      <c r="F29" s="69">
        <v>87.129000000000005</v>
      </c>
      <c r="G29" s="70">
        <v>80.328000000000003</v>
      </c>
      <c r="H29" s="70">
        <v>82.17</v>
      </c>
      <c r="I29" s="70">
        <v>4.57</v>
      </c>
      <c r="J29" s="70">
        <v>6.0049999999999999</v>
      </c>
      <c r="K29" s="70">
        <v>5.859</v>
      </c>
      <c r="L29" s="71">
        <v>-14.599999999999991</v>
      </c>
      <c r="P29" s="9"/>
      <c r="AE29" s="12">
        <v>43748</v>
      </c>
      <c r="AF29" s="13">
        <v>4122926597073</v>
      </c>
      <c r="AG29" s="13">
        <v>300036173257</v>
      </c>
      <c r="AH29" s="13">
        <v>1861900951000</v>
      </c>
      <c r="AI29" s="13">
        <v>2161937124257</v>
      </c>
      <c r="AJ29" s="13">
        <v>3485373398027.6895</v>
      </c>
      <c r="AK29" s="13">
        <v>1544601780640.0688</v>
      </c>
      <c r="AN29" s="12">
        <v>43748</v>
      </c>
      <c r="AO29" s="15"/>
    </row>
    <row r="30" spans="1:41" ht="21.75" x14ac:dyDescent="0.45">
      <c r="A30" s="92"/>
      <c r="B30" s="87">
        <v>48663</v>
      </c>
      <c r="C30" s="83">
        <v>0.03</v>
      </c>
      <c r="D30" s="84">
        <v>13737697.489094397</v>
      </c>
      <c r="E30" s="2"/>
      <c r="F30" s="63">
        <v>84.837999999999994</v>
      </c>
      <c r="G30" s="64">
        <v>77.878</v>
      </c>
      <c r="H30" s="64">
        <v>79.926000000000002</v>
      </c>
      <c r="I30" s="64">
        <v>4.9489999999999998</v>
      </c>
      <c r="J30" s="64">
        <v>6</v>
      </c>
      <c r="K30" s="64">
        <v>5.92</v>
      </c>
      <c r="L30" s="65">
        <v>-8.0000000000000071</v>
      </c>
      <c r="P30" s="9"/>
      <c r="AE30" s="12">
        <v>43749</v>
      </c>
      <c r="AF30" s="13">
        <v>2974308155148</v>
      </c>
      <c r="AG30" s="13">
        <v>204136957067</v>
      </c>
      <c r="AH30" s="13">
        <v>1174159632000</v>
      </c>
      <c r="AI30" s="13">
        <v>1378296589067</v>
      </c>
      <c r="AJ30" s="13">
        <v>3468337889931.7002</v>
      </c>
      <c r="AK30" s="13">
        <v>1539058274254.3</v>
      </c>
      <c r="AN30" s="12">
        <v>43749</v>
      </c>
      <c r="AO30" s="15"/>
    </row>
    <row r="31" spans="1:41" ht="21.75" x14ac:dyDescent="0.45">
      <c r="A31" s="92"/>
      <c r="B31" s="87">
        <v>49403</v>
      </c>
      <c r="C31" s="83">
        <v>4.7500000000000001E-2</v>
      </c>
      <c r="D31" s="84">
        <v>25244614.938096002</v>
      </c>
      <c r="E31" s="2"/>
      <c r="F31" s="69">
        <v>96.114000000000004</v>
      </c>
      <c r="G31" s="70">
        <v>89.078000000000003</v>
      </c>
      <c r="H31" s="70">
        <v>90.397999999999996</v>
      </c>
      <c r="I31" s="70">
        <v>5.2969999999999997</v>
      </c>
      <c r="J31" s="70">
        <v>6.1879999999999997</v>
      </c>
      <c r="K31" s="70">
        <v>6.18</v>
      </c>
      <c r="L31" s="71">
        <v>-0.80000000000000071</v>
      </c>
      <c r="P31" s="9"/>
      <c r="AE31" s="12">
        <v>43753</v>
      </c>
      <c r="AF31" s="13">
        <v>5302369445462</v>
      </c>
      <c r="AG31" s="13">
        <v>38973217225</v>
      </c>
      <c r="AH31" s="13">
        <v>1421726881500</v>
      </c>
      <c r="AI31" s="13">
        <v>1460700098725</v>
      </c>
      <c r="AJ31" s="13">
        <v>3524966040676.2666</v>
      </c>
      <c r="AK31" s="13">
        <v>1587748277545.1333</v>
      </c>
      <c r="AN31" s="12">
        <v>43753</v>
      </c>
      <c r="AO31" s="15"/>
    </row>
    <row r="32" spans="1:41" ht="21.75" x14ac:dyDescent="0.45">
      <c r="A32" s="92"/>
      <c r="B32" s="87">
        <v>50096</v>
      </c>
      <c r="C32" s="83">
        <v>3.7499999999999999E-2</v>
      </c>
      <c r="D32" s="84">
        <v>23856306.0028704</v>
      </c>
      <c r="E32" s="2"/>
      <c r="F32" s="63">
        <v>86.438999999999993</v>
      </c>
      <c r="G32" s="64">
        <v>77.722999999999999</v>
      </c>
      <c r="H32" s="64">
        <v>79.489000000000004</v>
      </c>
      <c r="I32" s="64">
        <v>5.2210000000000001</v>
      </c>
      <c r="J32" s="64">
        <v>6.2939999999999996</v>
      </c>
      <c r="K32" s="64">
        <v>6.23</v>
      </c>
      <c r="L32" s="65">
        <v>-6.3999999999999169</v>
      </c>
      <c r="P32" s="9"/>
      <c r="AE32" s="12">
        <v>43754</v>
      </c>
      <c r="AF32" s="13">
        <v>3592138538480</v>
      </c>
      <c r="AG32" s="13">
        <v>489183314438</v>
      </c>
      <c r="AH32" s="13">
        <v>1745354546000</v>
      </c>
      <c r="AI32" s="13">
        <v>2234537860438</v>
      </c>
      <c r="AJ32" s="13">
        <v>3524831202533.4331</v>
      </c>
      <c r="AK32" s="13">
        <v>1662232872893.0667</v>
      </c>
      <c r="AN32" s="12">
        <v>43754</v>
      </c>
      <c r="AO32" s="15"/>
    </row>
    <row r="33" spans="1:41" ht="22.5" thickBot="1" x14ac:dyDescent="0.5">
      <c r="A33" s="93"/>
      <c r="B33" s="88">
        <v>54590</v>
      </c>
      <c r="C33" s="85">
        <v>3.7499999999999999E-2</v>
      </c>
      <c r="D33" s="86">
        <v>15440092.280971199</v>
      </c>
      <c r="E33" s="2"/>
      <c r="F33" s="79">
        <v>79.293000000000006</v>
      </c>
      <c r="G33" s="80">
        <v>68.745999999999995</v>
      </c>
      <c r="H33" s="80">
        <v>70.599999999999994</v>
      </c>
      <c r="I33" s="80">
        <v>5.2050000000000001</v>
      </c>
      <c r="J33" s="80">
        <v>6.2</v>
      </c>
      <c r="K33" s="80">
        <v>6.2</v>
      </c>
      <c r="L33" s="71">
        <v>0</v>
      </c>
      <c r="P33" s="9"/>
      <c r="AE33" s="12">
        <v>43755</v>
      </c>
      <c r="AF33" s="13">
        <v>3617306406062</v>
      </c>
      <c r="AG33" s="13">
        <v>192037139665</v>
      </c>
      <c r="AH33" s="13">
        <v>1930224252500</v>
      </c>
      <c r="AI33" s="13">
        <v>2122261392165</v>
      </c>
      <c r="AJ33" s="13">
        <v>3540540499389.2002</v>
      </c>
      <c r="AK33" s="13">
        <v>1732974919298.5667</v>
      </c>
      <c r="AN33" s="12">
        <v>43755</v>
      </c>
      <c r="AO33" s="15"/>
    </row>
    <row r="34" spans="1:41" ht="22.5" thickBot="1" x14ac:dyDescent="0.5">
      <c r="A34" s="43" t="s">
        <v>38</v>
      </c>
      <c r="B34" s="44"/>
      <c r="C34" s="44"/>
      <c r="D34" s="45">
        <v>142689139</v>
      </c>
      <c r="E34" s="41"/>
      <c r="F34" s="46"/>
      <c r="G34" s="47"/>
      <c r="H34" s="47"/>
      <c r="I34" s="47"/>
      <c r="J34" s="47"/>
      <c r="K34" s="48" t="s">
        <v>36</v>
      </c>
      <c r="L34" s="49">
        <v>4.3</v>
      </c>
      <c r="P34" s="9"/>
      <c r="AE34" s="12">
        <v>43756</v>
      </c>
      <c r="AF34" s="13">
        <v>2942829830751</v>
      </c>
      <c r="AG34" s="13">
        <v>734867315180</v>
      </c>
      <c r="AH34" s="13">
        <v>1271007582500</v>
      </c>
      <c r="AI34" s="13">
        <v>2005874897680</v>
      </c>
      <c r="AJ34" s="13">
        <v>3536295897890.8667</v>
      </c>
      <c r="AK34" s="13">
        <v>1799837415887.8999</v>
      </c>
      <c r="AN34" s="12">
        <v>43756</v>
      </c>
      <c r="AO34" s="15"/>
    </row>
    <row r="35" spans="1:41" ht="19.5" x14ac:dyDescent="0.4">
      <c r="A35" s="50" t="s">
        <v>39</v>
      </c>
      <c r="B35" s="51"/>
      <c r="C35" s="51"/>
      <c r="D35" s="45">
        <v>10845569</v>
      </c>
      <c r="E35" s="89"/>
      <c r="F35" s="90"/>
      <c r="G35" s="41"/>
      <c r="H35" s="41"/>
      <c r="I35" s="41"/>
      <c r="J35" s="41"/>
      <c r="K35" s="41"/>
      <c r="L35" s="42"/>
      <c r="AE35" s="12">
        <v>43759</v>
      </c>
      <c r="AF35" s="13">
        <v>3266506612717</v>
      </c>
      <c r="AG35" s="13">
        <v>637241932426</v>
      </c>
      <c r="AH35" s="13">
        <v>1030063207500</v>
      </c>
      <c r="AI35" s="13">
        <v>1667305139926</v>
      </c>
      <c r="AJ35" s="13">
        <v>3555768393473.2998</v>
      </c>
      <c r="AK35" s="13">
        <v>1785954753047.8333</v>
      </c>
      <c r="AN35" s="12">
        <v>43759</v>
      </c>
      <c r="AO35" s="15"/>
    </row>
    <row r="36" spans="1:41" ht="20.25" thickBot="1" x14ac:dyDescent="0.45">
      <c r="A36" s="52" t="s">
        <v>40</v>
      </c>
      <c r="B36" s="53"/>
      <c r="C36" s="53"/>
      <c r="D36" s="54">
        <v>420514637</v>
      </c>
      <c r="E36" s="89"/>
      <c r="F36" s="90"/>
      <c r="G36" s="41"/>
      <c r="H36" s="41"/>
      <c r="I36" s="41"/>
      <c r="J36" s="41"/>
      <c r="K36" s="41"/>
      <c r="L36" s="42"/>
      <c r="AE36" s="12">
        <v>43760</v>
      </c>
      <c r="AF36" s="13">
        <v>3696218123875</v>
      </c>
      <c r="AG36" s="13">
        <v>452050361808</v>
      </c>
      <c r="AH36" s="13">
        <v>1140573588000</v>
      </c>
      <c r="AI36" s="13">
        <v>1592623949808</v>
      </c>
      <c r="AJ36" s="13">
        <v>3558891431516.7998</v>
      </c>
      <c r="AK36" s="13">
        <v>1801920725411.2</v>
      </c>
      <c r="AN36" s="12">
        <v>43760</v>
      </c>
      <c r="AO36" s="15"/>
    </row>
    <row r="37" spans="1:41" ht="19.5" x14ac:dyDescent="0.4">
      <c r="A37" s="2" t="s">
        <v>41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AE37" s="12">
        <v>43761</v>
      </c>
      <c r="AF37" s="13">
        <v>3158688526861</v>
      </c>
      <c r="AG37" s="13">
        <v>397911147794</v>
      </c>
      <c r="AH37" s="13">
        <v>1250601048500</v>
      </c>
      <c r="AI37" s="13">
        <v>1648512196294</v>
      </c>
      <c r="AJ37" s="13">
        <v>3517131586386.1001</v>
      </c>
      <c r="AK37" s="13">
        <v>1806993418486.9333</v>
      </c>
      <c r="AN37" s="12">
        <v>43761</v>
      </c>
      <c r="AO37" s="15"/>
    </row>
    <row r="38" spans="1:41" ht="19.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AE38" s="12">
        <v>43762</v>
      </c>
      <c r="AF38" s="13">
        <v>3826705147122</v>
      </c>
      <c r="AG38" s="13">
        <v>325199857706</v>
      </c>
      <c r="AH38" s="13">
        <v>2633657651000</v>
      </c>
      <c r="AI38" s="13">
        <v>2958857508706</v>
      </c>
      <c r="AJ38" s="13">
        <v>3494700450164.7002</v>
      </c>
      <c r="AK38" s="13">
        <v>1854879003446.1333</v>
      </c>
      <c r="AN38" s="12">
        <v>43762</v>
      </c>
      <c r="AO38" s="15"/>
    </row>
    <row r="39" spans="1:41" ht="19.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AE39" s="12">
        <v>43763</v>
      </c>
      <c r="AF39" s="13">
        <v>4206725626270</v>
      </c>
      <c r="AG39" s="13">
        <v>320678974477</v>
      </c>
      <c r="AH39" s="13">
        <v>1748804358000</v>
      </c>
      <c r="AI39" s="13">
        <v>2069483332477</v>
      </c>
      <c r="AJ39" s="13">
        <v>3493855956431.0669</v>
      </c>
      <c r="AK39" s="13">
        <v>1851296770584.2</v>
      </c>
      <c r="AN39" s="12">
        <v>43763</v>
      </c>
      <c r="AO39" s="15"/>
    </row>
    <row r="40" spans="1:41" ht="19.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AE40" s="12">
        <v>43766</v>
      </c>
      <c r="AF40" s="13">
        <v>5213279928754</v>
      </c>
      <c r="AG40" s="13">
        <v>179823658965</v>
      </c>
      <c r="AH40" s="13">
        <v>1266661497500</v>
      </c>
      <c r="AI40" s="13">
        <v>1446485156465</v>
      </c>
      <c r="AJ40" s="13">
        <v>3544058522750.7334</v>
      </c>
      <c r="AK40" s="13">
        <v>1817684389735.8333</v>
      </c>
      <c r="AN40" s="12">
        <v>43766</v>
      </c>
      <c r="AO40" s="15"/>
    </row>
    <row r="41" spans="1:41" ht="19.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AE41" s="12">
        <v>43767</v>
      </c>
      <c r="AF41" s="13">
        <v>4697732298806</v>
      </c>
      <c r="AG41" s="13">
        <v>418942331067</v>
      </c>
      <c r="AH41" s="13">
        <v>3306426427000</v>
      </c>
      <c r="AI41" s="13">
        <v>3725368758067</v>
      </c>
      <c r="AJ41" s="13">
        <v>3580932135398.6333</v>
      </c>
      <c r="AK41" s="13">
        <v>1864458386994.5334</v>
      </c>
      <c r="AN41" s="12">
        <v>43767</v>
      </c>
      <c r="AO41" s="15"/>
    </row>
    <row r="42" spans="1:41" ht="19.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AE42" s="12">
        <v>43768</v>
      </c>
      <c r="AF42" s="13">
        <v>4525784447060</v>
      </c>
      <c r="AG42" s="13">
        <v>310174060261</v>
      </c>
      <c r="AH42" s="13">
        <v>1917747707000</v>
      </c>
      <c r="AI42" s="13">
        <v>2227921767261</v>
      </c>
      <c r="AJ42" s="13">
        <v>3593856684001.3335</v>
      </c>
      <c r="AK42" s="13">
        <v>1869005857390.0667</v>
      </c>
      <c r="AN42" s="12">
        <v>43768</v>
      </c>
      <c r="AO42" s="15"/>
    </row>
    <row r="43" spans="1:41" ht="19.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AE43" s="12">
        <v>43769</v>
      </c>
      <c r="AF43" s="13">
        <v>2710073108507</v>
      </c>
      <c r="AG43" s="13">
        <v>257646876171</v>
      </c>
      <c r="AH43" s="13">
        <v>1872409235000</v>
      </c>
      <c r="AI43" s="13">
        <v>2130056111171</v>
      </c>
      <c r="AJ43" s="13">
        <v>3586275361987.2334</v>
      </c>
      <c r="AK43" s="13">
        <v>1889342125082.6667</v>
      </c>
      <c r="AN43" s="12">
        <v>43769</v>
      </c>
      <c r="AO43" s="15"/>
    </row>
    <row r="44" spans="1:41" ht="19.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AE44" s="12">
        <v>43770</v>
      </c>
      <c r="AF44" s="13">
        <v>4977846437201</v>
      </c>
      <c r="AG44" s="13">
        <v>482762214398</v>
      </c>
      <c r="AH44" s="13">
        <v>1399904754500</v>
      </c>
      <c r="AI44" s="13">
        <v>1882666968898</v>
      </c>
      <c r="AJ44" s="13">
        <v>3631372545297.2666</v>
      </c>
      <c r="AK44" s="13">
        <v>1880392363636.3999</v>
      </c>
      <c r="AN44" s="12">
        <v>43770</v>
      </c>
      <c r="AO44" s="15"/>
    </row>
    <row r="45" spans="1:41" ht="19.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AE45" s="12">
        <v>43774</v>
      </c>
      <c r="AF45" s="13">
        <v>3798760195394</v>
      </c>
      <c r="AG45" s="13">
        <v>143426055756</v>
      </c>
      <c r="AH45" s="13">
        <v>1470898938000</v>
      </c>
      <c r="AI45" s="13">
        <v>1614324993756</v>
      </c>
      <c r="AJ45" s="13">
        <v>3630161135938</v>
      </c>
      <c r="AK45" s="13">
        <v>1883480675824.7</v>
      </c>
      <c r="AN45" s="12">
        <v>43774</v>
      </c>
      <c r="AO45" s="15"/>
    </row>
    <row r="46" spans="1:41" ht="19.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AE46" s="12">
        <v>43775</v>
      </c>
      <c r="AF46" s="13">
        <v>4284467472707</v>
      </c>
      <c r="AG46" s="13">
        <v>228317966131</v>
      </c>
      <c r="AH46" s="13">
        <v>1814347900000</v>
      </c>
      <c r="AI46" s="13">
        <v>2042665866131</v>
      </c>
      <c r="AJ46" s="13">
        <v>3656552348634.3667</v>
      </c>
      <c r="AK46" s="13">
        <v>1883285515282.3999</v>
      </c>
      <c r="AN46" s="12">
        <v>43775</v>
      </c>
      <c r="AO46" s="15"/>
    </row>
    <row r="47" spans="1:41" ht="19.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AE47" s="12">
        <v>43776</v>
      </c>
      <c r="AF47" s="13">
        <v>4175663623794</v>
      </c>
      <c r="AG47" s="13">
        <v>354235431393</v>
      </c>
      <c r="AH47" s="13">
        <v>1412083601000</v>
      </c>
      <c r="AI47" s="13">
        <v>1766319032393</v>
      </c>
      <c r="AJ47" s="13">
        <v>3667173673228.8335</v>
      </c>
      <c r="AK47" s="13">
        <v>1883293259734.3</v>
      </c>
      <c r="AN47" s="12">
        <v>43776</v>
      </c>
      <c r="AO47" s="15"/>
    </row>
    <row r="48" spans="1:41" ht="19.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AE48" s="12">
        <v>43777</v>
      </c>
      <c r="AF48" s="13">
        <v>4728893495633</v>
      </c>
      <c r="AG48" s="13">
        <v>110790650657</v>
      </c>
      <c r="AH48" s="13">
        <v>1452557468000</v>
      </c>
      <c r="AI48" s="13">
        <v>1563348118657</v>
      </c>
      <c r="AJ48" s="13">
        <v>3696029071535.2334</v>
      </c>
      <c r="AK48" s="13">
        <v>1878248343677.6667</v>
      </c>
      <c r="AN48" s="12">
        <v>43777</v>
      </c>
      <c r="AO48" s="15"/>
    </row>
    <row r="49" spans="1:41" ht="19.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AE49" s="12">
        <v>43781</v>
      </c>
      <c r="AF49" s="13">
        <v>4499155574286</v>
      </c>
      <c r="AG49" s="13">
        <v>330101767085</v>
      </c>
      <c r="AH49" s="13">
        <v>1274415931000</v>
      </c>
      <c r="AI49" s="13">
        <v>1604517698085</v>
      </c>
      <c r="AJ49" s="13">
        <v>3704358172478.5</v>
      </c>
      <c r="AK49" s="13">
        <v>1878317409183.8667</v>
      </c>
      <c r="AN49" s="12">
        <v>43781</v>
      </c>
      <c r="AO49" s="15"/>
    </row>
    <row r="50" spans="1:41" ht="19.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AE50" s="12">
        <v>43782</v>
      </c>
      <c r="AF50" s="13">
        <v>3851466072318</v>
      </c>
      <c r="AG50" s="13">
        <v>396559379694</v>
      </c>
      <c r="AH50" s="13">
        <v>1455612914000</v>
      </c>
      <c r="AI50" s="13">
        <v>1852172293694</v>
      </c>
      <c r="AJ50" s="13">
        <v>3733008003701.6665</v>
      </c>
      <c r="AK50" s="13">
        <v>1905901008179.2666</v>
      </c>
      <c r="AN50" s="12">
        <v>43782</v>
      </c>
      <c r="AO50" s="15"/>
    </row>
    <row r="51" spans="1:41" ht="19.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AE51" s="12">
        <v>43783</v>
      </c>
      <c r="AF51" s="13">
        <v>3252561709442</v>
      </c>
      <c r="AG51" s="13">
        <v>498953164478</v>
      </c>
      <c r="AH51" s="13">
        <v>1940519152500</v>
      </c>
      <c r="AI51" s="13">
        <v>2439472316978</v>
      </c>
      <c r="AJ51" s="13">
        <v>3738922603831.9668</v>
      </c>
      <c r="AK51" s="13">
        <v>1933130804123.9333</v>
      </c>
      <c r="AN51" s="12">
        <v>43783</v>
      </c>
      <c r="AO51" s="15"/>
    </row>
    <row r="52" spans="1:41" ht="19.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AE52" s="12">
        <v>43784</v>
      </c>
      <c r="AF52" s="13">
        <v>2547769901113</v>
      </c>
      <c r="AG52" s="13">
        <v>284460941869</v>
      </c>
      <c r="AH52" s="13">
        <v>1235889776000</v>
      </c>
      <c r="AI52" s="13">
        <v>1520350717869</v>
      </c>
      <c r="AJ52" s="13">
        <v>3759740613718.0669</v>
      </c>
      <c r="AK52" s="13">
        <v>1909455709243.8</v>
      </c>
      <c r="AN52" s="12">
        <v>43784</v>
      </c>
      <c r="AO52" s="15"/>
    </row>
    <row r="53" spans="1:41" ht="19.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AE53" s="12">
        <v>43787</v>
      </c>
      <c r="AF53" s="13">
        <v>2835493480787</v>
      </c>
      <c r="AG53" s="13">
        <v>352946232889</v>
      </c>
      <c r="AH53" s="13">
        <v>418847132500</v>
      </c>
      <c r="AI53" s="13">
        <v>771793365389</v>
      </c>
      <c r="AJ53" s="13">
        <v>3753046134618.6001</v>
      </c>
      <c r="AK53" s="13">
        <v>1892092414514.6333</v>
      </c>
      <c r="AN53" s="12">
        <v>43787</v>
      </c>
      <c r="AO53" s="15"/>
    </row>
    <row r="54" spans="1:41" ht="19.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AE54" s="12">
        <v>43788</v>
      </c>
      <c r="AF54" s="13">
        <v>3174452728132</v>
      </c>
      <c r="AG54" s="13">
        <v>367402691701</v>
      </c>
      <c r="AH54" s="13">
        <v>1349331534500</v>
      </c>
      <c r="AI54" s="13">
        <v>1716734226201</v>
      </c>
      <c r="AJ54" s="13">
        <v>3760230914554.1333</v>
      </c>
      <c r="AK54" s="13">
        <v>1873610093064.9666</v>
      </c>
      <c r="AN54" s="12">
        <v>43788</v>
      </c>
      <c r="AO54" s="15"/>
    </row>
    <row r="55" spans="1:41" ht="19.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AE55" s="12">
        <v>43789</v>
      </c>
      <c r="AF55" s="13">
        <v>2516445936342</v>
      </c>
      <c r="AG55" s="13">
        <v>308268215148</v>
      </c>
      <c r="AH55" s="13">
        <v>1126954052000</v>
      </c>
      <c r="AI55" s="13">
        <v>1435222267148</v>
      </c>
      <c r="AJ55" s="13">
        <v>3761695397945.4668</v>
      </c>
      <c r="AK55" s="13">
        <v>1864016410480.1667</v>
      </c>
      <c r="AN55" s="12">
        <v>43789</v>
      </c>
      <c r="AO55" s="15"/>
    </row>
    <row r="56" spans="1:41" ht="19.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AE56" s="12">
        <v>43790</v>
      </c>
      <c r="AF56" s="13">
        <v>1338488609567</v>
      </c>
      <c r="AG56" s="13">
        <v>40834016118</v>
      </c>
      <c r="AH56" s="13">
        <v>806118117500</v>
      </c>
      <c r="AI56" s="13">
        <v>846952133618</v>
      </c>
      <c r="AJ56" s="13">
        <v>3696640285633.8999</v>
      </c>
      <c r="AK56" s="13">
        <v>1862247463972.6667</v>
      </c>
      <c r="AN56" s="12">
        <v>43790</v>
      </c>
      <c r="AO56" s="15"/>
    </row>
    <row r="57" spans="1:41" ht="19.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AE57" s="12">
        <v>43791</v>
      </c>
      <c r="AF57" s="13">
        <v>2352483066196</v>
      </c>
      <c r="AG57" s="13">
        <v>224080427967</v>
      </c>
      <c r="AH57" s="13">
        <v>1454449292500</v>
      </c>
      <c r="AI57" s="13">
        <v>1678529720467</v>
      </c>
      <c r="AJ57" s="13">
        <v>3644924208136.6333</v>
      </c>
      <c r="AK57" s="13">
        <v>1862892721808.2334</v>
      </c>
      <c r="AN57" s="12">
        <v>43791</v>
      </c>
      <c r="AO57" s="15"/>
    </row>
    <row r="58" spans="1:41" ht="19.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AE58" s="12">
        <v>43794</v>
      </c>
      <c r="AF58" s="13">
        <v>4555664659723</v>
      </c>
      <c r="AG58" s="13">
        <v>241684390895</v>
      </c>
      <c r="AH58" s="13">
        <v>1129694976500</v>
      </c>
      <c r="AI58" s="13">
        <v>1371379367395</v>
      </c>
      <c r="AJ58" s="13">
        <v>3691440191852.7666</v>
      </c>
      <c r="AK58" s="13">
        <v>1831222365639.5334</v>
      </c>
      <c r="AN58" s="12">
        <v>43794</v>
      </c>
      <c r="AO58" s="15"/>
    </row>
    <row r="59" spans="1:41" ht="19.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AE59" s="12">
        <v>43795</v>
      </c>
      <c r="AF59" s="13">
        <v>3020819875806</v>
      </c>
      <c r="AG59" s="13">
        <v>494178977975</v>
      </c>
      <c r="AH59" s="13">
        <v>1590222584000</v>
      </c>
      <c r="AI59" s="13">
        <v>2084401561975</v>
      </c>
      <c r="AJ59" s="13">
        <v>3654703301143.8667</v>
      </c>
      <c r="AK59" s="13">
        <v>1828637846896.8</v>
      </c>
      <c r="AN59" s="12">
        <v>43795</v>
      </c>
      <c r="AO59" s="15"/>
    </row>
    <row r="60" spans="1:41" ht="19.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AE60" s="12">
        <v>43796</v>
      </c>
      <c r="AF60" s="13">
        <v>3194728573202</v>
      </c>
      <c r="AG60" s="13">
        <v>265454268304</v>
      </c>
      <c r="AH60" s="13">
        <v>1403100864500</v>
      </c>
      <c r="AI60" s="13">
        <v>1668555132804</v>
      </c>
      <c r="AJ60" s="13">
        <v>3662050648412.3335</v>
      </c>
      <c r="AK60" s="13">
        <v>1838313131688.0334</v>
      </c>
      <c r="AN60" s="12">
        <v>43796</v>
      </c>
      <c r="AO60" s="15"/>
    </row>
    <row r="61" spans="1:41" ht="19.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AE61" s="12">
        <v>43797</v>
      </c>
      <c r="AF61" s="13">
        <v>2843437615970</v>
      </c>
      <c r="AG61" s="13">
        <v>28822438037</v>
      </c>
      <c r="AH61" s="13">
        <v>707608746500</v>
      </c>
      <c r="AI61" s="13">
        <v>736431184537</v>
      </c>
      <c r="AJ61" s="13">
        <v>3580086254095.9331</v>
      </c>
      <c r="AK61" s="13">
        <v>1814170834548.4333</v>
      </c>
      <c r="AN61" s="12">
        <v>43797</v>
      </c>
      <c r="AO61" s="15"/>
    </row>
    <row r="62" spans="1:41" ht="19.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AE62" s="12">
        <v>43798</v>
      </c>
      <c r="AF62" s="13">
        <v>4650144894060</v>
      </c>
      <c r="AG62" s="13">
        <v>418896154083</v>
      </c>
      <c r="AH62" s="13">
        <v>1186765703000</v>
      </c>
      <c r="AI62" s="13">
        <v>1605661857083</v>
      </c>
      <c r="AJ62" s="13">
        <v>3615353132615.2666</v>
      </c>
      <c r="AK62" s="13">
        <v>1793208301103.2666</v>
      </c>
      <c r="AN62" s="12">
        <v>43798</v>
      </c>
      <c r="AO62" s="15"/>
    </row>
    <row r="63" spans="1:41" ht="19.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AE63" s="12">
        <v>43801</v>
      </c>
      <c r="AF63" s="13">
        <v>2766733130838</v>
      </c>
      <c r="AG63" s="13">
        <v>236314455045</v>
      </c>
      <c r="AH63" s="13">
        <v>1302333268000</v>
      </c>
      <c r="AI63" s="13">
        <v>1538647723045</v>
      </c>
      <c r="AJ63" s="13">
        <v>3587000690107.7998</v>
      </c>
      <c r="AK63" s="13">
        <v>1773754512132.6001</v>
      </c>
      <c r="AN63" s="12">
        <v>43801</v>
      </c>
      <c r="AO63" s="15"/>
    </row>
    <row r="64" spans="1:41" ht="19.5" x14ac:dyDescent="0.4">
      <c r="A64" s="2"/>
      <c r="B64" s="2"/>
      <c r="C64" s="2"/>
      <c r="D64" s="2"/>
      <c r="E64" s="2"/>
      <c r="F64" s="2"/>
      <c r="G64" s="6" t="s">
        <v>42</v>
      </c>
      <c r="H64" s="2"/>
      <c r="I64" s="2"/>
      <c r="J64" s="2"/>
      <c r="K64" s="2"/>
      <c r="L64" s="2"/>
      <c r="AE64" s="12">
        <v>43802</v>
      </c>
      <c r="AF64" s="13">
        <v>3312746036481</v>
      </c>
      <c r="AG64" s="13">
        <v>455474360802</v>
      </c>
      <c r="AH64" s="13">
        <v>1722867937500</v>
      </c>
      <c r="AI64" s="13">
        <v>2178342298302</v>
      </c>
      <c r="AJ64" s="13">
        <v>3599331230298.7998</v>
      </c>
      <c r="AK64" s="13">
        <v>1779503425486.6667</v>
      </c>
      <c r="AN64" s="12">
        <v>43802</v>
      </c>
      <c r="AO64" s="15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AE65" s="12">
        <v>43803</v>
      </c>
      <c r="AF65" s="13">
        <v>1932940521363</v>
      </c>
      <c r="AG65" s="13">
        <v>369357783235</v>
      </c>
      <c r="AH65" s="13">
        <v>1274388233000</v>
      </c>
      <c r="AI65" s="13">
        <v>1643746016235</v>
      </c>
      <c r="AJ65" s="13">
        <v>3554879027253.6665</v>
      </c>
      <c r="AK65" s="13">
        <v>1778718121363.6333</v>
      </c>
      <c r="AN65" s="12">
        <v>43803</v>
      </c>
      <c r="AO65" s="15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AE66" s="12">
        <v>43804</v>
      </c>
      <c r="AF66" s="13">
        <v>2979877627565</v>
      </c>
      <c r="AG66" s="13">
        <v>257866245960</v>
      </c>
      <c r="AH66" s="13">
        <v>2582192100000</v>
      </c>
      <c r="AI66" s="13">
        <v>2840058345960</v>
      </c>
      <c r="AJ66" s="13">
        <v>3531001010710</v>
      </c>
      <c r="AK66" s="13">
        <v>1820299267902.0334</v>
      </c>
      <c r="AN66" s="12">
        <v>43804</v>
      </c>
      <c r="AO66" s="15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AE67" s="12">
        <v>43805</v>
      </c>
      <c r="AF67" s="13">
        <v>3571010976565</v>
      </c>
      <c r="AG67" s="13">
        <v>523890891069</v>
      </c>
      <c r="AH67" s="13">
        <v>1140503003000</v>
      </c>
      <c r="AI67" s="13">
        <v>1664393894069</v>
      </c>
      <c r="AJ67" s="13">
        <v>3544745092366.7998</v>
      </c>
      <c r="AK67" s="13">
        <v>1820828657827.8667</v>
      </c>
      <c r="AN67" s="12">
        <v>43805</v>
      </c>
      <c r="AO67" s="15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AE68" s="12">
        <v>43808</v>
      </c>
      <c r="AF68" s="13">
        <v>4155755995691</v>
      </c>
      <c r="AG68" s="13">
        <v>14399620150</v>
      </c>
      <c r="AH68" s="13">
        <v>664788109500</v>
      </c>
      <c r="AI68" s="13">
        <v>679187729650</v>
      </c>
      <c r="AJ68" s="13">
        <v>3555713453985.7666</v>
      </c>
      <c r="AK68" s="13">
        <v>1744839665192.6667</v>
      </c>
      <c r="AN68" s="12">
        <v>43808</v>
      </c>
      <c r="AO68" s="15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AE69" s="12">
        <v>43809</v>
      </c>
      <c r="AF69" s="13">
        <v>3164688844132</v>
      </c>
      <c r="AG69" s="13">
        <v>214306828612</v>
      </c>
      <c r="AH69" s="13">
        <v>1257412886000</v>
      </c>
      <c r="AI69" s="13">
        <v>1471719714612</v>
      </c>
      <c r="AJ69" s="13">
        <v>3520978894581.1665</v>
      </c>
      <c r="AK69" s="13">
        <v>1724914211263.8333</v>
      </c>
      <c r="AN69" s="12">
        <v>43809</v>
      </c>
      <c r="AO69" s="15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AE70" s="12">
        <v>43810</v>
      </c>
      <c r="AF70" s="13">
        <v>3798842499095</v>
      </c>
      <c r="AG70" s="13">
        <v>398313923468</v>
      </c>
      <c r="AH70" s="13">
        <v>1370566189500</v>
      </c>
      <c r="AI70" s="13">
        <v>1768880112968</v>
      </c>
      <c r="AJ70" s="13">
        <v>3473830980259.2002</v>
      </c>
      <c r="AK70" s="13">
        <v>1735660709813.9333</v>
      </c>
      <c r="AN70" s="12">
        <v>43810</v>
      </c>
      <c r="AO70" s="15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AE71" s="12">
        <v>43811</v>
      </c>
      <c r="AF71" s="13">
        <v>3724748702531</v>
      </c>
      <c r="AG71" s="13">
        <v>455146687540</v>
      </c>
      <c r="AH71" s="13">
        <v>1172481018500</v>
      </c>
      <c r="AI71" s="13">
        <v>1627627706040</v>
      </c>
      <c r="AJ71" s="13">
        <v>3441398193716.7002</v>
      </c>
      <c r="AK71" s="13">
        <v>1665736008079.7</v>
      </c>
      <c r="AN71" s="12">
        <v>43811</v>
      </c>
      <c r="AO71" s="15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AE72" s="12">
        <v>43812</v>
      </c>
      <c r="AF72" s="13">
        <v>2794152118724</v>
      </c>
      <c r="AG72" s="13">
        <v>199320768783</v>
      </c>
      <c r="AH72" s="13">
        <v>943784073500</v>
      </c>
      <c r="AI72" s="13">
        <v>1143104842283</v>
      </c>
      <c r="AJ72" s="13">
        <v>3383677116105.5</v>
      </c>
      <c r="AK72" s="13">
        <v>1629575443913.7666</v>
      </c>
      <c r="AN72" s="12">
        <v>43812</v>
      </c>
      <c r="AO72" s="15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AE73" s="12">
        <v>43815</v>
      </c>
      <c r="AF73" s="13">
        <v>2760429577346</v>
      </c>
      <c r="AG73" s="13">
        <v>27641083215</v>
      </c>
      <c r="AH73" s="13">
        <v>236733334500</v>
      </c>
      <c r="AI73" s="13">
        <v>264374417715</v>
      </c>
      <c r="AJ73" s="13">
        <v>3385355665066.7998</v>
      </c>
      <c r="AK73" s="13">
        <v>1567386054131.8999</v>
      </c>
      <c r="AN73" s="12">
        <v>43815</v>
      </c>
      <c r="AO73" s="15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AE74" s="12">
        <v>43816</v>
      </c>
      <c r="AF74" s="13">
        <v>2832880059151</v>
      </c>
      <c r="AG74" s="13">
        <v>129988966282</v>
      </c>
      <c r="AH74" s="13">
        <v>877480026000</v>
      </c>
      <c r="AI74" s="13">
        <v>1007468992282</v>
      </c>
      <c r="AJ74" s="13">
        <v>3313856785798.4668</v>
      </c>
      <c r="AK74" s="13">
        <v>1538212788244.7</v>
      </c>
      <c r="AN74" s="12">
        <v>43816</v>
      </c>
      <c r="AO74" s="15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AE75" s="12">
        <v>43817</v>
      </c>
      <c r="AF75" s="13">
        <v>3424448223262</v>
      </c>
      <c r="AG75" s="13">
        <v>196802712138</v>
      </c>
      <c r="AH75" s="13">
        <v>1195360514500</v>
      </c>
      <c r="AI75" s="13">
        <v>1392163226638</v>
      </c>
      <c r="AJ75" s="13">
        <v>3301379720060.7334</v>
      </c>
      <c r="AK75" s="13">
        <v>1530807396007.4333</v>
      </c>
      <c r="AN75" s="12">
        <v>43817</v>
      </c>
      <c r="AO75" s="15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AE76" s="12">
        <v>43818</v>
      </c>
      <c r="AF76" s="13">
        <v>2420661382993</v>
      </c>
      <c r="AG76" s="13"/>
      <c r="AH76" s="13">
        <v>1006388284500</v>
      </c>
      <c r="AI76" s="13">
        <v>1006388284500</v>
      </c>
      <c r="AJ76" s="13">
        <v>3239252850403.6001</v>
      </c>
      <c r="AK76" s="13">
        <v>1496264809953.0667</v>
      </c>
      <c r="AN76" s="12">
        <v>43818</v>
      </c>
      <c r="AO76" s="15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AE77" s="12">
        <v>43819</v>
      </c>
      <c r="AF77" s="13">
        <v>3562283667632</v>
      </c>
      <c r="AG77" s="13">
        <v>231891696015</v>
      </c>
      <c r="AH77" s="13">
        <v>746240168500</v>
      </c>
      <c r="AI77" s="13">
        <v>978131864515</v>
      </c>
      <c r="AJ77" s="13">
        <v>3218806851864.8667</v>
      </c>
      <c r="AK77" s="13">
        <v>1469991904357.1333</v>
      </c>
      <c r="AN77" s="12">
        <v>43819</v>
      </c>
      <c r="AO77" s="15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AE78" s="12">
        <v>43822</v>
      </c>
      <c r="AF78" s="13">
        <v>5370772209254</v>
      </c>
      <c r="AG78" s="13">
        <v>12365177311</v>
      </c>
      <c r="AH78" s="13">
        <v>143026407000</v>
      </c>
      <c r="AI78" s="13">
        <v>155391584311</v>
      </c>
      <c r="AJ78" s="13">
        <v>3240202808985.5669</v>
      </c>
      <c r="AK78" s="13">
        <v>1423060019878.9333</v>
      </c>
      <c r="AN78" s="12">
        <v>43822</v>
      </c>
      <c r="AO78" s="15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AE79" s="12">
        <v>43823</v>
      </c>
      <c r="AF79" s="13">
        <v>1721553593243</v>
      </c>
      <c r="AG79" s="13">
        <v>17163733117</v>
      </c>
      <c r="AH79" s="13"/>
      <c r="AI79" s="13">
        <v>17163733117</v>
      </c>
      <c r="AJ79" s="13">
        <v>3147616076284.1333</v>
      </c>
      <c r="AK79" s="13">
        <v>1370148221046.6667</v>
      </c>
      <c r="AN79" s="12">
        <v>43823</v>
      </c>
      <c r="AO79" s="15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AE80" s="12">
        <v>43825</v>
      </c>
      <c r="AF80" s="13">
        <v>5735721364059</v>
      </c>
      <c r="AG80" s="13">
        <v>30156060716</v>
      </c>
      <c r="AH80" s="13">
        <v>263130609500</v>
      </c>
      <c r="AI80" s="13">
        <v>293286670216</v>
      </c>
      <c r="AJ80" s="13">
        <v>3210424586008.8335</v>
      </c>
      <c r="AK80" s="13">
        <v>1318185366930.7334</v>
      </c>
      <c r="AN80" s="12">
        <v>43825</v>
      </c>
      <c r="AO80" s="15"/>
    </row>
    <row r="81" spans="1:4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AE81" s="12">
        <v>43826</v>
      </c>
      <c r="AF81" s="13">
        <v>3099615741044</v>
      </c>
      <c r="AG81" s="13">
        <v>59849651845</v>
      </c>
      <c r="AH81" s="13">
        <v>426460999000</v>
      </c>
      <c r="AI81" s="13">
        <v>486310650845</v>
      </c>
      <c r="AJ81" s="13">
        <v>3205326387062.2334</v>
      </c>
      <c r="AK81" s="13">
        <v>1253079978059.6333</v>
      </c>
      <c r="AN81" s="12">
        <v>43826</v>
      </c>
      <c r="AO81" s="15"/>
    </row>
    <row r="82" spans="1:41" x14ac:dyDescent="0.25">
      <c r="AE82" s="12">
        <v>43829</v>
      </c>
      <c r="AF82" s="13">
        <v>2381921661905</v>
      </c>
      <c r="AG82" s="13">
        <v>2866240902</v>
      </c>
      <c r="AH82" s="13">
        <v>25892400000</v>
      </c>
      <c r="AI82" s="13">
        <v>28758640902</v>
      </c>
      <c r="AJ82" s="13">
        <v>3199798112421.9668</v>
      </c>
      <c r="AK82" s="13">
        <v>1203360242160.7334</v>
      </c>
      <c r="AN82" s="12">
        <v>43829</v>
      </c>
      <c r="AO82" s="15"/>
    </row>
    <row r="83" spans="1:41" x14ac:dyDescent="0.25">
      <c r="AE83" s="12">
        <v>43832</v>
      </c>
      <c r="AF83" s="13">
        <v>3054166736605</v>
      </c>
      <c r="AG83" s="13">
        <v>1496721138</v>
      </c>
      <c r="AH83" s="13">
        <v>605631422000</v>
      </c>
      <c r="AI83" s="13">
        <v>607128143138</v>
      </c>
      <c r="AJ83" s="13">
        <v>3207087220949.2334</v>
      </c>
      <c r="AK83" s="13">
        <v>1197871401419.0334</v>
      </c>
      <c r="AN83" s="12">
        <v>43832</v>
      </c>
      <c r="AO83" s="15"/>
    </row>
    <row r="84" spans="1:41" x14ac:dyDescent="0.25">
      <c r="AE84" s="12">
        <v>43833</v>
      </c>
      <c r="AF84" s="13">
        <v>3459687318011</v>
      </c>
      <c r="AG84" s="13">
        <v>13782622009</v>
      </c>
      <c r="AH84" s="13">
        <v>573768476000</v>
      </c>
      <c r="AI84" s="13">
        <v>587551098009</v>
      </c>
      <c r="AJ84" s="13">
        <v>3216595040611.8667</v>
      </c>
      <c r="AK84" s="13">
        <v>1160231963812.6333</v>
      </c>
      <c r="AN84" s="12">
        <v>43833</v>
      </c>
      <c r="AO84" s="15"/>
    </row>
    <row r="85" spans="1:41" x14ac:dyDescent="0.25">
      <c r="AE85" s="12">
        <v>43837</v>
      </c>
      <c r="AF85" s="13">
        <v>3405281715903</v>
      </c>
      <c r="AG85" s="13">
        <v>181299314706</v>
      </c>
      <c r="AH85" s="13">
        <v>1149621320500</v>
      </c>
      <c r="AI85" s="13">
        <v>1330920635206</v>
      </c>
      <c r="AJ85" s="13">
        <v>3246222899930.5669</v>
      </c>
      <c r="AK85" s="13">
        <v>1156755242747.8999</v>
      </c>
      <c r="AN85" s="12">
        <v>43837</v>
      </c>
      <c r="AO85" s="15"/>
    </row>
    <row r="86" spans="1:41" x14ac:dyDescent="0.25">
      <c r="AE86" s="12">
        <v>43838</v>
      </c>
      <c r="AF86" s="13">
        <v>2559192009347</v>
      </c>
      <c r="AG86" s="13">
        <v>184670258868</v>
      </c>
      <c r="AH86" s="13">
        <v>826848348500</v>
      </c>
      <c r="AI86" s="13">
        <v>1011518607368</v>
      </c>
      <c r="AJ86" s="13">
        <v>3286913013256.5669</v>
      </c>
      <c r="AK86" s="13">
        <v>1162240791872.8999</v>
      </c>
      <c r="AN86" s="12">
        <v>43838</v>
      </c>
      <c r="AO86" s="15"/>
    </row>
    <row r="87" spans="1:41" x14ac:dyDescent="0.25">
      <c r="AE87" s="12">
        <v>43839</v>
      </c>
      <c r="AF87" s="13">
        <v>4218087214186</v>
      </c>
      <c r="AG87" s="13">
        <v>517402177950</v>
      </c>
      <c r="AH87" s="13">
        <v>2404886563500</v>
      </c>
      <c r="AI87" s="13">
        <v>2922288741450</v>
      </c>
      <c r="AJ87" s="13">
        <v>3349099818189.5669</v>
      </c>
      <c r="AK87" s="13">
        <v>1203699425905.6667</v>
      </c>
      <c r="AN87" s="12">
        <v>43839</v>
      </c>
      <c r="AO87" s="15"/>
    </row>
    <row r="88" spans="1:41" x14ac:dyDescent="0.25">
      <c r="AE88" s="12">
        <v>43840</v>
      </c>
      <c r="AF88" s="13">
        <v>4837875648167</v>
      </c>
      <c r="AG88" s="13">
        <v>488595303585</v>
      </c>
      <c r="AH88" s="13">
        <v>1474468112000</v>
      </c>
      <c r="AI88" s="13">
        <v>1963063415585</v>
      </c>
      <c r="AJ88" s="13">
        <v>3358506851137.7002</v>
      </c>
      <c r="AK88" s="13">
        <v>1223422227512</v>
      </c>
      <c r="AN88" s="12">
        <v>43840</v>
      </c>
      <c r="AO88" s="15"/>
    </row>
    <row r="89" spans="1:41" x14ac:dyDescent="0.25">
      <c r="AE89" s="12">
        <v>43843</v>
      </c>
      <c r="AF89" s="13">
        <v>4332168671161</v>
      </c>
      <c r="AG89" s="13">
        <v>82942775782</v>
      </c>
      <c r="AH89" s="13">
        <v>1446613502500</v>
      </c>
      <c r="AI89" s="13">
        <v>1529556278282</v>
      </c>
      <c r="AJ89" s="13">
        <v>3402218477649.5332</v>
      </c>
      <c r="AK89" s="13">
        <v>1204927384722.2334</v>
      </c>
      <c r="AN89" s="12">
        <v>43843</v>
      </c>
      <c r="AO89" s="15"/>
    </row>
    <row r="90" spans="1:41" x14ac:dyDescent="0.25">
      <c r="AE90" s="12">
        <v>43844</v>
      </c>
      <c r="AF90" s="13">
        <v>4951490668738</v>
      </c>
      <c r="AG90" s="13">
        <v>299047340488</v>
      </c>
      <c r="AH90" s="13">
        <v>1896232524500</v>
      </c>
      <c r="AI90" s="13">
        <v>2195279864988</v>
      </c>
      <c r="AJ90" s="13">
        <v>3460777214167.3999</v>
      </c>
      <c r="AK90" s="13">
        <v>1222484875795.0334</v>
      </c>
      <c r="AN90" s="12">
        <v>43844</v>
      </c>
      <c r="AO90" s="15"/>
    </row>
    <row r="91" spans="1:41" x14ac:dyDescent="0.25">
      <c r="AE91" s="12">
        <v>43845</v>
      </c>
      <c r="AF91" s="13">
        <v>4429441022142</v>
      </c>
      <c r="AG91" s="13">
        <v>320084627579</v>
      </c>
      <c r="AH91" s="13">
        <v>2017969547500</v>
      </c>
      <c r="AI91" s="13">
        <v>2338054175079</v>
      </c>
      <c r="AJ91" s="13">
        <v>3513643994373.1333</v>
      </c>
      <c r="AK91" s="13">
        <v>1275872308813.1001</v>
      </c>
      <c r="AN91" s="12">
        <v>43845</v>
      </c>
      <c r="AO91" s="15"/>
    </row>
    <row r="92" spans="1:41" x14ac:dyDescent="0.25">
      <c r="AE92" s="12">
        <v>43846</v>
      </c>
      <c r="AF92" s="13">
        <v>3006232663634</v>
      </c>
      <c r="AG92" s="13">
        <v>222988733561</v>
      </c>
      <c r="AH92" s="13">
        <v>2058644898000</v>
      </c>
      <c r="AI92" s="13">
        <v>2281633631561</v>
      </c>
      <c r="AJ92" s="13">
        <v>3458846920025.6001</v>
      </c>
      <c r="AK92" s="13">
        <v>1298404701295.7</v>
      </c>
      <c r="AN92" s="12">
        <v>43846</v>
      </c>
      <c r="AO92" s="15"/>
    </row>
    <row r="93" spans="1:41" x14ac:dyDescent="0.25">
      <c r="AE93" s="12">
        <v>43847</v>
      </c>
      <c r="AF93" s="13">
        <v>3474955510368</v>
      </c>
      <c r="AG93" s="13">
        <v>237199441722</v>
      </c>
      <c r="AH93" s="13">
        <v>2008615041000</v>
      </c>
      <c r="AI93" s="13">
        <v>2245814482722</v>
      </c>
      <c r="AJ93" s="13">
        <v>3482454332676.6001</v>
      </c>
      <c r="AK93" s="13">
        <v>1321976926618.2666</v>
      </c>
      <c r="AN93" s="12">
        <v>43847</v>
      </c>
      <c r="AO93" s="15"/>
    </row>
    <row r="94" spans="1:41" x14ac:dyDescent="0.25">
      <c r="AE94" s="12">
        <v>43850</v>
      </c>
      <c r="AF94" s="13">
        <v>3905490017421</v>
      </c>
      <c r="AG94" s="13">
        <v>74571027299</v>
      </c>
      <c r="AH94" s="13">
        <v>1916089180500</v>
      </c>
      <c r="AI94" s="13">
        <v>1990660207799</v>
      </c>
      <c r="AJ94" s="13">
        <v>3502212465374.6001</v>
      </c>
      <c r="AK94" s="13">
        <v>1315720856934.8333</v>
      </c>
      <c r="AN94" s="12">
        <v>43850</v>
      </c>
      <c r="AO94" s="15"/>
    </row>
    <row r="95" spans="1:41" x14ac:dyDescent="0.25">
      <c r="AE95" s="12">
        <v>43851</v>
      </c>
      <c r="AF95" s="13">
        <v>2700645476425</v>
      </c>
      <c r="AG95" s="13">
        <v>255485906029</v>
      </c>
      <c r="AH95" s="13">
        <v>2380109312500</v>
      </c>
      <c r="AI95" s="13">
        <v>2635595218529</v>
      </c>
      <c r="AJ95" s="13">
        <v>3527802630543.3335</v>
      </c>
      <c r="AK95" s="13">
        <v>1348782497011.3</v>
      </c>
      <c r="AN95" s="12">
        <v>43851</v>
      </c>
      <c r="AO95" s="15"/>
    </row>
    <row r="96" spans="1:41" x14ac:dyDescent="0.25">
      <c r="AE96" s="12">
        <v>43852</v>
      </c>
      <c r="AF96" s="13">
        <v>4850683041231</v>
      </c>
      <c r="AG96" s="13">
        <v>429520234607</v>
      </c>
      <c r="AH96" s="13">
        <v>2642552876000</v>
      </c>
      <c r="AI96" s="13">
        <v>3072073110607</v>
      </c>
      <c r="AJ96" s="13">
        <v>3590162810998.8667</v>
      </c>
      <c r="AK96" s="13">
        <v>1356516322499.5334</v>
      </c>
      <c r="AN96" s="12">
        <v>43852</v>
      </c>
      <c r="AO96" s="15"/>
    </row>
    <row r="97" spans="31:41" x14ac:dyDescent="0.25">
      <c r="AE97" s="12">
        <v>43853</v>
      </c>
      <c r="AF97" s="13">
        <v>3175481018093</v>
      </c>
      <c r="AG97" s="13">
        <v>573955297697</v>
      </c>
      <c r="AH97" s="13">
        <v>1911844789000</v>
      </c>
      <c r="AI97" s="13">
        <v>2485800086697</v>
      </c>
      <c r="AJ97" s="13">
        <v>3576978479049.7998</v>
      </c>
      <c r="AK97" s="13">
        <v>1383896528920.4666</v>
      </c>
      <c r="AN97" s="12">
        <v>43853</v>
      </c>
      <c r="AO97" s="15"/>
    </row>
    <row r="98" spans="31:41" x14ac:dyDescent="0.25">
      <c r="AE98" s="12">
        <v>43854</v>
      </c>
      <c r="AF98" s="13">
        <v>3508259780187</v>
      </c>
      <c r="AG98" s="13">
        <v>804567523089</v>
      </c>
      <c r="AH98" s="13">
        <v>1628603409000</v>
      </c>
      <c r="AI98" s="13">
        <v>2433170932089</v>
      </c>
      <c r="AJ98" s="13">
        <v>3555395271866.3335</v>
      </c>
      <c r="AK98" s="13">
        <v>1442362635668.4333</v>
      </c>
      <c r="AN98" s="12">
        <v>43854</v>
      </c>
      <c r="AO98" s="15"/>
    </row>
    <row r="99" spans="31:41" x14ac:dyDescent="0.25">
      <c r="AE99" s="12">
        <v>43857</v>
      </c>
      <c r="AF99" s="13">
        <v>4913249299474</v>
      </c>
      <c r="AG99" s="13">
        <v>296660725496</v>
      </c>
      <c r="AH99" s="13">
        <v>2751858620500</v>
      </c>
      <c r="AI99" s="13">
        <v>3048519345996</v>
      </c>
      <c r="AJ99" s="13">
        <v>3613680620377.7334</v>
      </c>
      <c r="AK99" s="13">
        <v>1494922623381.2334</v>
      </c>
      <c r="AN99" s="12">
        <v>43857</v>
      </c>
      <c r="AO99" s="15"/>
    </row>
    <row r="100" spans="31:41" x14ac:dyDescent="0.25">
      <c r="AE100" s="12">
        <v>43858</v>
      </c>
      <c r="AF100" s="13">
        <v>4314180245735</v>
      </c>
      <c r="AG100" s="13">
        <v>880588458920</v>
      </c>
      <c r="AH100" s="13">
        <v>2653186806000</v>
      </c>
      <c r="AI100" s="13">
        <v>3533775264920</v>
      </c>
      <c r="AJ100" s="13">
        <v>3630858545265.7334</v>
      </c>
      <c r="AK100" s="13">
        <v>1553752461779.6333</v>
      </c>
      <c r="AN100" s="12">
        <v>43858</v>
      </c>
      <c r="AO100" s="15"/>
    </row>
    <row r="101" spans="31:41" x14ac:dyDescent="0.25">
      <c r="AE101" s="12">
        <v>43859</v>
      </c>
      <c r="AF101" s="13">
        <v>2462113855969</v>
      </c>
      <c r="AG101" s="13">
        <v>635979492769</v>
      </c>
      <c r="AH101" s="13">
        <v>2574126837000</v>
      </c>
      <c r="AI101" s="13">
        <v>3210106329769</v>
      </c>
      <c r="AJ101" s="13">
        <v>3588770717047</v>
      </c>
      <c r="AK101" s="13">
        <v>1606501749237.2666</v>
      </c>
      <c r="AN101" s="12">
        <v>43859</v>
      </c>
      <c r="AO101" s="15"/>
    </row>
    <row r="102" spans="31:41" x14ac:dyDescent="0.25">
      <c r="AE102" s="12">
        <v>43860</v>
      </c>
      <c r="AF102" s="13">
        <v>3492273657546</v>
      </c>
      <c r="AG102" s="13">
        <v>688776187025</v>
      </c>
      <c r="AH102" s="13">
        <v>2820039665000</v>
      </c>
      <c r="AI102" s="13">
        <v>3508815852025</v>
      </c>
      <c r="AJ102" s="13">
        <v>3612041435007.7334</v>
      </c>
      <c r="AK102" s="13">
        <v>1685358782895.3333</v>
      </c>
      <c r="AN102" s="12">
        <v>43860</v>
      </c>
      <c r="AO102" s="15"/>
    </row>
    <row r="103" spans="31:41" x14ac:dyDescent="0.25">
      <c r="AE103" s="12">
        <v>43861</v>
      </c>
      <c r="AF103" s="13">
        <v>4445325194022</v>
      </c>
      <c r="AG103" s="13">
        <v>424534459524</v>
      </c>
      <c r="AH103" s="13">
        <v>1544734323500</v>
      </c>
      <c r="AI103" s="13">
        <v>1969268783024</v>
      </c>
      <c r="AJ103" s="13">
        <v>3668204622230.2666</v>
      </c>
      <c r="AK103" s="13">
        <v>1742188595072.3</v>
      </c>
      <c r="AN103" s="12">
        <v>43861</v>
      </c>
      <c r="AO103" s="15"/>
    </row>
    <row r="104" spans="31:41" x14ac:dyDescent="0.25">
      <c r="AE104" s="12">
        <v>43864</v>
      </c>
      <c r="AF104" s="13">
        <v>3525769599396</v>
      </c>
      <c r="AG104" s="13">
        <v>576510091334</v>
      </c>
      <c r="AH104" s="13">
        <v>1244834234500</v>
      </c>
      <c r="AI104" s="13">
        <v>1821344325834</v>
      </c>
      <c r="AJ104" s="13">
        <v>3691300940238.4331</v>
      </c>
      <c r="AK104" s="13">
        <v>1769317772857.3667</v>
      </c>
      <c r="AN104" s="12">
        <v>43864</v>
      </c>
      <c r="AO104" s="15"/>
    </row>
    <row r="105" spans="31:41" x14ac:dyDescent="0.25">
      <c r="AE105" s="12">
        <v>43865</v>
      </c>
      <c r="AF105" s="13">
        <v>3332686893524</v>
      </c>
      <c r="AG105" s="13">
        <v>437404015728</v>
      </c>
      <c r="AH105" s="13">
        <v>2518329848000</v>
      </c>
      <c r="AI105" s="13">
        <v>2955733863728</v>
      </c>
      <c r="AJ105" s="13">
        <v>3688242229247.1665</v>
      </c>
      <c r="AK105" s="13">
        <v>1821436794093.7</v>
      </c>
      <c r="AN105" s="12">
        <v>43865</v>
      </c>
      <c r="AO105" s="15"/>
    </row>
    <row r="106" spans="31:41" x14ac:dyDescent="0.25">
      <c r="AE106" s="12">
        <v>43866</v>
      </c>
      <c r="AF106" s="13">
        <v>3566954662374</v>
      </c>
      <c r="AG106" s="13">
        <v>952208392795</v>
      </c>
      <c r="AH106" s="13">
        <v>2309777990500</v>
      </c>
      <c r="AI106" s="13">
        <v>3261986383295</v>
      </c>
      <c r="AJ106" s="13">
        <v>3726452005226.5332</v>
      </c>
      <c r="AK106" s="13">
        <v>1896623397386.8667</v>
      </c>
      <c r="AN106" s="12">
        <v>43866</v>
      </c>
      <c r="AO106" s="15"/>
    </row>
    <row r="107" spans="31:41" x14ac:dyDescent="0.25">
      <c r="AE107" s="12">
        <v>43867</v>
      </c>
      <c r="AF107" s="13">
        <v>3886083418581</v>
      </c>
      <c r="AG107" s="13">
        <v>1001727934171</v>
      </c>
      <c r="AH107" s="13">
        <v>2801949196500</v>
      </c>
      <c r="AI107" s="13">
        <v>3803677130671</v>
      </c>
      <c r="AJ107" s="13">
        <v>3737245330258.1665</v>
      </c>
      <c r="AK107" s="13">
        <v>1990808239592.0667</v>
      </c>
      <c r="AN107" s="12">
        <v>43867</v>
      </c>
      <c r="AO107" s="15"/>
    </row>
    <row r="108" spans="31:41" x14ac:dyDescent="0.25">
      <c r="AE108" s="12">
        <v>43868</v>
      </c>
      <c r="AF108" s="13">
        <v>4967139825923</v>
      </c>
      <c r="AG108" s="13">
        <v>465223521466</v>
      </c>
      <c r="AH108" s="13">
        <v>1861733118500</v>
      </c>
      <c r="AI108" s="13">
        <v>2326956639966</v>
      </c>
      <c r="AJ108" s="13">
        <v>3723790917480.4668</v>
      </c>
      <c r="AK108" s="13">
        <v>2063193741447.2334</v>
      </c>
      <c r="AN108" s="12">
        <v>43868</v>
      </c>
      <c r="AO108" s="15"/>
    </row>
    <row r="109" spans="31:41" x14ac:dyDescent="0.25">
      <c r="AE109" s="12">
        <v>43871</v>
      </c>
      <c r="AF109" s="13">
        <v>4530910122215</v>
      </c>
      <c r="AG109" s="13">
        <v>424584746823</v>
      </c>
      <c r="AH109" s="13">
        <v>2021356160500</v>
      </c>
      <c r="AI109" s="13">
        <v>2445940907323</v>
      </c>
      <c r="AJ109" s="13">
        <v>3817436135112.8667</v>
      </c>
      <c r="AK109" s="13">
        <v>2144152980587.4333</v>
      </c>
      <c r="AN109" s="12">
        <v>43871</v>
      </c>
      <c r="AO109" s="15"/>
    </row>
    <row r="110" spans="31:41" x14ac:dyDescent="0.25">
      <c r="AE110" s="12">
        <v>43872</v>
      </c>
      <c r="AF110" s="13">
        <v>2742493517099</v>
      </c>
      <c r="AG110" s="13">
        <v>688778049844</v>
      </c>
      <c r="AH110" s="13">
        <v>2016698352000</v>
      </c>
      <c r="AI110" s="13">
        <v>2705476401844</v>
      </c>
      <c r="AJ110" s="13">
        <v>3717661873547.5332</v>
      </c>
      <c r="AK110" s="13">
        <v>2224559304975.0332</v>
      </c>
      <c r="AN110" s="12">
        <v>43872</v>
      </c>
      <c r="AO110" s="15"/>
    </row>
    <row r="111" spans="31:41" x14ac:dyDescent="0.25">
      <c r="AE111" s="12">
        <v>43873</v>
      </c>
      <c r="AF111" s="13">
        <v>3490049188247</v>
      </c>
      <c r="AG111" s="13">
        <v>341197488157</v>
      </c>
      <c r="AH111" s="13">
        <v>2854637686000</v>
      </c>
      <c r="AI111" s="13">
        <v>3195835174157</v>
      </c>
      <c r="AJ111" s="13">
        <v>3730676321787.6333</v>
      </c>
      <c r="AK111" s="13">
        <v>2314876789085.4331</v>
      </c>
      <c r="AN111" s="12">
        <v>43873</v>
      </c>
      <c r="AO111" s="15"/>
    </row>
    <row r="112" spans="31:41" x14ac:dyDescent="0.25">
      <c r="AE112" s="12">
        <v>43874</v>
      </c>
      <c r="AF112" s="13">
        <v>4261622478224</v>
      </c>
      <c r="AG112" s="13">
        <v>428021225363</v>
      </c>
      <c r="AH112" s="13">
        <v>3327025368500</v>
      </c>
      <c r="AI112" s="13">
        <v>3755046593863</v>
      </c>
      <c r="AJ112" s="13">
        <v>3793333015664.9331</v>
      </c>
      <c r="AK112" s="13">
        <v>2439086387517.4668</v>
      </c>
      <c r="AN112" s="12">
        <v>43874</v>
      </c>
      <c r="AO112" s="15"/>
    </row>
    <row r="113" spans="31:41" x14ac:dyDescent="0.25">
      <c r="AE113" s="12">
        <v>43875</v>
      </c>
      <c r="AF113" s="13">
        <v>4115246597983</v>
      </c>
      <c r="AG113" s="13">
        <v>402056898706</v>
      </c>
      <c r="AH113" s="13">
        <v>2822766109000</v>
      </c>
      <c r="AI113" s="13">
        <v>3224823007706</v>
      </c>
      <c r="AJ113" s="13">
        <v>3828702344377.5332</v>
      </c>
      <c r="AK113" s="13">
        <v>2526342883003.0669</v>
      </c>
      <c r="AN113" s="12">
        <v>43875</v>
      </c>
      <c r="AO113" s="15"/>
    </row>
    <row r="114" spans="31:41" x14ac:dyDescent="0.25">
      <c r="AE114" s="12">
        <v>43878</v>
      </c>
      <c r="AF114" s="13">
        <v>4031797600899</v>
      </c>
      <c r="AG114" s="13">
        <v>21414164352</v>
      </c>
      <c r="AH114" s="13">
        <v>516941155500</v>
      </c>
      <c r="AI114" s="13">
        <v>538355319852</v>
      </c>
      <c r="AJ114" s="13">
        <v>3847772687140.4668</v>
      </c>
      <c r="AK114" s="13">
        <v>2524703023731.1665</v>
      </c>
      <c r="AN114" s="12">
        <v>43878</v>
      </c>
      <c r="AO114" s="15"/>
    </row>
    <row r="115" spans="31:41" x14ac:dyDescent="0.25">
      <c r="AE115" s="12">
        <v>43879</v>
      </c>
      <c r="AF115" s="13">
        <v>4154371046068</v>
      </c>
      <c r="AG115" s="13">
        <v>390271104362</v>
      </c>
      <c r="AH115" s="13">
        <v>3792334996000</v>
      </c>
      <c r="AI115" s="13">
        <v>4182606100362</v>
      </c>
      <c r="AJ115" s="13">
        <v>3872742331479.2998</v>
      </c>
      <c r="AK115" s="13">
        <v>2619759205903.0332</v>
      </c>
      <c r="AN115" s="12">
        <v>43879</v>
      </c>
      <c r="AO115" s="15"/>
    </row>
    <row r="116" spans="31:41" x14ac:dyDescent="0.25">
      <c r="AE116" s="12">
        <v>43880</v>
      </c>
      <c r="AF116" s="13">
        <v>5601223564889</v>
      </c>
      <c r="AG116" s="13">
        <v>425022974647</v>
      </c>
      <c r="AH116" s="13">
        <v>3134037953500</v>
      </c>
      <c r="AI116" s="13">
        <v>3559060928147</v>
      </c>
      <c r="AJ116" s="13">
        <v>3974143383330.7002</v>
      </c>
      <c r="AK116" s="13">
        <v>2704677283262.3335</v>
      </c>
      <c r="AN116" s="12">
        <v>43880</v>
      </c>
      <c r="AO116" s="15"/>
    </row>
    <row r="117" spans="31:41" x14ac:dyDescent="0.25">
      <c r="AE117" s="12">
        <v>43881</v>
      </c>
      <c r="AF117" s="13">
        <v>3066325055874</v>
      </c>
      <c r="AG117" s="13">
        <v>512495483512</v>
      </c>
      <c r="AH117" s="13">
        <v>2750151677000</v>
      </c>
      <c r="AI117" s="13">
        <v>3262647160512</v>
      </c>
      <c r="AJ117" s="13">
        <v>3935751311386.9668</v>
      </c>
      <c r="AK117" s="13">
        <v>2716022563897.7334</v>
      </c>
      <c r="AN117" s="12">
        <v>43881</v>
      </c>
      <c r="AO117" s="15"/>
    </row>
    <row r="118" spans="31:41" x14ac:dyDescent="0.25">
      <c r="AE118" s="12">
        <v>43882</v>
      </c>
      <c r="AF118" s="13">
        <v>3870366983297</v>
      </c>
      <c r="AG118" s="13">
        <v>315213153531</v>
      </c>
      <c r="AH118" s="13">
        <v>3208317987000</v>
      </c>
      <c r="AI118" s="13">
        <v>3523531140531</v>
      </c>
      <c r="AJ118" s="13">
        <v>3903501022557.9668</v>
      </c>
      <c r="AK118" s="13">
        <v>2768038154729.2666</v>
      </c>
      <c r="AN118" s="12">
        <v>43882</v>
      </c>
      <c r="AO118" s="15"/>
    </row>
    <row r="119" spans="31:41" x14ac:dyDescent="0.25">
      <c r="AE119" s="12">
        <v>43885</v>
      </c>
      <c r="AF119" s="13">
        <v>2969271265581</v>
      </c>
      <c r="AG119" s="13">
        <v>221032546691</v>
      </c>
      <c r="AH119" s="13">
        <v>1983843491500</v>
      </c>
      <c r="AI119" s="13">
        <v>2204876038191</v>
      </c>
      <c r="AJ119" s="13">
        <v>3858071109038.6333</v>
      </c>
      <c r="AK119" s="13">
        <v>2790548813392.8999</v>
      </c>
      <c r="AN119" s="12">
        <v>43885</v>
      </c>
      <c r="AO119" s="15"/>
    </row>
    <row r="120" spans="31:41" x14ac:dyDescent="0.25">
      <c r="AE120" s="12">
        <v>43886</v>
      </c>
      <c r="AF120" s="13">
        <v>3275162984576</v>
      </c>
      <c r="AG120" s="13">
        <v>526121271263</v>
      </c>
      <c r="AH120" s="13">
        <v>2682067870000</v>
      </c>
      <c r="AI120" s="13">
        <v>3208189141263</v>
      </c>
      <c r="AJ120" s="13">
        <v>3802193519566.5669</v>
      </c>
      <c r="AK120" s="13">
        <v>2824312455935.3999</v>
      </c>
      <c r="AN120" s="12">
        <v>43886</v>
      </c>
      <c r="AO120" s="15"/>
    </row>
    <row r="121" spans="31:41" x14ac:dyDescent="0.25">
      <c r="AE121" s="12">
        <v>43887</v>
      </c>
      <c r="AF121" s="13">
        <v>3419016845649</v>
      </c>
      <c r="AG121" s="13">
        <v>343021891947</v>
      </c>
      <c r="AH121" s="13">
        <v>2457446778500</v>
      </c>
      <c r="AI121" s="13">
        <v>2800468670447</v>
      </c>
      <c r="AJ121" s="13">
        <v>3768512713683.4668</v>
      </c>
      <c r="AK121" s="13">
        <v>2839726272447.6665</v>
      </c>
      <c r="AN121" s="12">
        <v>43887</v>
      </c>
      <c r="AO121" s="15"/>
    </row>
    <row r="122" spans="31:41" x14ac:dyDescent="0.25">
      <c r="AE122" s="12">
        <v>43888</v>
      </c>
      <c r="AF122" s="13">
        <v>4233111690773</v>
      </c>
      <c r="AG122" s="13">
        <v>446182349129</v>
      </c>
      <c r="AH122" s="13">
        <v>2204251960500</v>
      </c>
      <c r="AI122" s="13">
        <v>2650434309629</v>
      </c>
      <c r="AJ122" s="13">
        <v>3809408681254.7666</v>
      </c>
      <c r="AK122" s="13">
        <v>2852019628383.2666</v>
      </c>
      <c r="AN122" s="12">
        <v>43888</v>
      </c>
      <c r="AO122" s="15"/>
    </row>
    <row r="123" spans="31:41" x14ac:dyDescent="0.25">
      <c r="AE123" s="12">
        <v>43889</v>
      </c>
      <c r="AF123" s="13">
        <v>4798436486434</v>
      </c>
      <c r="AG123" s="13">
        <v>244880178265</v>
      </c>
      <c r="AH123" s="13">
        <v>2407675443000</v>
      </c>
      <c r="AI123" s="13">
        <v>2652555621265</v>
      </c>
      <c r="AJ123" s="13">
        <v>3853524713790.2998</v>
      </c>
      <c r="AK123" s="13">
        <v>2865577666334.7002</v>
      </c>
      <c r="AN123" s="12">
        <v>43889</v>
      </c>
      <c r="AO123" s="15"/>
    </row>
    <row r="124" spans="31:41" x14ac:dyDescent="0.25">
      <c r="AE124" s="12">
        <v>43892</v>
      </c>
      <c r="AF124" s="13">
        <v>4418141827680</v>
      </c>
      <c r="AG124" s="13">
        <v>315801689139</v>
      </c>
      <c r="AH124" s="13">
        <v>2190917106000</v>
      </c>
      <c r="AI124" s="13">
        <v>2506718795139</v>
      </c>
      <c r="AJ124" s="13">
        <v>3870613107465.6001</v>
      </c>
      <c r="AK124" s="13">
        <v>2882779619246.0332</v>
      </c>
      <c r="AN124" s="12">
        <v>43892</v>
      </c>
      <c r="AO124" s="15"/>
    </row>
    <row r="125" spans="31:41" x14ac:dyDescent="0.25">
      <c r="AE125" s="12">
        <v>43893</v>
      </c>
      <c r="AF125" s="13">
        <v>6162052119623</v>
      </c>
      <c r="AG125" s="13">
        <v>348466811270</v>
      </c>
      <c r="AH125" s="13">
        <v>3040645935500</v>
      </c>
      <c r="AI125" s="13">
        <v>3389112746770</v>
      </c>
      <c r="AJ125" s="13">
        <v>3985993328905.5332</v>
      </c>
      <c r="AK125" s="13">
        <v>2907896870187.3999</v>
      </c>
      <c r="AN125" s="12">
        <v>43893</v>
      </c>
      <c r="AO125" s="15"/>
    </row>
    <row r="126" spans="31:41" x14ac:dyDescent="0.25">
      <c r="AE126" s="12">
        <v>43894</v>
      </c>
      <c r="AF126" s="13">
        <v>2950483845675</v>
      </c>
      <c r="AG126" s="13">
        <v>482365449503</v>
      </c>
      <c r="AH126" s="13">
        <v>3165891184500</v>
      </c>
      <c r="AI126" s="13">
        <v>3648256634003</v>
      </c>
      <c r="AJ126" s="13">
        <v>3922653355720.3335</v>
      </c>
      <c r="AK126" s="13">
        <v>2927102987633.9331</v>
      </c>
      <c r="AN126" s="12">
        <v>43894</v>
      </c>
      <c r="AO126" s="15"/>
    </row>
    <row r="127" spans="31:41" x14ac:dyDescent="0.25">
      <c r="AE127" s="12">
        <v>43895</v>
      </c>
      <c r="AF127" s="13">
        <v>3204756608411</v>
      </c>
      <c r="AG127" s="13">
        <v>523853794027</v>
      </c>
      <c r="AH127" s="13">
        <v>2468575151000</v>
      </c>
      <c r="AI127" s="13">
        <v>2992428945027</v>
      </c>
      <c r="AJ127" s="13">
        <v>3923629208730.9331</v>
      </c>
      <c r="AK127" s="13">
        <v>2943990616244.9331</v>
      </c>
      <c r="AN127" s="12">
        <v>43895</v>
      </c>
      <c r="AO127" s="15"/>
    </row>
    <row r="128" spans="31:41" x14ac:dyDescent="0.25">
      <c r="AE128" s="12">
        <v>43896</v>
      </c>
      <c r="AF128" s="13">
        <v>2064435586869</v>
      </c>
      <c r="AG128" s="13">
        <v>622478538504</v>
      </c>
      <c r="AH128" s="13">
        <v>2339778497000</v>
      </c>
      <c r="AI128" s="13">
        <v>2962257035504</v>
      </c>
      <c r="AJ128" s="13">
        <v>3875501735620.3335</v>
      </c>
      <c r="AK128" s="13">
        <v>2961626819692.1001</v>
      </c>
      <c r="AN128" s="12">
        <v>43896</v>
      </c>
      <c r="AO128" s="15"/>
    </row>
    <row r="129" spans="31:41" x14ac:dyDescent="0.25">
      <c r="AE129" s="12">
        <v>43899</v>
      </c>
      <c r="AF129" s="13">
        <v>4176770721742</v>
      </c>
      <c r="AG129" s="13">
        <v>820348286710</v>
      </c>
      <c r="AH129" s="13">
        <v>1747088227500</v>
      </c>
      <c r="AI129" s="13">
        <v>2567436514210</v>
      </c>
      <c r="AJ129" s="13">
        <v>3850952449695.9331</v>
      </c>
      <c r="AK129" s="13">
        <v>2945590725299.2334</v>
      </c>
      <c r="AN129" s="12">
        <v>43899</v>
      </c>
      <c r="AO129" s="15"/>
    </row>
    <row r="130" spans="31:41" x14ac:dyDescent="0.25">
      <c r="AE130" s="12">
        <v>43900</v>
      </c>
      <c r="AF130" s="13">
        <v>2881653950274</v>
      </c>
      <c r="AG130" s="13">
        <v>602451362780</v>
      </c>
      <c r="AH130" s="13">
        <v>2445315012000</v>
      </c>
      <c r="AI130" s="13">
        <v>3047766374780</v>
      </c>
      <c r="AJ130" s="13">
        <v>3803201573180.5669</v>
      </c>
      <c r="AK130" s="13">
        <v>2929390428961.2334</v>
      </c>
      <c r="AN130" s="12">
        <v>43900</v>
      </c>
      <c r="AO130" s="15"/>
    </row>
    <row r="131" spans="31:41" x14ac:dyDescent="0.25">
      <c r="AE131" s="12">
        <v>43901</v>
      </c>
      <c r="AF131" s="13">
        <v>4374083513756</v>
      </c>
      <c r="AG131" s="13">
        <v>1116598763746</v>
      </c>
      <c r="AH131" s="13">
        <v>2856060763500</v>
      </c>
      <c r="AI131" s="13">
        <v>3972659527246</v>
      </c>
      <c r="AJ131" s="13">
        <v>3866933895106.7998</v>
      </c>
      <c r="AK131" s="13">
        <v>2954808868877.1333</v>
      </c>
      <c r="AN131" s="12">
        <v>43901</v>
      </c>
      <c r="AO131" s="15"/>
    </row>
    <row r="132" spans="31:41" x14ac:dyDescent="0.25">
      <c r="AE132" s="12">
        <v>43902</v>
      </c>
      <c r="AF132" s="13">
        <v>3324561106948</v>
      </c>
      <c r="AG132" s="13">
        <v>329675775099</v>
      </c>
      <c r="AH132" s="13">
        <v>1075744496000</v>
      </c>
      <c r="AI132" s="13">
        <v>1405420271099</v>
      </c>
      <c r="AJ132" s="13">
        <v>3861343476753.5332</v>
      </c>
      <c r="AK132" s="13">
        <v>2884695682846.2666</v>
      </c>
      <c r="AN132" s="12">
        <v>43902</v>
      </c>
      <c r="AO132" s="15"/>
    </row>
    <row r="133" spans="31:41" x14ac:dyDescent="0.25">
      <c r="AE133" s="12">
        <v>43903</v>
      </c>
      <c r="AF133" s="13">
        <v>6980248131841</v>
      </c>
      <c r="AG133" s="13">
        <v>79997379323</v>
      </c>
      <c r="AH133" s="13">
        <v>1151990845000</v>
      </c>
      <c r="AI133" s="13">
        <v>1231988224323</v>
      </c>
      <c r="AJ133" s="13">
        <v>3945840908014.1665</v>
      </c>
      <c r="AK133" s="13">
        <v>2860119664222.8999</v>
      </c>
      <c r="AN133" s="12">
        <v>43903</v>
      </c>
      <c r="AO133" s="15"/>
    </row>
    <row r="134" spans="31:41" x14ac:dyDescent="0.25">
      <c r="AE134" s="12">
        <v>43906</v>
      </c>
      <c r="AF134" s="13">
        <v>3956196339174</v>
      </c>
      <c r="AG134" s="13">
        <v>184542542637</v>
      </c>
      <c r="AH134" s="13">
        <v>449887044000</v>
      </c>
      <c r="AI134" s="13">
        <v>634429586637</v>
      </c>
      <c r="AJ134" s="13">
        <v>3960188466006.7666</v>
      </c>
      <c r="AK134" s="13">
        <v>2820555839583</v>
      </c>
      <c r="AN134" s="12">
        <v>43906</v>
      </c>
      <c r="AO134" s="15"/>
    </row>
    <row r="135" spans="31:41" x14ac:dyDescent="0.25">
      <c r="AE135" s="12">
        <v>43907</v>
      </c>
      <c r="AF135" s="13">
        <v>5432320291809</v>
      </c>
      <c r="AG135" s="13">
        <v>220547629211</v>
      </c>
      <c r="AH135" s="13">
        <v>804980256500</v>
      </c>
      <c r="AI135" s="13">
        <v>1025527885711</v>
      </c>
      <c r="AJ135" s="13">
        <v>4030176245949.6001</v>
      </c>
      <c r="AK135" s="13">
        <v>2756215640315.7666</v>
      </c>
      <c r="AN135" s="12">
        <v>43907</v>
      </c>
      <c r="AO135" s="15"/>
    </row>
    <row r="136" spans="31:41" x14ac:dyDescent="0.25">
      <c r="AE136" s="12">
        <v>43908</v>
      </c>
      <c r="AF136" s="13">
        <v>5365902164448</v>
      </c>
      <c r="AG136" s="13">
        <v>147098568466</v>
      </c>
      <c r="AH136" s="13">
        <v>726047940500</v>
      </c>
      <c r="AI136" s="13">
        <v>873146508966</v>
      </c>
      <c r="AJ136" s="13">
        <v>4090141162685.3999</v>
      </c>
      <c r="AK136" s="13">
        <v>2676587644504.7998</v>
      </c>
      <c r="AN136" s="12">
        <v>43908</v>
      </c>
      <c r="AO136" s="15"/>
    </row>
    <row r="137" spans="31:41" x14ac:dyDescent="0.25">
      <c r="AE137" s="12">
        <v>43909</v>
      </c>
      <c r="AF137" s="13">
        <v>3573927819672</v>
      </c>
      <c r="AG137" s="13">
        <v>110828072498</v>
      </c>
      <c r="AH137" s="13">
        <v>495835430500</v>
      </c>
      <c r="AI137" s="13">
        <v>606663502998</v>
      </c>
      <c r="AJ137" s="13">
        <v>4079735976055.1001</v>
      </c>
      <c r="AK137" s="13">
        <v>2570020523582.3667</v>
      </c>
      <c r="AN137" s="12">
        <v>43909</v>
      </c>
      <c r="AO137" s="15"/>
    </row>
    <row r="138" spans="31:41" x14ac:dyDescent="0.25">
      <c r="AE138" s="12">
        <v>43910</v>
      </c>
      <c r="AF138" s="13">
        <v>1099819318158</v>
      </c>
      <c r="AG138" s="13"/>
      <c r="AH138" s="13">
        <v>188423642000</v>
      </c>
      <c r="AI138" s="13">
        <v>188423642000</v>
      </c>
      <c r="AJ138" s="13">
        <v>3950825292462.9331</v>
      </c>
      <c r="AK138" s="13">
        <v>2498736090316.8335</v>
      </c>
      <c r="AN138" s="12">
        <v>43910</v>
      </c>
      <c r="AO138" s="15"/>
    </row>
    <row r="139" spans="31:41" x14ac:dyDescent="0.25">
      <c r="AE139" s="12">
        <v>43914</v>
      </c>
      <c r="AF139" s="13">
        <v>3760414812554</v>
      </c>
      <c r="AG139" s="13">
        <v>47958572809</v>
      </c>
      <c r="AH139" s="13">
        <v>787812942500</v>
      </c>
      <c r="AI139" s="13">
        <v>835771515309</v>
      </c>
      <c r="AJ139" s="13">
        <v>3925142115474.2334</v>
      </c>
      <c r="AK139" s="13">
        <v>2445063777249.7002</v>
      </c>
      <c r="AN139" s="12">
        <v>43914</v>
      </c>
      <c r="AO139" s="15"/>
    </row>
    <row r="140" spans="31:41" x14ac:dyDescent="0.25">
      <c r="AE140" s="12">
        <v>43915</v>
      </c>
      <c r="AF140" s="13">
        <v>3182313810329</v>
      </c>
      <c r="AG140" s="13">
        <v>128287864228</v>
      </c>
      <c r="AH140" s="13">
        <v>1022867942500</v>
      </c>
      <c r="AI140" s="13">
        <v>1151155806728</v>
      </c>
      <c r="AJ140" s="13">
        <v>3939802791915.2334</v>
      </c>
      <c r="AK140" s="13">
        <v>2393253090745.8335</v>
      </c>
      <c r="AN140" s="12">
        <v>43915</v>
      </c>
      <c r="AO140" s="15"/>
    </row>
    <row r="141" spans="31:41" x14ac:dyDescent="0.25">
      <c r="AE141" s="12">
        <v>43916</v>
      </c>
      <c r="AF141" s="13">
        <v>3776674260833</v>
      </c>
      <c r="AG141" s="13">
        <v>109638837943</v>
      </c>
      <c r="AH141" s="13">
        <v>1075789905000</v>
      </c>
      <c r="AI141" s="13">
        <v>1185428742943</v>
      </c>
      <c r="AJ141" s="13">
        <v>3949356961001.4331</v>
      </c>
      <c r="AK141" s="13">
        <v>2326239543038.7002</v>
      </c>
      <c r="AN141" s="12">
        <v>43916</v>
      </c>
      <c r="AO141" s="15"/>
    </row>
    <row r="142" spans="31:41" x14ac:dyDescent="0.25">
      <c r="AE142" s="12">
        <v>43917</v>
      </c>
      <c r="AF142" s="13">
        <v>3354293754109</v>
      </c>
      <c r="AG142" s="13">
        <v>34556705960</v>
      </c>
      <c r="AH142" s="13">
        <v>761171082000</v>
      </c>
      <c r="AI142" s="13">
        <v>795727787960</v>
      </c>
      <c r="AJ142" s="13">
        <v>3919112670197.6001</v>
      </c>
      <c r="AK142" s="13">
        <v>2227595582841.9331</v>
      </c>
      <c r="AN142" s="12">
        <v>43917</v>
      </c>
      <c r="AO142" s="15"/>
    </row>
    <row r="143" spans="31:41" x14ac:dyDescent="0.25">
      <c r="AE143" s="12">
        <v>43920</v>
      </c>
      <c r="AF143" s="13">
        <v>4424197956939</v>
      </c>
      <c r="AG143" s="13">
        <v>130002665385</v>
      </c>
      <c r="AH143" s="13">
        <v>704448771000</v>
      </c>
      <c r="AI143" s="13">
        <v>835118000000</v>
      </c>
      <c r="AJ143" s="13">
        <v>3929411048829.4668</v>
      </c>
      <c r="AK143" s="13">
        <v>2147938749251.7334</v>
      </c>
      <c r="AN143" s="12">
        <v>43920</v>
      </c>
      <c r="AO143" s="15"/>
    </row>
    <row r="144" spans="31:41" x14ac:dyDescent="0.25">
      <c r="AE144" s="12">
        <v>43921</v>
      </c>
      <c r="AF144" s="13">
        <v>5086382670759</v>
      </c>
      <c r="AG144" s="13">
        <v>171705033828</v>
      </c>
      <c r="AH144" s="13">
        <v>567956731000</v>
      </c>
      <c r="AI144" s="13">
        <v>739661764828</v>
      </c>
      <c r="AJ144" s="13">
        <v>3964563884491.4668</v>
      </c>
      <c r="AK144" s="13">
        <v>2154648964084.2666</v>
      </c>
      <c r="AN144" s="12">
        <v>43921</v>
      </c>
      <c r="AO144" s="15"/>
    </row>
    <row r="145" spans="31:41" x14ac:dyDescent="0.25">
      <c r="AE145" s="12">
        <v>43922</v>
      </c>
      <c r="AF145" s="13">
        <v>2532903861102</v>
      </c>
      <c r="AG145" s="13">
        <v>28682189789</v>
      </c>
      <c r="AH145" s="13">
        <v>421503852000</v>
      </c>
      <c r="AI145" s="13">
        <v>450186041789</v>
      </c>
      <c r="AJ145" s="13">
        <v>3910514978325.9331</v>
      </c>
      <c r="AK145" s="13">
        <v>2030234962131.8333</v>
      </c>
      <c r="AN145" s="12">
        <v>43922</v>
      </c>
      <c r="AO145" s="15"/>
    </row>
    <row r="146" spans="31:41" x14ac:dyDescent="0.25">
      <c r="AE146" s="12">
        <v>43923</v>
      </c>
      <c r="AF146" s="13">
        <v>2733780705100</v>
      </c>
      <c r="AG146" s="13">
        <v>17423175925</v>
      </c>
      <c r="AH146" s="13">
        <v>516508080000</v>
      </c>
      <c r="AI146" s="13">
        <v>533931255925</v>
      </c>
      <c r="AJ146" s="13">
        <v>3814933549666.2998</v>
      </c>
      <c r="AK146" s="13">
        <v>1929397306391.1001</v>
      </c>
      <c r="AN146" s="12">
        <v>43923</v>
      </c>
      <c r="AO146" s="15"/>
    </row>
    <row r="147" spans="31:41" x14ac:dyDescent="0.25">
      <c r="AE147" s="12">
        <v>43924</v>
      </c>
      <c r="AF147" s="13">
        <v>3001015924633</v>
      </c>
      <c r="AG147" s="13">
        <v>37693387535</v>
      </c>
      <c r="AH147" s="13">
        <v>204315692500</v>
      </c>
      <c r="AI147" s="13">
        <v>242009080035</v>
      </c>
      <c r="AJ147" s="13">
        <v>3812756578624.9331</v>
      </c>
      <c r="AK147" s="13">
        <v>1828709370375.2</v>
      </c>
      <c r="AN147" s="12">
        <v>43924</v>
      </c>
      <c r="AO147" s="15"/>
    </row>
    <row r="148" spans="31:41" x14ac:dyDescent="0.25">
      <c r="AE148" s="12">
        <v>43927</v>
      </c>
      <c r="AF148" s="13">
        <v>3263595782011</v>
      </c>
      <c r="AG148" s="13">
        <v>121216948019</v>
      </c>
      <c r="AH148" s="13">
        <v>265350414500</v>
      </c>
      <c r="AI148" s="13">
        <v>386567362519</v>
      </c>
      <c r="AJ148" s="13">
        <v>3792530871915.3999</v>
      </c>
      <c r="AK148" s="13">
        <v>1724143911108.1333</v>
      </c>
      <c r="AN148" s="12">
        <v>43927</v>
      </c>
      <c r="AO148" s="15"/>
    </row>
    <row r="149" spans="31:41" x14ac:dyDescent="0.25">
      <c r="AE149" s="12">
        <v>43928</v>
      </c>
      <c r="AF149" s="13">
        <v>5207067019779</v>
      </c>
      <c r="AG149" s="13">
        <v>48081873266</v>
      </c>
      <c r="AH149" s="13">
        <v>448614784000</v>
      </c>
      <c r="AI149" s="13">
        <v>496696657266</v>
      </c>
      <c r="AJ149" s="13">
        <v>3867124063722</v>
      </c>
      <c r="AK149" s="13">
        <v>1667204598410.6333</v>
      </c>
      <c r="AN149" s="12">
        <v>43928</v>
      </c>
      <c r="AO149" s="15"/>
    </row>
    <row r="150" spans="31:41" x14ac:dyDescent="0.25">
      <c r="AE150" s="12">
        <v>43929</v>
      </c>
      <c r="AF150" s="13">
        <v>2784668099852</v>
      </c>
      <c r="AG150" s="13">
        <v>92432493909</v>
      </c>
      <c r="AH150" s="13">
        <v>326964370000</v>
      </c>
      <c r="AI150" s="13">
        <v>419396863909</v>
      </c>
      <c r="AJ150" s="13">
        <v>3850774234231.2002</v>
      </c>
      <c r="AK150" s="13">
        <v>1574244855832.1667</v>
      </c>
      <c r="AN150" s="12">
        <v>43929</v>
      </c>
      <c r="AO150" s="15"/>
    </row>
    <row r="151" spans="31:41" x14ac:dyDescent="0.25">
      <c r="AE151" s="12">
        <v>43934</v>
      </c>
      <c r="AF151" s="13">
        <v>4794962237302</v>
      </c>
      <c r="AG151" s="13">
        <v>8383316211</v>
      </c>
      <c r="AH151" s="13">
        <v>205731416500</v>
      </c>
      <c r="AI151" s="13">
        <v>214114732711</v>
      </c>
      <c r="AJ151" s="13">
        <v>3896639080619.6333</v>
      </c>
      <c r="AK151" s="13">
        <v>1488033057907.6333</v>
      </c>
      <c r="AN151" s="12">
        <v>43934</v>
      </c>
      <c r="AO151" s="15"/>
    </row>
    <row r="152" spans="31:41" x14ac:dyDescent="0.25">
      <c r="AE152" s="12">
        <v>43935</v>
      </c>
      <c r="AF152" s="13">
        <v>4158377177223</v>
      </c>
      <c r="AG152" s="13">
        <v>112427110580</v>
      </c>
      <c r="AH152" s="13">
        <v>474235364000</v>
      </c>
      <c r="AI152" s="13">
        <v>586662474580</v>
      </c>
      <c r="AJ152" s="13">
        <v>3894147930167.9668</v>
      </c>
      <c r="AK152" s="13">
        <v>1419240663406</v>
      </c>
      <c r="AN152" s="12">
        <v>43935</v>
      </c>
      <c r="AO152" s="15"/>
    </row>
    <row r="153" spans="31:41" x14ac:dyDescent="0.25">
      <c r="AE153" s="12">
        <v>43936</v>
      </c>
      <c r="AF153" s="13">
        <v>3445858861737</v>
      </c>
      <c r="AG153" s="13">
        <v>67139212211</v>
      </c>
      <c r="AH153" s="13">
        <v>1159856471500</v>
      </c>
      <c r="AI153" s="13">
        <v>1226995683711</v>
      </c>
      <c r="AJ153" s="13">
        <v>3849062009344.7334</v>
      </c>
      <c r="AK153" s="13">
        <v>1371721998820.8667</v>
      </c>
      <c r="AN153" s="12">
        <v>43936</v>
      </c>
      <c r="AO153" s="15"/>
    </row>
    <row r="154" spans="31:41" x14ac:dyDescent="0.25">
      <c r="AE154" s="12">
        <v>43937</v>
      </c>
      <c r="AF154" s="13">
        <v>3602424896001</v>
      </c>
      <c r="AG154" s="13">
        <v>89799514294</v>
      </c>
      <c r="AH154" s="13">
        <v>1143977936000</v>
      </c>
      <c r="AI154" s="13">
        <v>1233777450294</v>
      </c>
      <c r="AJ154" s="13">
        <v>3821871444955.4331</v>
      </c>
      <c r="AK154" s="13">
        <v>1329290620659.3667</v>
      </c>
      <c r="AN154" s="12">
        <v>43937</v>
      </c>
      <c r="AO154" s="15"/>
    </row>
    <row r="155" spans="31:41" x14ac:dyDescent="0.25">
      <c r="AE155" s="12">
        <v>43938</v>
      </c>
      <c r="AF155" s="13">
        <v>2468297654838</v>
      </c>
      <c r="AG155" s="13">
        <v>15555432305</v>
      </c>
      <c r="AH155" s="13">
        <v>1423765924500</v>
      </c>
      <c r="AI155" s="13">
        <v>1439321356805</v>
      </c>
      <c r="AJ155" s="13">
        <v>3698746296129.2666</v>
      </c>
      <c r="AK155" s="13">
        <v>1264297574327.2</v>
      </c>
      <c r="AN155" s="12">
        <v>43938</v>
      </c>
      <c r="AO155" s="15"/>
    </row>
    <row r="156" spans="31:41" x14ac:dyDescent="0.25">
      <c r="AE156" s="12">
        <v>43941</v>
      </c>
      <c r="AF156" s="13">
        <v>4219842296011</v>
      </c>
      <c r="AG156" s="13"/>
      <c r="AH156" s="13">
        <v>178100342500</v>
      </c>
      <c r="AI156" s="13">
        <v>178100342500</v>
      </c>
      <c r="AJ156" s="13">
        <v>3741058244473.7998</v>
      </c>
      <c r="AK156" s="13">
        <v>1148625697943.7666</v>
      </c>
      <c r="AN156" s="12">
        <v>43941</v>
      </c>
      <c r="AO156" s="15"/>
    </row>
    <row r="157" spans="31:41" x14ac:dyDescent="0.25">
      <c r="AE157" s="12">
        <v>43942</v>
      </c>
      <c r="AF157" s="13">
        <v>5656996898176</v>
      </c>
      <c r="AG157" s="13">
        <v>2232478812</v>
      </c>
      <c r="AH157" s="13">
        <v>1766624934500</v>
      </c>
      <c r="AI157" s="13">
        <v>1768857413312</v>
      </c>
      <c r="AJ157" s="13">
        <v>3822799587465.9668</v>
      </c>
      <c r="AK157" s="13">
        <v>1107839980219.9333</v>
      </c>
      <c r="AN157" s="12">
        <v>43942</v>
      </c>
      <c r="AO157" s="15"/>
    </row>
    <row r="158" spans="31:41" x14ac:dyDescent="0.25">
      <c r="AE158" s="12">
        <v>43943</v>
      </c>
      <c r="AF158" s="13">
        <v>5442155294548</v>
      </c>
      <c r="AG158" s="13">
        <v>146191272631</v>
      </c>
      <c r="AH158" s="13">
        <v>753251360000</v>
      </c>
      <c r="AI158" s="13">
        <v>899442632631</v>
      </c>
      <c r="AJ158" s="13">
        <v>3935390244388.6001</v>
      </c>
      <c r="AK158" s="13">
        <v>1039079500124.1666</v>
      </c>
      <c r="AN158" s="12">
        <v>43943</v>
      </c>
      <c r="AO158" s="15"/>
    </row>
    <row r="159" spans="31:41" x14ac:dyDescent="0.25">
      <c r="AE159" s="12">
        <v>43944</v>
      </c>
      <c r="AF159" s="13">
        <v>2488864880724</v>
      </c>
      <c r="AG159" s="13">
        <v>138799832841</v>
      </c>
      <c r="AH159" s="13">
        <v>553042317000</v>
      </c>
      <c r="AI159" s="13">
        <v>691842149841</v>
      </c>
      <c r="AJ159" s="13">
        <v>3879126716354.6665</v>
      </c>
      <c r="AK159" s="13">
        <v>976559687978.53333</v>
      </c>
      <c r="AN159" s="12">
        <v>43944</v>
      </c>
      <c r="AO159" s="15"/>
    </row>
    <row r="160" spans="31:41" x14ac:dyDescent="0.25">
      <c r="AE160" s="12">
        <v>43945</v>
      </c>
      <c r="AF160" s="13">
        <v>4290157798079</v>
      </c>
      <c r="AG160" s="13">
        <v>47555472158</v>
      </c>
      <c r="AH160" s="13">
        <v>1066265000000</v>
      </c>
      <c r="AI160" s="13">
        <v>1113820472158</v>
      </c>
      <c r="AJ160" s="13">
        <v>3926076844614.8335</v>
      </c>
      <c r="AK160" s="13">
        <v>912094824557.80005</v>
      </c>
      <c r="AN160" s="12">
        <v>43945</v>
      </c>
      <c r="AO160" s="15"/>
    </row>
    <row r="161" spans="31:41" x14ac:dyDescent="0.25">
      <c r="AE161" s="12">
        <v>43948</v>
      </c>
      <c r="AF161" s="13">
        <v>3408441338957</v>
      </c>
      <c r="AG161" s="13">
        <v>23950396753</v>
      </c>
      <c r="AH161" s="13">
        <v>531082313500</v>
      </c>
      <c r="AI161" s="13">
        <v>555032710253</v>
      </c>
      <c r="AJ161" s="13">
        <v>3893888772121.5332</v>
      </c>
      <c r="AK161" s="13">
        <v>798173930658.03333</v>
      </c>
      <c r="AN161" s="12">
        <v>43948</v>
      </c>
      <c r="AO161" s="15"/>
    </row>
    <row r="162" spans="31:41" x14ac:dyDescent="0.25">
      <c r="AE162" s="12">
        <v>43949</v>
      </c>
      <c r="AF162" s="13">
        <v>5747592829421</v>
      </c>
      <c r="AG162" s="13">
        <v>93426819293</v>
      </c>
      <c r="AH162" s="13">
        <v>659435766000</v>
      </c>
      <c r="AI162" s="13">
        <v>752862585293</v>
      </c>
      <c r="AJ162" s="13">
        <v>3974656496203.9668</v>
      </c>
      <c r="AK162" s="13">
        <v>776422007797.83337</v>
      </c>
      <c r="AN162" s="12">
        <v>43949</v>
      </c>
      <c r="AO162" s="15"/>
    </row>
    <row r="163" spans="31:41" x14ac:dyDescent="0.25">
      <c r="AE163" s="12">
        <v>43950</v>
      </c>
      <c r="AF163" s="13">
        <v>4986355592554</v>
      </c>
      <c r="AG163" s="13">
        <v>56727269231</v>
      </c>
      <c r="AH163" s="13">
        <v>1446418698500</v>
      </c>
      <c r="AI163" s="13">
        <v>1503145967731</v>
      </c>
      <c r="AJ163" s="13">
        <v>3908193411561.0669</v>
      </c>
      <c r="AK163" s="13">
        <v>785460599244.76672</v>
      </c>
      <c r="AN163" s="12">
        <v>43950</v>
      </c>
      <c r="AO163" s="15"/>
    </row>
    <row r="164" spans="31:41" x14ac:dyDescent="0.25">
      <c r="AE164" s="12">
        <v>43951</v>
      </c>
      <c r="AF164" s="13">
        <v>5907756034443</v>
      </c>
      <c r="AG164" s="13">
        <v>70009692578</v>
      </c>
      <c r="AH164" s="13">
        <v>715538209500</v>
      </c>
      <c r="AI164" s="13">
        <v>785547902078</v>
      </c>
      <c r="AJ164" s="13">
        <v>3973245401403.3667</v>
      </c>
      <c r="AK164" s="13">
        <v>790497876426.1333</v>
      </c>
      <c r="AN164" s="12">
        <v>43951</v>
      </c>
      <c r="AO164" s="15"/>
    </row>
    <row r="165" spans="31:41" x14ac:dyDescent="0.25">
      <c r="AE165" s="12">
        <v>43955</v>
      </c>
      <c r="AF165" s="13">
        <v>8048835710166</v>
      </c>
      <c r="AG165" s="13"/>
      <c r="AH165" s="13">
        <v>872470337000</v>
      </c>
      <c r="AI165" s="13">
        <v>872470337000</v>
      </c>
      <c r="AJ165" s="13">
        <v>4060462582015.2666</v>
      </c>
      <c r="AK165" s="13">
        <v>785395958135.76672</v>
      </c>
      <c r="AN165" s="12">
        <v>43955</v>
      </c>
      <c r="AO165" s="15"/>
    </row>
    <row r="166" spans="31:41" x14ac:dyDescent="0.25">
      <c r="AE166" s="12">
        <v>43956</v>
      </c>
      <c r="AF166" s="13">
        <v>6879940471777</v>
      </c>
      <c r="AG166" s="13">
        <v>82132515240</v>
      </c>
      <c r="AH166" s="13">
        <v>1454217461000</v>
      </c>
      <c r="AI166" s="13">
        <v>1536349976240</v>
      </c>
      <c r="AJ166" s="13">
        <v>4110930525592.8999</v>
      </c>
      <c r="AK166" s="13">
        <v>807502740378.23328</v>
      </c>
      <c r="AN166" s="12">
        <v>43956</v>
      </c>
      <c r="AO166" s="15"/>
    </row>
    <row r="167" spans="31:41" x14ac:dyDescent="0.25">
      <c r="AE167" s="12">
        <v>43957</v>
      </c>
      <c r="AF167" s="13">
        <v>6299722055843</v>
      </c>
      <c r="AG167" s="13">
        <v>15038143402</v>
      </c>
      <c r="AH167" s="13">
        <v>492135278000</v>
      </c>
      <c r="AI167" s="13">
        <v>507173421402</v>
      </c>
      <c r="AJ167" s="13">
        <v>4201790333465.2666</v>
      </c>
      <c r="AK167" s="13">
        <v>804186404325.03333</v>
      </c>
      <c r="AN167" s="12">
        <v>43957</v>
      </c>
      <c r="AO167" s="15"/>
    </row>
    <row r="168" spans="31:41" x14ac:dyDescent="0.25">
      <c r="AE168" s="12">
        <v>43958</v>
      </c>
      <c r="AF168" s="13">
        <v>6252196157114</v>
      </c>
      <c r="AG168" s="13">
        <v>88170999340</v>
      </c>
      <c r="AH168" s="13">
        <v>1154919973500</v>
      </c>
      <c r="AI168" s="13">
        <v>1243090972840</v>
      </c>
      <c r="AJ168" s="13">
        <v>4373536228097.1333</v>
      </c>
      <c r="AK168" s="13">
        <v>839341982019.69995</v>
      </c>
      <c r="AN168" s="12">
        <v>43958</v>
      </c>
      <c r="AO168" s="15"/>
    </row>
    <row r="169" spans="31:41" x14ac:dyDescent="0.25">
      <c r="AE169" s="12">
        <v>43959</v>
      </c>
      <c r="AF169" s="13">
        <v>6075490899270</v>
      </c>
      <c r="AG169" s="13">
        <v>124842125920</v>
      </c>
      <c r="AH169" s="13">
        <v>587262873500</v>
      </c>
      <c r="AI169" s="13">
        <v>712104999420</v>
      </c>
      <c r="AJ169" s="13">
        <v>4450705430987.667</v>
      </c>
      <c r="AK169" s="13">
        <v>835219764823.40002</v>
      </c>
      <c r="AN169" s="12">
        <v>43959</v>
      </c>
      <c r="AO169" s="15"/>
    </row>
    <row r="170" spans="31:41" x14ac:dyDescent="0.25">
      <c r="AE170" s="12">
        <v>43962</v>
      </c>
      <c r="AF170" s="13">
        <v>4611720118542</v>
      </c>
      <c r="AG170" s="13">
        <v>159049057993</v>
      </c>
      <c r="AH170" s="13">
        <v>580932169000</v>
      </c>
      <c r="AI170" s="13">
        <v>739981226993</v>
      </c>
      <c r="AJ170" s="13">
        <v>4498352307928.0996</v>
      </c>
      <c r="AK170" s="13">
        <v>821513945498.90002</v>
      </c>
      <c r="AN170" s="12">
        <v>43962</v>
      </c>
      <c r="AO170" s="15"/>
    </row>
    <row r="171" spans="31:41" x14ac:dyDescent="0.25">
      <c r="AE171" s="12">
        <v>43963</v>
      </c>
      <c r="AF171" s="13">
        <v>4810439395860</v>
      </c>
      <c r="AG171" s="13">
        <v>132379936691</v>
      </c>
      <c r="AH171" s="13">
        <v>755721296000</v>
      </c>
      <c r="AI171" s="13">
        <v>888101232691</v>
      </c>
      <c r="AJ171" s="13">
        <v>4532811145762.333</v>
      </c>
      <c r="AK171" s="13">
        <v>811603028490.5</v>
      </c>
      <c r="AN171" s="12">
        <v>43963</v>
      </c>
      <c r="AO171" s="15"/>
    </row>
    <row r="172" spans="31:41" x14ac:dyDescent="0.25">
      <c r="AE172" s="12">
        <v>43964</v>
      </c>
      <c r="AF172" s="13">
        <v>4619856008727</v>
      </c>
      <c r="AG172" s="13">
        <v>319009274375</v>
      </c>
      <c r="AH172" s="13">
        <v>949745236000</v>
      </c>
      <c r="AI172" s="13">
        <v>1268754510375</v>
      </c>
      <c r="AJ172" s="13">
        <v>4574996554249.5996</v>
      </c>
      <c r="AK172" s="13">
        <v>827370585904.33337</v>
      </c>
      <c r="AN172" s="12">
        <v>43964</v>
      </c>
      <c r="AO172" s="15"/>
    </row>
    <row r="173" spans="31:41" x14ac:dyDescent="0.25">
      <c r="AE173" s="12">
        <v>43965</v>
      </c>
      <c r="AF173" s="13">
        <v>4537805396044</v>
      </c>
      <c r="AG173" s="13">
        <v>207005599041</v>
      </c>
      <c r="AH173" s="13">
        <v>1054959017500</v>
      </c>
      <c r="AI173" s="13">
        <v>1261964616541</v>
      </c>
      <c r="AJ173" s="13">
        <v>4578783468886.4336</v>
      </c>
      <c r="AK173" s="13">
        <v>841598806455.69995</v>
      </c>
      <c r="AN173" s="12">
        <v>43965</v>
      </c>
      <c r="AO173" s="15"/>
    </row>
    <row r="174" spans="31:41" x14ac:dyDescent="0.25">
      <c r="AE174" s="12">
        <v>43966</v>
      </c>
      <c r="AF174" s="13">
        <v>6524382987570</v>
      </c>
      <c r="AG174" s="13">
        <v>302091539943</v>
      </c>
      <c r="AH174" s="13">
        <v>468400750500</v>
      </c>
      <c r="AI174" s="13">
        <v>770492290443</v>
      </c>
      <c r="AJ174" s="13">
        <v>4626716812780.1338</v>
      </c>
      <c r="AK174" s="13">
        <v>842626490642.8667</v>
      </c>
      <c r="AN174" s="12">
        <v>43966</v>
      </c>
      <c r="AO174" s="15"/>
    </row>
    <row r="175" spans="31:41" x14ac:dyDescent="0.25">
      <c r="AE175" s="12">
        <v>43969</v>
      </c>
      <c r="AF175" s="13">
        <v>7229019899444</v>
      </c>
      <c r="AG175" s="13">
        <v>44800131495</v>
      </c>
      <c r="AH175" s="13">
        <v>1165048845500</v>
      </c>
      <c r="AI175" s="13">
        <v>1209848976995</v>
      </c>
      <c r="AJ175" s="13">
        <v>4783254014058.2002</v>
      </c>
      <c r="AK175" s="13">
        <v>867948588483.06665</v>
      </c>
      <c r="AN175" s="12">
        <v>43969</v>
      </c>
      <c r="AO175" s="15"/>
    </row>
    <row r="176" spans="31:41" x14ac:dyDescent="0.25">
      <c r="AE176" s="12">
        <v>43970</v>
      </c>
      <c r="AF176" s="13">
        <v>5519543563056</v>
      </c>
      <c r="AG176" s="13">
        <v>215559655120</v>
      </c>
      <c r="AH176" s="13">
        <v>934026667000</v>
      </c>
      <c r="AI176" s="13">
        <v>1149586322120</v>
      </c>
      <c r="AJ176" s="13">
        <v>4876112775990.0664</v>
      </c>
      <c r="AK176" s="13">
        <v>888470424022.90002</v>
      </c>
      <c r="AN176" s="12">
        <v>43970</v>
      </c>
      <c r="AO176" s="15"/>
    </row>
    <row r="177" spans="31:41" x14ac:dyDescent="0.25">
      <c r="AE177" s="12">
        <v>43971</v>
      </c>
      <c r="AF177" s="13">
        <v>4560307966327</v>
      </c>
      <c r="AG177" s="13">
        <v>288938650105</v>
      </c>
      <c r="AH177" s="13">
        <v>1807809649500</v>
      </c>
      <c r="AI177" s="13">
        <v>2096748299605</v>
      </c>
      <c r="AJ177" s="13">
        <v>4928089177379.8662</v>
      </c>
      <c r="AK177" s="13">
        <v>950295064675.23328</v>
      </c>
      <c r="AN177" s="12">
        <v>43971</v>
      </c>
      <c r="AO177" s="15"/>
    </row>
    <row r="178" spans="31:41" x14ac:dyDescent="0.25">
      <c r="AE178" s="12">
        <v>43972</v>
      </c>
      <c r="AF178" s="13">
        <v>5268516719520</v>
      </c>
      <c r="AG178" s="13">
        <v>207857365854</v>
      </c>
      <c r="AH178" s="13">
        <v>1147549636000</v>
      </c>
      <c r="AI178" s="13">
        <v>1355407001854</v>
      </c>
      <c r="AJ178" s="13">
        <v>4994919875296.833</v>
      </c>
      <c r="AK178" s="13">
        <v>982589719319.73328</v>
      </c>
      <c r="AN178" s="12">
        <v>43972</v>
      </c>
      <c r="AO178" s="15"/>
    </row>
    <row r="179" spans="31:41" x14ac:dyDescent="0.25">
      <c r="AE179" s="12">
        <v>43973</v>
      </c>
      <c r="AF179" s="13">
        <v>6693766260921</v>
      </c>
      <c r="AG179" s="13">
        <v>302561682300</v>
      </c>
      <c r="AH179" s="13">
        <v>539956635000</v>
      </c>
      <c r="AI179" s="13">
        <v>842518317300</v>
      </c>
      <c r="AJ179" s="13">
        <v>5044476516668.2334</v>
      </c>
      <c r="AK179" s="13">
        <v>994117107987.53333</v>
      </c>
      <c r="AN179" s="12">
        <v>43973</v>
      </c>
      <c r="AO179" s="15"/>
    </row>
    <row r="180" spans="31:41" x14ac:dyDescent="0.25">
      <c r="AE180" s="12">
        <v>43977</v>
      </c>
      <c r="AF180" s="13">
        <v>6935789584290</v>
      </c>
      <c r="AG180" s="13">
        <v>311966254332</v>
      </c>
      <c r="AH180" s="13">
        <v>1411620231000</v>
      </c>
      <c r="AI180" s="13">
        <v>1723586485332</v>
      </c>
      <c r="AJ180" s="13">
        <v>5182847232816.167</v>
      </c>
      <c r="AK180" s="13">
        <v>1037590095368.3</v>
      </c>
      <c r="AN180" s="12">
        <v>43977</v>
      </c>
      <c r="AO180" s="15"/>
    </row>
    <row r="181" spans="31:41" x14ac:dyDescent="0.25">
      <c r="AE181" s="12">
        <v>43978</v>
      </c>
      <c r="AF181" s="13">
        <v>7071673134562</v>
      </c>
      <c r="AG181" s="13">
        <v>318402701817</v>
      </c>
      <c r="AH181" s="13">
        <v>1609801404500</v>
      </c>
      <c r="AI181" s="13">
        <v>1928204106317</v>
      </c>
      <c r="AJ181" s="13">
        <v>5258737596058.167</v>
      </c>
      <c r="AK181" s="13">
        <v>1094726407821.8334</v>
      </c>
      <c r="AN181" s="12">
        <v>43978</v>
      </c>
      <c r="AO181" s="15"/>
    </row>
    <row r="182" spans="31:41" x14ac:dyDescent="0.25">
      <c r="AE182" s="12">
        <v>43979</v>
      </c>
      <c r="AF182" s="13">
        <v>7841752123348</v>
      </c>
      <c r="AG182" s="13">
        <v>337748889161</v>
      </c>
      <c r="AH182" s="13">
        <v>992463035000</v>
      </c>
      <c r="AI182" s="13">
        <v>1330211924161</v>
      </c>
      <c r="AJ182" s="13">
        <v>5381516760929</v>
      </c>
      <c r="AK182" s="13">
        <v>1119511389474.5334</v>
      </c>
      <c r="AN182" s="12">
        <v>43979</v>
      </c>
      <c r="AO182" s="15"/>
    </row>
    <row r="183" spans="31:41" x14ac:dyDescent="0.25">
      <c r="AE183" s="12">
        <v>43980</v>
      </c>
      <c r="AF183" s="13">
        <v>6270774725181</v>
      </c>
      <c r="AG183" s="13">
        <v>191509289402</v>
      </c>
      <c r="AH183" s="13">
        <v>873832370000</v>
      </c>
      <c r="AI183" s="13">
        <v>1066791000000</v>
      </c>
      <c r="AJ183" s="13">
        <v>5475680623043.7998</v>
      </c>
      <c r="AK183" s="13">
        <v>1114171233350.8333</v>
      </c>
      <c r="AN183" s="12">
        <v>43980</v>
      </c>
      <c r="AO183" s="15"/>
    </row>
    <row r="184" spans="31:41" x14ac:dyDescent="0.25">
      <c r="AE184" s="12">
        <v>43983</v>
      </c>
      <c r="AF184" s="13">
        <v>7893421187288</v>
      </c>
      <c r="AG184" s="13">
        <v>80180709149</v>
      </c>
      <c r="AH184" s="13">
        <v>768124043500</v>
      </c>
      <c r="AI184" s="13">
        <v>848304752649</v>
      </c>
      <c r="AJ184" s="13">
        <v>5618713832753.3662</v>
      </c>
      <c r="AK184" s="13">
        <v>1101322143429.3333</v>
      </c>
      <c r="AN184" s="12">
        <v>43983</v>
      </c>
      <c r="AO184" s="15"/>
    </row>
    <row r="185" spans="31:41" x14ac:dyDescent="0.25">
      <c r="AE185" s="12">
        <v>43984</v>
      </c>
      <c r="AF185" s="13">
        <v>5311333417493</v>
      </c>
      <c r="AG185" s="13">
        <v>221193655274</v>
      </c>
      <c r="AH185" s="13">
        <v>1637887829000</v>
      </c>
      <c r="AI185" s="13">
        <v>1859081484274</v>
      </c>
      <c r="AJ185" s="13">
        <v>5713481691508.5332</v>
      </c>
      <c r="AK185" s="13">
        <v>1115314147678.3</v>
      </c>
      <c r="AN185" s="12">
        <v>43984</v>
      </c>
      <c r="AO185" s="15"/>
    </row>
    <row r="186" spans="31:41" x14ac:dyDescent="0.25">
      <c r="AE186" s="12">
        <v>43985</v>
      </c>
      <c r="AF186" s="13">
        <v>4093025207571</v>
      </c>
      <c r="AG186" s="13">
        <v>262765516361</v>
      </c>
      <c r="AH186" s="13">
        <v>912451072500</v>
      </c>
      <c r="AI186" s="13">
        <v>1175216588861</v>
      </c>
      <c r="AJ186" s="13">
        <v>5709254455227.2002</v>
      </c>
      <c r="AK186" s="13">
        <v>1148551355890.3333</v>
      </c>
      <c r="AN186" s="12">
        <v>43985</v>
      </c>
      <c r="AO186" s="15"/>
    </row>
    <row r="187" spans="31:41" x14ac:dyDescent="0.25">
      <c r="AE187" s="12">
        <v>43986</v>
      </c>
      <c r="AF187" s="13">
        <v>2898919584073</v>
      </c>
      <c r="AG187" s="13">
        <v>26075661838</v>
      </c>
      <c r="AH187" s="13">
        <v>1180590187000</v>
      </c>
      <c r="AI187" s="13">
        <v>1206665848838</v>
      </c>
      <c r="AJ187" s="13">
        <v>5617318544757.0996</v>
      </c>
      <c r="AK187" s="13">
        <v>1129811637074.5334</v>
      </c>
      <c r="AN187" s="12">
        <v>43986</v>
      </c>
      <c r="AO187" s="15"/>
    </row>
    <row r="188" spans="31:41" x14ac:dyDescent="0.25">
      <c r="AE188" s="12">
        <v>43987</v>
      </c>
      <c r="AF188" s="13">
        <v>4248257615298</v>
      </c>
      <c r="AG188" s="13">
        <v>209140505434</v>
      </c>
      <c r="AH188" s="13">
        <v>1209206878500</v>
      </c>
      <c r="AI188" s="13">
        <v>1418347383934</v>
      </c>
      <c r="AJ188" s="13">
        <v>5577521955448.7666</v>
      </c>
      <c r="AK188" s="13">
        <v>1147108462117.9666</v>
      </c>
      <c r="AN188" s="12">
        <v>43987</v>
      </c>
      <c r="AO188" s="15"/>
    </row>
    <row r="189" spans="31:41" x14ac:dyDescent="0.25">
      <c r="AE189" s="12">
        <v>43990</v>
      </c>
      <c r="AF189" s="13">
        <v>3966262808113</v>
      </c>
      <c r="AG189" s="13">
        <v>430816569414</v>
      </c>
      <c r="AH189" s="13">
        <v>516809280000</v>
      </c>
      <c r="AI189" s="13">
        <v>947625849414</v>
      </c>
      <c r="AJ189" s="13">
        <v>5626768553028.4004</v>
      </c>
      <c r="AK189" s="13">
        <v>1155634585437.0667</v>
      </c>
      <c r="AN189" s="12">
        <v>43990</v>
      </c>
      <c r="AO189" s="15"/>
    </row>
    <row r="190" spans="31:41" x14ac:dyDescent="0.25">
      <c r="AE190" s="12">
        <v>43991</v>
      </c>
      <c r="AF190" s="13">
        <v>4379433753361</v>
      </c>
      <c r="AG190" s="13">
        <v>96085735029</v>
      </c>
      <c r="AH190" s="13">
        <v>1102227362000</v>
      </c>
      <c r="AI190" s="13">
        <v>1198313097029</v>
      </c>
      <c r="AJ190" s="13">
        <v>5629744418204.4668</v>
      </c>
      <c r="AK190" s="13">
        <v>1158451006266.1001</v>
      </c>
      <c r="AN190" s="12">
        <v>43991</v>
      </c>
      <c r="AO190" s="15"/>
    </row>
    <row r="191" spans="31:41" x14ac:dyDescent="0.25">
      <c r="AE191" s="12">
        <v>43992</v>
      </c>
      <c r="AF191" s="13">
        <v>4624342319058</v>
      </c>
      <c r="AG191" s="13">
        <v>122793829635</v>
      </c>
      <c r="AH191" s="13">
        <v>862812445000</v>
      </c>
      <c r="AI191" s="13">
        <v>985606274635</v>
      </c>
      <c r="AJ191" s="13">
        <v>5670274450874.5</v>
      </c>
      <c r="AK191" s="13">
        <v>1172803458412.1667</v>
      </c>
      <c r="AN191" s="12">
        <v>43992</v>
      </c>
      <c r="AO191" s="15"/>
    </row>
    <row r="192" spans="31:41" x14ac:dyDescent="0.25">
      <c r="AE192" s="12">
        <v>43993</v>
      </c>
      <c r="AF192" s="13">
        <v>4050233897945</v>
      </c>
      <c r="AG192" s="13">
        <v>47819312722</v>
      </c>
      <c r="AH192" s="13">
        <v>1497007492500</v>
      </c>
      <c r="AI192" s="13">
        <v>1544826805222</v>
      </c>
      <c r="AJ192" s="13">
        <v>5613695819825.2998</v>
      </c>
      <c r="AK192" s="13">
        <v>1199202265743.1333</v>
      </c>
      <c r="AN192" s="12">
        <v>43993</v>
      </c>
      <c r="AO192" s="15"/>
    </row>
    <row r="193" spans="31:41" x14ac:dyDescent="0.25">
      <c r="AE193" s="12">
        <v>43994</v>
      </c>
      <c r="AF193" s="13">
        <v>5509615226370</v>
      </c>
      <c r="AG193" s="13">
        <v>162117710442</v>
      </c>
      <c r="AH193" s="13">
        <v>1221919962500</v>
      </c>
      <c r="AI193" s="13">
        <v>1384037672942</v>
      </c>
      <c r="AJ193" s="13">
        <v>5631137807619.167</v>
      </c>
      <c r="AK193" s="13">
        <v>1195231989250.1667</v>
      </c>
      <c r="AN193" s="12">
        <v>43994</v>
      </c>
      <c r="AO193" s="15"/>
    </row>
    <row r="194" spans="31:41" x14ac:dyDescent="0.25">
      <c r="AE194" s="12">
        <v>43998</v>
      </c>
      <c r="AF194" s="13">
        <v>5922745336050</v>
      </c>
      <c r="AG194" s="13">
        <v>290491705807</v>
      </c>
      <c r="AH194" s="13">
        <v>619338500500</v>
      </c>
      <c r="AI194" s="13">
        <v>909830206307</v>
      </c>
      <c r="AJ194" s="13">
        <v>5631637451006.0664</v>
      </c>
      <c r="AK194" s="13">
        <v>1199374732724.4666</v>
      </c>
      <c r="AN194" s="12">
        <v>43998</v>
      </c>
      <c r="AO194" s="15"/>
    </row>
    <row r="195" spans="31:41" x14ac:dyDescent="0.25">
      <c r="AE195" s="12">
        <v>43999</v>
      </c>
      <c r="AF195" s="13">
        <v>5483807605215</v>
      </c>
      <c r="AG195" s="13">
        <v>192824821278</v>
      </c>
      <c r="AH195" s="13">
        <v>440959418000</v>
      </c>
      <c r="AI195" s="13">
        <v>633784239278</v>
      </c>
      <c r="AJ195" s="13">
        <v>5546136514174.3662</v>
      </c>
      <c r="AK195" s="13">
        <v>1191418529467.0667</v>
      </c>
      <c r="AN195" s="12">
        <v>43999</v>
      </c>
      <c r="AO195" s="15"/>
    </row>
    <row r="196" spans="31:41" x14ac:dyDescent="0.25">
      <c r="AE196" s="12">
        <v>44000</v>
      </c>
      <c r="AF196" s="13">
        <v>6466963939637</v>
      </c>
      <c r="AG196" s="13">
        <v>477475603827</v>
      </c>
      <c r="AH196" s="13">
        <v>1166462290000</v>
      </c>
      <c r="AI196" s="13">
        <v>1643937893827</v>
      </c>
      <c r="AJ196" s="13">
        <v>5532370629769.7002</v>
      </c>
      <c r="AK196" s="13">
        <v>1195004793386.6333</v>
      </c>
      <c r="AN196" s="12">
        <v>44000</v>
      </c>
      <c r="AO196" s="15"/>
    </row>
    <row r="197" spans="31:41" x14ac:dyDescent="0.25">
      <c r="AE197" s="12">
        <v>44001</v>
      </c>
      <c r="AF197" s="13">
        <v>5347457489922</v>
      </c>
      <c r="AG197" s="13">
        <v>700085627963</v>
      </c>
      <c r="AH197" s="13">
        <v>947652761500</v>
      </c>
      <c r="AI197" s="13">
        <v>1647738389463</v>
      </c>
      <c r="AJ197" s="13">
        <v>5500628477572.333</v>
      </c>
      <c r="AK197" s="13">
        <v>1233023625655.3333</v>
      </c>
      <c r="AN197" s="12">
        <v>44001</v>
      </c>
      <c r="AO197" s="15"/>
    </row>
    <row r="198" spans="31:41" x14ac:dyDescent="0.25">
      <c r="AE198" s="12">
        <v>44005</v>
      </c>
      <c r="AF198" s="13">
        <v>6138955654949</v>
      </c>
      <c r="AG198" s="13">
        <v>353964450906</v>
      </c>
      <c r="AH198" s="13">
        <v>710225624500</v>
      </c>
      <c r="AI198" s="13">
        <v>1064190075406</v>
      </c>
      <c r="AJ198" s="13">
        <v>5496853794166.833</v>
      </c>
      <c r="AK198" s="13">
        <v>1227060262407.5334</v>
      </c>
      <c r="AN198" s="12">
        <v>44005</v>
      </c>
      <c r="AO198" s="15"/>
    </row>
    <row r="199" spans="31:41" x14ac:dyDescent="0.25">
      <c r="AE199" s="12">
        <v>44006</v>
      </c>
      <c r="AF199" s="13">
        <v>6223340748623</v>
      </c>
      <c r="AG199" s="13">
        <v>141744381972</v>
      </c>
      <c r="AH199" s="13">
        <v>718134664500</v>
      </c>
      <c r="AI199" s="13">
        <v>859879046472</v>
      </c>
      <c r="AJ199" s="13">
        <v>5501782122478.5996</v>
      </c>
      <c r="AK199" s="13">
        <v>1231986063975.9333</v>
      </c>
      <c r="AN199" s="12">
        <v>44006</v>
      </c>
      <c r="AO199" s="15"/>
    </row>
    <row r="200" spans="31:41" x14ac:dyDescent="0.25">
      <c r="AE200" s="12">
        <v>44007</v>
      </c>
      <c r="AF200" s="13">
        <v>5401916898145</v>
      </c>
      <c r="AG200" s="13">
        <v>884282173457</v>
      </c>
      <c r="AH200" s="13">
        <v>620424491500</v>
      </c>
      <c r="AI200" s="13">
        <v>1504706664957</v>
      </c>
      <c r="AJ200" s="13">
        <v>5528122015132.0332</v>
      </c>
      <c r="AK200" s="13">
        <v>1257476911908.0667</v>
      </c>
      <c r="AN200" s="12">
        <v>44007</v>
      </c>
      <c r="AO200" s="15"/>
    </row>
    <row r="201" spans="31:41" x14ac:dyDescent="0.25">
      <c r="AE201" s="12">
        <v>44008</v>
      </c>
      <c r="AF201" s="13">
        <v>5525546850357</v>
      </c>
      <c r="AG201" s="13">
        <v>285506817525</v>
      </c>
      <c r="AH201" s="13">
        <v>505960823000</v>
      </c>
      <c r="AI201" s="13">
        <v>791467640525</v>
      </c>
      <c r="AJ201" s="13">
        <v>5551958930281.9336</v>
      </c>
      <c r="AK201" s="13">
        <v>1254255792169.2</v>
      </c>
      <c r="AN201" s="12">
        <v>44008</v>
      </c>
      <c r="AO201" s="15"/>
    </row>
    <row r="202" spans="31:41" x14ac:dyDescent="0.25">
      <c r="AE202" s="12">
        <v>44012</v>
      </c>
      <c r="AF202" s="13">
        <v>7956709819839</v>
      </c>
      <c r="AG202" s="13">
        <v>136203287800</v>
      </c>
      <c r="AH202" s="13">
        <v>629085995000</v>
      </c>
      <c r="AI202" s="13">
        <v>765289282800</v>
      </c>
      <c r="AJ202" s="13">
        <v>5663187390652.333</v>
      </c>
      <c r="AK202" s="13">
        <v>1237473617916.7</v>
      </c>
      <c r="AN202" s="12">
        <v>44012</v>
      </c>
      <c r="AO202" s="15"/>
    </row>
    <row r="203" spans="31:41" x14ac:dyDescent="0.25">
      <c r="AE203" s="12">
        <v>44013</v>
      </c>
      <c r="AF203" s="13">
        <v>8280796911201</v>
      </c>
      <c r="AG203" s="13">
        <v>427162006009</v>
      </c>
      <c r="AH203" s="13">
        <v>1088407620000</v>
      </c>
      <c r="AI203" s="13">
        <v>1515569626009</v>
      </c>
      <c r="AJ203" s="13">
        <v>5787953774490.9004</v>
      </c>
      <c r="AK203" s="13">
        <v>1245927118232.3</v>
      </c>
      <c r="AN203" s="12">
        <v>44013</v>
      </c>
      <c r="AO203" s="15"/>
    </row>
    <row r="204" spans="31:41" x14ac:dyDescent="0.25">
      <c r="AE204" s="12">
        <v>44014</v>
      </c>
      <c r="AF204" s="13">
        <v>4073880870997</v>
      </c>
      <c r="AG204" s="13">
        <v>90349111255</v>
      </c>
      <c r="AH204" s="13">
        <v>1716259078500</v>
      </c>
      <c r="AI204" s="13">
        <v>1806608189755</v>
      </c>
      <c r="AJ204" s="13">
        <v>5706270370605.1338</v>
      </c>
      <c r="AK204" s="13">
        <v>1280464314876.0334</v>
      </c>
      <c r="AN204" s="12">
        <v>44014</v>
      </c>
      <c r="AO204" s="15"/>
    </row>
    <row r="205" spans="31:41" x14ac:dyDescent="0.25">
      <c r="AE205" s="12">
        <v>44015</v>
      </c>
      <c r="AF205" s="13">
        <v>4810964085492</v>
      </c>
      <c r="AG205" s="13">
        <v>124760852519</v>
      </c>
      <c r="AH205" s="13">
        <v>1313012023000</v>
      </c>
      <c r="AI205" s="13">
        <v>1437772875519</v>
      </c>
      <c r="AJ205" s="13">
        <v>5625668510140.0664</v>
      </c>
      <c r="AK205" s="13">
        <v>1288061778160.1667</v>
      </c>
      <c r="AN205" s="12">
        <v>44015</v>
      </c>
      <c r="AO205" s="15"/>
    </row>
    <row r="206" spans="31:41" x14ac:dyDescent="0.25">
      <c r="AE206" s="12">
        <v>44018</v>
      </c>
      <c r="AF206" s="13">
        <v>3638374991828</v>
      </c>
      <c r="AG206" s="13">
        <v>31778382837</v>
      </c>
      <c r="AH206" s="13">
        <v>837373419000</v>
      </c>
      <c r="AI206" s="13">
        <v>869151801837</v>
      </c>
      <c r="AJ206" s="13">
        <v>5562962891099.1338</v>
      </c>
      <c r="AK206" s="13">
        <v>1278713960817.3999</v>
      </c>
      <c r="AN206" s="12">
        <v>44018</v>
      </c>
      <c r="AO206" s="15"/>
    </row>
    <row r="207" spans="31:41" x14ac:dyDescent="0.25">
      <c r="AE207" s="12">
        <v>44019</v>
      </c>
      <c r="AF207" s="13">
        <v>6468547702246</v>
      </c>
      <c r="AG207" s="13">
        <v>496586973032</v>
      </c>
      <c r="AH207" s="13">
        <v>829332433500</v>
      </c>
      <c r="AI207" s="13">
        <v>1325919406532</v>
      </c>
      <c r="AJ207" s="13">
        <v>5626570882296.4336</v>
      </c>
      <c r="AK207" s="13">
        <v>1253019664381.6333</v>
      </c>
      <c r="AN207" s="12">
        <v>44019</v>
      </c>
      <c r="AO207" s="15"/>
    </row>
    <row r="208" spans="31:41" x14ac:dyDescent="0.25">
      <c r="AE208" s="12">
        <v>44020</v>
      </c>
      <c r="AF208" s="13">
        <v>4919757965475</v>
      </c>
      <c r="AG208" s="13">
        <v>529359926634</v>
      </c>
      <c r="AH208" s="13">
        <v>1175084231000</v>
      </c>
      <c r="AI208" s="13">
        <v>1704444157634</v>
      </c>
      <c r="AJ208" s="13">
        <v>5614945590494.9336</v>
      </c>
      <c r="AK208" s="13">
        <v>1264654236240.9666</v>
      </c>
      <c r="AN208" s="12">
        <v>44020</v>
      </c>
      <c r="AO208" s="15"/>
    </row>
    <row r="209" spans="31:41" x14ac:dyDescent="0.25">
      <c r="AE209" s="12">
        <v>44021</v>
      </c>
      <c r="AF209" s="13">
        <v>5776974058736</v>
      </c>
      <c r="AG209" s="13">
        <v>356747933535</v>
      </c>
      <c r="AH209" s="13">
        <v>1625259994500</v>
      </c>
      <c r="AI209" s="13">
        <v>1982007928035</v>
      </c>
      <c r="AJ209" s="13">
        <v>5584385850422.0996</v>
      </c>
      <c r="AK209" s="13">
        <v>1302637223265.4666</v>
      </c>
      <c r="AN209" s="12">
        <v>44021</v>
      </c>
      <c r="AO209" s="15"/>
    </row>
    <row r="210" spans="31:41" x14ac:dyDescent="0.25">
      <c r="AE210" s="12">
        <v>44022</v>
      </c>
      <c r="AF210" s="13">
        <v>6672879171400</v>
      </c>
      <c r="AG210" s="13">
        <v>159994060594</v>
      </c>
      <c r="AH210" s="13">
        <v>1078596446500</v>
      </c>
      <c r="AI210" s="13">
        <v>1238590507094</v>
      </c>
      <c r="AJ210" s="13">
        <v>5575622169992.4336</v>
      </c>
      <c r="AK210" s="13">
        <v>1286470690657.5334</v>
      </c>
      <c r="AN210" s="12">
        <v>44022</v>
      </c>
      <c r="AO210" s="15"/>
    </row>
    <row r="211" spans="31:41" x14ac:dyDescent="0.25">
      <c r="AE211" s="12">
        <v>44025</v>
      </c>
      <c r="AF211" s="13">
        <v>6435244162920</v>
      </c>
      <c r="AG211" s="13">
        <v>187036513635</v>
      </c>
      <c r="AH211" s="13">
        <v>1098225688500</v>
      </c>
      <c r="AI211" s="13">
        <v>1285262202135</v>
      </c>
      <c r="AJ211" s="13">
        <v>5554407870937.7002</v>
      </c>
      <c r="AK211" s="13">
        <v>1265039293851.4666</v>
      </c>
      <c r="AN211" s="12">
        <v>44025</v>
      </c>
      <c r="AO211" s="15"/>
    </row>
    <row r="212" spans="31:41" x14ac:dyDescent="0.25">
      <c r="AE212" s="12">
        <v>44026</v>
      </c>
      <c r="AF212" s="13">
        <v>6941960807669</v>
      </c>
      <c r="AG212" s="13">
        <v>258121070522</v>
      </c>
      <c r="AH212" s="13">
        <v>808012188000</v>
      </c>
      <c r="AI212" s="13">
        <v>1066133258522</v>
      </c>
      <c r="AJ212" s="13">
        <v>5524414827081.7334</v>
      </c>
      <c r="AK212" s="13">
        <v>1256236671663.5</v>
      </c>
      <c r="AN212" s="12">
        <v>44026</v>
      </c>
      <c r="AO212" s="15"/>
    </row>
    <row r="213" spans="31:41" x14ac:dyDescent="0.25">
      <c r="AE213" s="12">
        <v>44027</v>
      </c>
      <c r="AF213" s="13">
        <v>7008359075471</v>
      </c>
      <c r="AG213" s="13">
        <v>331777081866</v>
      </c>
      <c r="AH213" s="13">
        <v>813353937500</v>
      </c>
      <c r="AI213" s="13">
        <v>1145131019366</v>
      </c>
      <c r="AJ213" s="13">
        <v>5549000972091.4004</v>
      </c>
      <c r="AK213" s="13">
        <v>1258848005642.3667</v>
      </c>
      <c r="AN213" s="12">
        <v>44027</v>
      </c>
      <c r="AO213" s="15"/>
    </row>
    <row r="214" spans="31:41" x14ac:dyDescent="0.25">
      <c r="AE214" s="12">
        <v>44028</v>
      </c>
      <c r="AF214" s="13">
        <v>6574755883240</v>
      </c>
      <c r="AG214" s="13">
        <v>576134943834</v>
      </c>
      <c r="AH214" s="13">
        <v>828669463000</v>
      </c>
      <c r="AI214" s="13">
        <v>1404804406834</v>
      </c>
      <c r="AJ214" s="13">
        <v>5505045461956.4668</v>
      </c>
      <c r="AK214" s="13">
        <v>1277397994115.2</v>
      </c>
      <c r="AN214" s="12">
        <v>44028</v>
      </c>
      <c r="AO214" s="15"/>
    </row>
    <row r="215" spans="31:41" x14ac:dyDescent="0.25">
      <c r="AE215" s="12">
        <v>44029</v>
      </c>
      <c r="AF215" s="13">
        <v>6569202807700</v>
      </c>
      <c r="AG215" s="13">
        <v>242193388240</v>
      </c>
      <c r="AH215" s="13">
        <v>776463663500</v>
      </c>
      <c r="AI215" s="13">
        <v>1018657051740</v>
      </c>
      <c r="AJ215" s="13">
        <v>5546974441630.0332</v>
      </c>
      <c r="AK215" s="13">
        <v>1249383846364.0667</v>
      </c>
      <c r="AN215" s="12">
        <v>44029</v>
      </c>
      <c r="AO215" s="15"/>
    </row>
    <row r="216" spans="31:41" x14ac:dyDescent="0.25">
      <c r="AE216" s="12">
        <v>44033</v>
      </c>
      <c r="AF216" s="13">
        <v>6662555786391</v>
      </c>
      <c r="AG216" s="13">
        <v>155864380674</v>
      </c>
      <c r="AH216" s="13">
        <v>1023760386500</v>
      </c>
      <c r="AI216" s="13">
        <v>1179624767174</v>
      </c>
      <c r="AJ216" s="13">
        <v>5632625460924.0332</v>
      </c>
      <c r="AK216" s="13">
        <v>1249530785641.1667</v>
      </c>
      <c r="AN216" s="12">
        <v>44033</v>
      </c>
      <c r="AO216" s="15"/>
    </row>
    <row r="217" spans="31:41" x14ac:dyDescent="0.25">
      <c r="AE217" s="12">
        <v>44034</v>
      </c>
      <c r="AF217" s="13">
        <v>6752485008842</v>
      </c>
      <c r="AG217" s="13">
        <v>136330606199</v>
      </c>
      <c r="AH217" s="13">
        <v>1694694331000</v>
      </c>
      <c r="AI217" s="13">
        <v>1831024937199</v>
      </c>
      <c r="AJ217" s="13">
        <v>5761077641749.667</v>
      </c>
      <c r="AK217" s="13">
        <v>1270342755253.2</v>
      </c>
      <c r="AN217" s="12">
        <v>44034</v>
      </c>
      <c r="AO217" s="15"/>
    </row>
    <row r="218" spans="31:41" x14ac:dyDescent="0.25">
      <c r="AE218" s="12">
        <v>44035</v>
      </c>
      <c r="AF218" s="13">
        <v>5691488270883</v>
      </c>
      <c r="AG218" s="13">
        <v>154334047382</v>
      </c>
      <c r="AH218" s="13">
        <v>1803393145000</v>
      </c>
      <c r="AI218" s="13">
        <v>1957727192382</v>
      </c>
      <c r="AJ218" s="13">
        <v>5809185330269.167</v>
      </c>
      <c r="AK218" s="13">
        <v>1288322082201.4666</v>
      </c>
      <c r="AN218" s="12">
        <v>44035</v>
      </c>
      <c r="AO218" s="15"/>
    </row>
    <row r="219" spans="31:41" x14ac:dyDescent="0.25">
      <c r="AE219" s="12">
        <v>44036</v>
      </c>
      <c r="AF219" s="13">
        <v>6760706435729</v>
      </c>
      <c r="AG219" s="13">
        <v>208564880998</v>
      </c>
      <c r="AH219" s="13">
        <v>1678467808000</v>
      </c>
      <c r="AI219" s="13">
        <v>1887032688998</v>
      </c>
      <c r="AJ219" s="13">
        <v>5902333451189.7002</v>
      </c>
      <c r="AK219" s="13">
        <v>1319635643520.9333</v>
      </c>
      <c r="AN219" s="12">
        <v>44036</v>
      </c>
      <c r="AO219" s="15"/>
    </row>
    <row r="220" spans="31:41" x14ac:dyDescent="0.25">
      <c r="AE220" s="12">
        <v>44039</v>
      </c>
      <c r="AF220" s="13">
        <v>7741300972695</v>
      </c>
      <c r="AG220" s="13">
        <v>112088690308</v>
      </c>
      <c r="AH220" s="13">
        <v>2081473582500</v>
      </c>
      <c r="AI220" s="13">
        <v>2193562272808</v>
      </c>
      <c r="AJ220" s="13">
        <v>6014395691834.167</v>
      </c>
      <c r="AK220" s="13">
        <v>1352810616046.8999</v>
      </c>
      <c r="AN220" s="12">
        <v>44039</v>
      </c>
      <c r="AO220" s="15"/>
    </row>
    <row r="221" spans="31:41" x14ac:dyDescent="0.25">
      <c r="AE221" s="12">
        <v>44040</v>
      </c>
      <c r="AF221" s="13">
        <v>7681853121948</v>
      </c>
      <c r="AG221" s="13">
        <v>136128172164</v>
      </c>
      <c r="AH221" s="13">
        <v>1755931167000</v>
      </c>
      <c r="AI221" s="13">
        <v>1892059339164</v>
      </c>
      <c r="AJ221" s="13">
        <v>6116312718597.167</v>
      </c>
      <c r="AK221" s="13">
        <v>1383025718197.8667</v>
      </c>
      <c r="AN221" s="12">
        <v>44040</v>
      </c>
      <c r="AO221" s="15"/>
    </row>
    <row r="222" spans="31:41" x14ac:dyDescent="0.25">
      <c r="AE222" s="12">
        <v>44041</v>
      </c>
      <c r="AF222" s="13">
        <v>6972058750785</v>
      </c>
      <c r="AG222" s="13">
        <v>157528581108</v>
      </c>
      <c r="AH222" s="13">
        <v>2242632783000</v>
      </c>
      <c r="AI222" s="13">
        <v>2400161364108</v>
      </c>
      <c r="AJ222" s="13">
        <v>6213706880358.5</v>
      </c>
      <c r="AK222" s="13">
        <v>1411536870160.7334</v>
      </c>
      <c r="AN222" s="12">
        <v>44041</v>
      </c>
      <c r="AO222" s="15"/>
    </row>
    <row r="223" spans="31:41" x14ac:dyDescent="0.25">
      <c r="AE223" s="12">
        <v>44042</v>
      </c>
      <c r="AF223" s="13">
        <v>6713497330960</v>
      </c>
      <c r="AG223" s="13">
        <v>201361771875</v>
      </c>
      <c r="AH223" s="13">
        <v>1205894747500</v>
      </c>
      <c r="AI223" s="13">
        <v>1407256519375</v>
      </c>
      <c r="AJ223" s="13">
        <v>6253836283844.833</v>
      </c>
      <c r="AK223" s="13">
        <v>1412310831708.5</v>
      </c>
      <c r="AN223" s="12">
        <v>44042</v>
      </c>
      <c r="AO223" s="15"/>
    </row>
    <row r="224" spans="31:41" x14ac:dyDescent="0.25">
      <c r="AE224" s="12">
        <v>44043</v>
      </c>
      <c r="AF224" s="13">
        <v>6905207630704</v>
      </c>
      <c r="AG224" s="13">
        <v>262499563400</v>
      </c>
      <c r="AH224" s="13">
        <v>1895561695500</v>
      </c>
      <c r="AI224" s="13">
        <v>2158061258900</v>
      </c>
      <c r="AJ224" s="13">
        <v>6286585026999.9668</v>
      </c>
      <c r="AK224" s="13">
        <v>1453918533461.6001</v>
      </c>
      <c r="AN224" s="12">
        <v>44043</v>
      </c>
      <c r="AO224" s="15"/>
    </row>
    <row r="225" spans="31:41" x14ac:dyDescent="0.25">
      <c r="AE225" s="12">
        <v>44046</v>
      </c>
      <c r="AF225" s="13">
        <v>5966123290150</v>
      </c>
      <c r="AG225" s="13">
        <v>213234928932</v>
      </c>
      <c r="AH225" s="13">
        <v>1826693154000</v>
      </c>
      <c r="AI225" s="13">
        <v>2039928082932</v>
      </c>
      <c r="AJ225" s="13">
        <v>6302662216497.7998</v>
      </c>
      <c r="AK225" s="13">
        <v>1500789994916.7334</v>
      </c>
      <c r="AN225" s="12">
        <v>44046</v>
      </c>
      <c r="AO225" s="15"/>
    </row>
    <row r="226" spans="31:41" x14ac:dyDescent="0.25">
      <c r="AE226" s="12">
        <v>44047</v>
      </c>
      <c r="AF226" s="13">
        <v>5118373980194</v>
      </c>
      <c r="AG226" s="13">
        <v>133309908784</v>
      </c>
      <c r="AH226" s="13">
        <v>2323328846000</v>
      </c>
      <c r="AI226" s="13">
        <v>2456638754784</v>
      </c>
      <c r="AJ226" s="13">
        <v>6257709217849.7002</v>
      </c>
      <c r="AK226" s="13">
        <v>1527880023615.3</v>
      </c>
      <c r="AN226" s="12">
        <v>44047</v>
      </c>
      <c r="AO226" s="15"/>
    </row>
    <row r="227" spans="31:41" x14ac:dyDescent="0.25">
      <c r="AE227" s="12">
        <v>44048</v>
      </c>
      <c r="AF227" s="13">
        <v>5054440127534</v>
      </c>
      <c r="AG227" s="13">
        <v>148170984029</v>
      </c>
      <c r="AH227" s="13">
        <v>2243014763500</v>
      </c>
      <c r="AI227" s="13">
        <v>2391185747529</v>
      </c>
      <c r="AJ227" s="13">
        <v>6247941972436.7666</v>
      </c>
      <c r="AK227" s="13">
        <v>1552661602217.5</v>
      </c>
      <c r="AN227" s="12">
        <v>44048</v>
      </c>
      <c r="AO227" s="15"/>
    </row>
    <row r="228" spans="31:41" x14ac:dyDescent="0.25">
      <c r="AE228" s="12">
        <v>44049</v>
      </c>
      <c r="AF228" s="13">
        <v>7714354000000</v>
      </c>
      <c r="AG228" s="13">
        <v>168664475426</v>
      </c>
      <c r="AH228" s="13">
        <v>1972955513500</v>
      </c>
      <c r="AI228" s="13">
        <v>2141619988926</v>
      </c>
      <c r="AJ228" s="13">
        <v>6300455250605.1338</v>
      </c>
      <c r="AK228" s="13">
        <v>1588723533037.3</v>
      </c>
      <c r="AN228" s="12">
        <v>44049</v>
      </c>
      <c r="AO228" s="15"/>
    </row>
    <row r="229" spans="31:41" x14ac:dyDescent="0.25">
      <c r="AE229" s="12">
        <v>44053</v>
      </c>
      <c r="AF229" s="13">
        <v>5923980183443</v>
      </c>
      <c r="AG229" s="13">
        <v>330016745906</v>
      </c>
      <c r="AH229" s="13">
        <v>902645227500</v>
      </c>
      <c r="AI229" s="13">
        <v>1232661973406</v>
      </c>
      <c r="AJ229" s="13">
        <v>6292754426945.8662</v>
      </c>
      <c r="AK229" s="13">
        <v>1601002030232.6333</v>
      </c>
      <c r="AN229" s="12">
        <v>44053</v>
      </c>
      <c r="AO229" s="15"/>
    </row>
    <row r="230" spans="31:41" x14ac:dyDescent="0.25">
      <c r="AE230" s="12">
        <v>44054</v>
      </c>
      <c r="AF230" s="13">
        <v>4538590057563</v>
      </c>
      <c r="AG230" s="13">
        <v>328170007736</v>
      </c>
      <c r="AH230" s="13">
        <v>1028468061000</v>
      </c>
      <c r="AI230" s="13">
        <v>1356638068736</v>
      </c>
      <c r="AJ230" s="13">
        <v>6263976865593.1338</v>
      </c>
      <c r="AK230" s="13">
        <v>1596066410358.6001</v>
      </c>
      <c r="AN230" s="12">
        <v>44054</v>
      </c>
      <c r="AO230" s="15"/>
    </row>
    <row r="231" spans="31:41" x14ac:dyDescent="0.25">
      <c r="AE231" s="12">
        <v>44055</v>
      </c>
      <c r="AF231" s="13">
        <v>4417100595893</v>
      </c>
      <c r="AG231" s="13">
        <v>278776865572</v>
      </c>
      <c r="AH231" s="13">
        <v>974338105500</v>
      </c>
      <c r="AI231" s="13">
        <v>1253114971072</v>
      </c>
      <c r="AJ231" s="13">
        <v>6227028657111</v>
      </c>
      <c r="AK231" s="13">
        <v>1611454654710.1667</v>
      </c>
      <c r="AN231" s="12">
        <v>44055</v>
      </c>
      <c r="AO231" s="15"/>
    </row>
    <row r="232" spans="31:41" x14ac:dyDescent="0.25">
      <c r="AE232" s="12">
        <v>44056</v>
      </c>
      <c r="AF232" s="13">
        <v>6693207767673</v>
      </c>
      <c r="AG232" s="13">
        <v>253684164063</v>
      </c>
      <c r="AH232" s="13">
        <v>1204093790500</v>
      </c>
      <c r="AI232" s="13">
        <v>1457777954563</v>
      </c>
      <c r="AJ232" s="13">
        <v>6184911922038.7998</v>
      </c>
      <c r="AK232" s="13">
        <v>1634537610435.6001</v>
      </c>
      <c r="AN232" s="12">
        <v>44056</v>
      </c>
      <c r="AO232" s="15"/>
    </row>
    <row r="233" spans="31:41" x14ac:dyDescent="0.25">
      <c r="AE233" s="12">
        <v>44057</v>
      </c>
      <c r="AF233" s="13">
        <v>7974342924512</v>
      </c>
      <c r="AG233" s="13">
        <v>334570268015</v>
      </c>
      <c r="AH233" s="13">
        <v>945066850500</v>
      </c>
      <c r="AI233" s="13">
        <v>1279637118515</v>
      </c>
      <c r="AJ233" s="13">
        <v>6174696789149.167</v>
      </c>
      <c r="AK233" s="13">
        <v>1626673193519.1333</v>
      </c>
      <c r="AN233" s="12">
        <v>44057</v>
      </c>
      <c r="AO233" s="15"/>
    </row>
    <row r="234" spans="31:41" x14ac:dyDescent="0.25">
      <c r="AE234" s="12">
        <v>44061</v>
      </c>
      <c r="AF234" s="13">
        <v>6180580873590</v>
      </c>
      <c r="AG234" s="13">
        <v>323189704694</v>
      </c>
      <c r="AH234" s="13">
        <v>900196824000</v>
      </c>
      <c r="AI234" s="13">
        <v>1223386528694</v>
      </c>
      <c r="AJ234" s="13">
        <v>6244920122568.9336</v>
      </c>
      <c r="AK234" s="13">
        <v>1607232471483.7666</v>
      </c>
      <c r="AN234" s="12">
        <v>44061</v>
      </c>
      <c r="AO234" s="15"/>
    </row>
    <row r="235" spans="31:41" x14ac:dyDescent="0.25">
      <c r="AE235" s="12">
        <v>44062</v>
      </c>
      <c r="AF235" s="13">
        <v>7280236204786</v>
      </c>
      <c r="AG235" s="13">
        <v>261957340136</v>
      </c>
      <c r="AH235" s="13">
        <v>1473246868500</v>
      </c>
      <c r="AI235" s="13">
        <v>1735204208636</v>
      </c>
      <c r="AJ235" s="13">
        <v>6327229193212.0664</v>
      </c>
      <c r="AK235" s="13">
        <v>1617146849254.3333</v>
      </c>
      <c r="AN235" s="12">
        <v>44062</v>
      </c>
      <c r="AO235" s="15"/>
    </row>
    <row r="236" spans="31:41" x14ac:dyDescent="0.25">
      <c r="AE236" s="12">
        <v>44063</v>
      </c>
      <c r="AF236" s="13">
        <v>7683412811364</v>
      </c>
      <c r="AG236" s="13">
        <v>286222377920</v>
      </c>
      <c r="AH236" s="13">
        <v>1348432515000</v>
      </c>
      <c r="AI236" s="13">
        <v>1634654892920</v>
      </c>
      <c r="AJ236" s="13">
        <v>6462063787196.5996</v>
      </c>
      <c r="AK236" s="13">
        <v>1642663618957.1001</v>
      </c>
      <c r="AN236" s="12">
        <v>44063</v>
      </c>
      <c r="AO236" s="15"/>
    </row>
    <row r="237" spans="31:41" x14ac:dyDescent="0.25">
      <c r="AE237" s="12">
        <v>44064</v>
      </c>
      <c r="AF237" s="13">
        <v>6548032589461</v>
      </c>
      <c r="AG237" s="13">
        <v>158509995006</v>
      </c>
      <c r="AH237" s="13">
        <v>1396633898500</v>
      </c>
      <c r="AI237" s="13">
        <v>1555143893506</v>
      </c>
      <c r="AJ237" s="13">
        <v>6464713283437.0996</v>
      </c>
      <c r="AK237" s="13">
        <v>1650304435189.5667</v>
      </c>
      <c r="AN237" s="12">
        <v>44064</v>
      </c>
      <c r="AO237" s="15"/>
    </row>
    <row r="238" spans="31:41" x14ac:dyDescent="0.25">
      <c r="AE238" s="12">
        <v>44067</v>
      </c>
      <c r="AF238" s="13">
        <v>7567908313638</v>
      </c>
      <c r="AG238" s="13">
        <v>99990613304</v>
      </c>
      <c r="AH238" s="13">
        <v>1383183888500</v>
      </c>
      <c r="AI238" s="13">
        <v>1483174501804</v>
      </c>
      <c r="AJ238" s="13">
        <v>6552984961709.2002</v>
      </c>
      <c r="AK238" s="13">
        <v>1642928779995.2334</v>
      </c>
      <c r="AN238" s="12">
        <v>44067</v>
      </c>
      <c r="AO238" s="15"/>
    </row>
    <row r="239" spans="31:41" x14ac:dyDescent="0.25">
      <c r="AE239" s="12">
        <v>44068</v>
      </c>
      <c r="AF239" s="13">
        <v>6982157295126</v>
      </c>
      <c r="AG239" s="13">
        <v>398377518359</v>
      </c>
      <c r="AH239" s="13">
        <v>1401555390000</v>
      </c>
      <c r="AI239" s="13">
        <v>1799932908359</v>
      </c>
      <c r="AJ239" s="13">
        <v>6593157736255.5332</v>
      </c>
      <c r="AK239" s="13">
        <v>1636859612672.7</v>
      </c>
      <c r="AN239" s="12">
        <v>44068</v>
      </c>
      <c r="AO239" s="15"/>
    </row>
    <row r="240" spans="31:41" x14ac:dyDescent="0.25">
      <c r="AE240" s="12">
        <v>44069</v>
      </c>
      <c r="AF240" s="13">
        <v>6031341600335</v>
      </c>
      <c r="AG240" s="13">
        <v>282382757097</v>
      </c>
      <c r="AH240" s="13">
        <v>980479182500</v>
      </c>
      <c r="AI240" s="13">
        <v>1262861939597</v>
      </c>
      <c r="AJ240" s="13">
        <v>6571773150553.3662</v>
      </c>
      <c r="AK240" s="13">
        <v>1637668660422.8</v>
      </c>
      <c r="AN240" s="12">
        <v>44069</v>
      </c>
      <c r="AO240" s="15"/>
    </row>
    <row r="241" spans="31:41" x14ac:dyDescent="0.25">
      <c r="AE241" s="12">
        <v>44070</v>
      </c>
      <c r="AF241" s="13">
        <v>6145694876902</v>
      </c>
      <c r="AG241" s="13">
        <v>233662359122</v>
      </c>
      <c r="AH241" s="13">
        <v>1405719410500</v>
      </c>
      <c r="AI241" s="13">
        <v>1639381769622</v>
      </c>
      <c r="AJ241" s="13">
        <v>6562121507686.0996</v>
      </c>
      <c r="AK241" s="13">
        <v>1649472646005.7</v>
      </c>
      <c r="AN241" s="12">
        <v>44070</v>
      </c>
      <c r="AO241" s="15"/>
    </row>
    <row r="242" spans="31:41" x14ac:dyDescent="0.25">
      <c r="AE242" s="12">
        <v>44071</v>
      </c>
      <c r="AF242" s="13">
        <v>6770004054116</v>
      </c>
      <c r="AG242" s="13">
        <v>286493310365</v>
      </c>
      <c r="AH242" s="13">
        <v>1377178351500</v>
      </c>
      <c r="AI242" s="13">
        <v>1663671661865</v>
      </c>
      <c r="AJ242" s="13">
        <v>6556389615901</v>
      </c>
      <c r="AK242" s="13">
        <v>1669390592783.8</v>
      </c>
      <c r="AN242" s="12">
        <v>44071</v>
      </c>
      <c r="AO242" s="15"/>
    </row>
    <row r="243" spans="31:41" x14ac:dyDescent="0.25">
      <c r="AE243" s="12">
        <v>44074</v>
      </c>
      <c r="AF243" s="13">
        <v>7172446663275</v>
      </c>
      <c r="AG243" s="13">
        <v>150556034356</v>
      </c>
      <c r="AH243" s="13">
        <v>2590190643500</v>
      </c>
      <c r="AI243" s="13">
        <v>2740746677856</v>
      </c>
      <c r="AJ243" s="13">
        <v>6561859202161.1338</v>
      </c>
      <c r="AK243" s="13">
        <v>1722577781400.1333</v>
      </c>
      <c r="AN243" s="12">
        <v>44074</v>
      </c>
      <c r="AO243" s="15"/>
    </row>
    <row r="244" spans="31:41" x14ac:dyDescent="0.25">
      <c r="AE244" s="12">
        <v>44075</v>
      </c>
      <c r="AF244" s="13">
        <v>2389838981473</v>
      </c>
      <c r="AG244" s="13">
        <v>184670369665</v>
      </c>
      <c r="AH244" s="13">
        <v>2847664073500</v>
      </c>
      <c r="AI244" s="13">
        <v>3032334443165</v>
      </c>
      <c r="AJ244" s="13">
        <v>6422361972102.2334</v>
      </c>
      <c r="AK244" s="13">
        <v>1776828782611.1667</v>
      </c>
      <c r="AN244" s="12">
        <v>44075</v>
      </c>
      <c r="AO244" s="15"/>
    </row>
    <row r="245" spans="31:41" x14ac:dyDescent="0.25">
      <c r="AE245" s="12">
        <v>44076</v>
      </c>
      <c r="AF245" s="13">
        <v>6177735571296</v>
      </c>
      <c r="AG245" s="13">
        <v>241943561050</v>
      </c>
      <c r="AH245" s="13">
        <v>1520211991500</v>
      </c>
      <c r="AI245" s="13">
        <v>1762155552550</v>
      </c>
      <c r="AJ245" s="13">
        <v>6409313064222.0996</v>
      </c>
      <c r="AK245" s="13">
        <v>1801612065971.5</v>
      </c>
      <c r="AN245" s="12">
        <v>44076</v>
      </c>
      <c r="AO245" s="15"/>
    </row>
    <row r="246" spans="31:41" x14ac:dyDescent="0.25">
      <c r="AE246" s="12">
        <v>44077</v>
      </c>
      <c r="AF246" s="13">
        <v>4277139156337</v>
      </c>
      <c r="AG246" s="13">
        <v>256347294131</v>
      </c>
      <c r="AH246" s="13">
        <v>1910998120500</v>
      </c>
      <c r="AI246" s="13">
        <v>2167345414631</v>
      </c>
      <c r="AJ246" s="13">
        <v>6329799176553.6338</v>
      </c>
      <c r="AK246" s="13">
        <v>1834536087553.3999</v>
      </c>
      <c r="AN246" s="12">
        <v>44077</v>
      </c>
      <c r="AO246" s="15"/>
    </row>
    <row r="247" spans="31:41" x14ac:dyDescent="0.25">
      <c r="AE247" s="12">
        <v>44078</v>
      </c>
      <c r="AF247" s="13">
        <v>3851605980356</v>
      </c>
      <c r="AG247" s="13">
        <v>85201625636</v>
      </c>
      <c r="AH247" s="13">
        <v>1325210466500</v>
      </c>
      <c r="AI247" s="13">
        <v>1410412092136</v>
      </c>
      <c r="AJ247" s="13">
        <v>6233103208937.4336</v>
      </c>
      <c r="AK247" s="13">
        <v>1820515659384.6333</v>
      </c>
      <c r="AN247" s="12">
        <v>44078</v>
      </c>
      <c r="AO247" s="15"/>
    </row>
    <row r="248" spans="31:41" x14ac:dyDescent="0.25">
      <c r="AE248" s="12">
        <v>44081</v>
      </c>
      <c r="AF248" s="13">
        <v>3475114615405</v>
      </c>
      <c r="AG248" s="13">
        <v>153065087441</v>
      </c>
      <c r="AH248" s="13">
        <v>1172267507000</v>
      </c>
      <c r="AI248" s="13">
        <v>1325332594441</v>
      </c>
      <c r="AJ248" s="13">
        <v>6159224087088.167</v>
      </c>
      <c r="AK248" s="13">
        <v>1799435839453.2666</v>
      </c>
      <c r="AN248" s="12">
        <v>44081</v>
      </c>
      <c r="AO248" s="15"/>
    </row>
    <row r="249" spans="31:41" x14ac:dyDescent="0.25">
      <c r="AE249" s="12">
        <v>44082</v>
      </c>
      <c r="AF249" s="13">
        <v>4188315151726</v>
      </c>
      <c r="AG249" s="13">
        <v>117779929887</v>
      </c>
      <c r="AH249" s="13">
        <v>1049221083500</v>
      </c>
      <c r="AI249" s="13">
        <v>1167001013387</v>
      </c>
      <c r="AJ249" s="13">
        <v>6073477710954.7334</v>
      </c>
      <c r="AK249" s="13">
        <v>1775434783599.5667</v>
      </c>
      <c r="AN249" s="12">
        <v>44082</v>
      </c>
      <c r="AO249" s="15"/>
    </row>
    <row r="250" spans="31:41" x14ac:dyDescent="0.25">
      <c r="AE250" s="12">
        <v>44083</v>
      </c>
      <c r="AF250" s="13">
        <v>6337795104507</v>
      </c>
      <c r="AG250" s="13">
        <v>303105921621</v>
      </c>
      <c r="AH250" s="13">
        <v>1070341414500</v>
      </c>
      <c r="AI250" s="13">
        <v>1373447336121</v>
      </c>
      <c r="AJ250" s="13">
        <v>6026694182015.1338</v>
      </c>
      <c r="AK250" s="13">
        <v>1748097619043.3333</v>
      </c>
      <c r="AN250" s="12">
        <v>44083</v>
      </c>
      <c r="AO250" s="15"/>
    </row>
    <row r="251" spans="31:41" x14ac:dyDescent="0.25">
      <c r="AE251" s="12">
        <v>44084</v>
      </c>
      <c r="AF251" s="13">
        <v>4309827460583</v>
      </c>
      <c r="AG251" s="13">
        <v>53046600501</v>
      </c>
      <c r="AH251" s="13">
        <v>1042593624500</v>
      </c>
      <c r="AI251" s="13">
        <v>1095640225001</v>
      </c>
      <c r="AJ251" s="13">
        <v>5914293326636.2998</v>
      </c>
      <c r="AK251" s="13">
        <v>1721550315237.8999</v>
      </c>
      <c r="AN251" s="12">
        <v>44084</v>
      </c>
      <c r="AO251" s="15"/>
    </row>
    <row r="252" spans="31:41" x14ac:dyDescent="0.25">
      <c r="AE252" s="12">
        <v>44085</v>
      </c>
      <c r="AF252" s="13">
        <v>5655259638565</v>
      </c>
      <c r="AG252" s="13">
        <v>216609467524</v>
      </c>
      <c r="AH252" s="13">
        <v>750077935000</v>
      </c>
      <c r="AI252" s="13">
        <v>966687402524</v>
      </c>
      <c r="AJ252" s="13">
        <v>5870400022895.6338</v>
      </c>
      <c r="AK252" s="13">
        <v>1673767849851.7666</v>
      </c>
      <c r="AN252" s="12">
        <v>44085</v>
      </c>
      <c r="AO252" s="15"/>
    </row>
    <row r="253" spans="31:41" x14ac:dyDescent="0.25">
      <c r="AE253" s="12">
        <v>44088</v>
      </c>
      <c r="AF253" s="13">
        <v>5156538132810</v>
      </c>
      <c r="AG253" s="13">
        <v>68250532786</v>
      </c>
      <c r="AH253" s="13">
        <v>793197103500</v>
      </c>
      <c r="AI253" s="13">
        <v>861447636286</v>
      </c>
      <c r="AJ253" s="13">
        <v>5818501382957.2998</v>
      </c>
      <c r="AK253" s="13">
        <v>1655574220415.4666</v>
      </c>
      <c r="AN253" s="12">
        <v>44088</v>
      </c>
      <c r="AO253" s="15"/>
    </row>
    <row r="254" spans="31:41" x14ac:dyDescent="0.25">
      <c r="AE254" s="12">
        <v>44089</v>
      </c>
      <c r="AF254" s="13">
        <v>4598989875912</v>
      </c>
      <c r="AG254" s="13">
        <v>363055905561</v>
      </c>
      <c r="AH254" s="13">
        <v>1198692007000</v>
      </c>
      <c r="AI254" s="13">
        <v>1561747912561</v>
      </c>
      <c r="AJ254" s="13">
        <v>5741627457797.5664</v>
      </c>
      <c r="AK254" s="13">
        <v>1635697108870.8333</v>
      </c>
      <c r="AN254" s="12">
        <v>44089</v>
      </c>
      <c r="AO254" s="15"/>
    </row>
    <row r="255" spans="31:41" x14ac:dyDescent="0.25">
      <c r="AE255" s="12">
        <v>44090</v>
      </c>
      <c r="AF255" s="13">
        <v>5265927076989</v>
      </c>
      <c r="AG255" s="13">
        <v>411432837856</v>
      </c>
      <c r="AH255" s="13">
        <v>957664978500</v>
      </c>
      <c r="AI255" s="13">
        <v>1369097816356</v>
      </c>
      <c r="AJ255" s="13">
        <v>5718287584025.5332</v>
      </c>
      <c r="AK255" s="13">
        <v>1613336099984.9666</v>
      </c>
      <c r="AN255" s="12">
        <v>44090</v>
      </c>
      <c r="AO255" s="15"/>
    </row>
    <row r="256" spans="31:41" x14ac:dyDescent="0.25">
      <c r="AE256" s="12">
        <v>44091</v>
      </c>
      <c r="AF256" s="13">
        <v>5407835056138</v>
      </c>
      <c r="AG256" s="13">
        <v>395501099762</v>
      </c>
      <c r="AH256" s="13">
        <v>1876418575500</v>
      </c>
      <c r="AI256" s="13">
        <v>2271919675262</v>
      </c>
      <c r="AJ256" s="13">
        <v>5727936286557</v>
      </c>
      <c r="AK256" s="13">
        <v>1607178797334.2334</v>
      </c>
      <c r="AN256" s="12">
        <v>44091</v>
      </c>
      <c r="AO256" s="15"/>
    </row>
    <row r="257" spans="31:41" x14ac:dyDescent="0.25">
      <c r="AE257" s="12">
        <v>44092</v>
      </c>
      <c r="AF257" s="13">
        <v>6332347969364</v>
      </c>
      <c r="AG257" s="13">
        <v>534687045921</v>
      </c>
      <c r="AH257" s="13">
        <v>2013068375000</v>
      </c>
      <c r="AI257" s="13">
        <v>2547755420921</v>
      </c>
      <c r="AJ257" s="13">
        <v>5770533214618</v>
      </c>
      <c r="AK257" s="13">
        <v>1612397786447.3</v>
      </c>
      <c r="AN257" s="12">
        <v>44092</v>
      </c>
      <c r="AO257" s="15"/>
    </row>
    <row r="258" spans="31:41" x14ac:dyDescent="0.25">
      <c r="AE258" s="12">
        <v>44095</v>
      </c>
      <c r="AF258" s="13">
        <v>1710792429205</v>
      </c>
      <c r="AG258" s="13">
        <v>95431403640</v>
      </c>
      <c r="AH258" s="13">
        <v>209450651000</v>
      </c>
      <c r="AI258" s="13">
        <v>304882054640</v>
      </c>
      <c r="AJ258" s="13">
        <v>5568136633744.7666</v>
      </c>
      <c r="AK258" s="13">
        <v>1551173188637.7666</v>
      </c>
      <c r="AN258" s="12">
        <v>44095</v>
      </c>
      <c r="AO258" s="15"/>
    </row>
    <row r="259" spans="31:41" x14ac:dyDescent="0.25">
      <c r="AE259" s="12">
        <v>44096</v>
      </c>
      <c r="AF259" s="13">
        <v>6513362402450</v>
      </c>
      <c r="AG259" s="13">
        <v>247650252771</v>
      </c>
      <c r="AH259" s="13">
        <v>1374898326500</v>
      </c>
      <c r="AI259" s="13">
        <v>1622548579271</v>
      </c>
      <c r="AJ259" s="13">
        <v>5587782707711.667</v>
      </c>
      <c r="AK259" s="13">
        <v>1564169408833.2666</v>
      </c>
      <c r="AN259" s="12">
        <v>44096</v>
      </c>
      <c r="AO259" s="15"/>
    </row>
    <row r="260" spans="31:41" x14ac:dyDescent="0.25">
      <c r="AE260" s="12">
        <v>44097</v>
      </c>
      <c r="AF260" s="13">
        <v>6694728983276</v>
      </c>
      <c r="AG260" s="13">
        <v>351683627540</v>
      </c>
      <c r="AH260" s="13">
        <v>1305143178500</v>
      </c>
      <c r="AI260" s="13">
        <v>1656826806040</v>
      </c>
      <c r="AJ260" s="13">
        <v>5659654005235.4336</v>
      </c>
      <c r="AK260" s="13">
        <v>1574175700076.7334</v>
      </c>
      <c r="AN260" s="12">
        <v>44097</v>
      </c>
      <c r="AO260" s="15"/>
    </row>
    <row r="261" spans="31:41" x14ac:dyDescent="0.25">
      <c r="AE261" s="12">
        <v>44098</v>
      </c>
      <c r="AF261" s="13">
        <v>5688388131951</v>
      </c>
      <c r="AG261" s="13">
        <v>205342861350</v>
      </c>
      <c r="AH261" s="13">
        <v>1838041307500</v>
      </c>
      <c r="AI261" s="13">
        <v>2043384168850</v>
      </c>
      <c r="AJ261" s="13">
        <v>5702030256437.3662</v>
      </c>
      <c r="AK261" s="13">
        <v>1600518006669.3333</v>
      </c>
      <c r="AN261" s="12">
        <v>44098</v>
      </c>
      <c r="AO261" s="15"/>
    </row>
    <row r="262" spans="31:41" x14ac:dyDescent="0.25">
      <c r="AE262" s="12">
        <v>44099</v>
      </c>
      <c r="AF262" s="13">
        <v>6288172047696</v>
      </c>
      <c r="AG262" s="13">
        <v>514899806601</v>
      </c>
      <c r="AH262" s="13">
        <v>905399853000</v>
      </c>
      <c r="AI262" s="13">
        <v>1420299659601</v>
      </c>
      <c r="AJ262" s="13">
        <v>5688529065771.4668</v>
      </c>
      <c r="AK262" s="13">
        <v>1599268730170.6001</v>
      </c>
      <c r="AN262" s="12">
        <v>44099</v>
      </c>
      <c r="AO262" s="15"/>
    </row>
    <row r="263" spans="31:41" x14ac:dyDescent="0.25">
      <c r="AE263" s="12">
        <v>44102</v>
      </c>
      <c r="AF263" s="13">
        <v>8108947686206</v>
      </c>
      <c r="AG263" s="13">
        <v>107437853906</v>
      </c>
      <c r="AH263" s="13">
        <v>1071210351500</v>
      </c>
      <c r="AI263" s="13">
        <v>1178648205406</v>
      </c>
      <c r="AJ263" s="13">
        <v>5693015891161.2666</v>
      </c>
      <c r="AK263" s="13">
        <v>1595902433066.9666</v>
      </c>
      <c r="AN263" s="12">
        <v>44102</v>
      </c>
      <c r="AO263" s="15"/>
    </row>
    <row r="264" spans="31:41" x14ac:dyDescent="0.25">
      <c r="AE264" s="12">
        <v>44103</v>
      </c>
      <c r="AF264" s="13">
        <v>4435139957498</v>
      </c>
      <c r="AG264" s="13">
        <v>130637398418</v>
      </c>
      <c r="AH264" s="13">
        <v>966923670000</v>
      </c>
      <c r="AI264" s="13">
        <v>1097561068418</v>
      </c>
      <c r="AJ264" s="13">
        <v>5634834527291.5332</v>
      </c>
      <c r="AK264" s="13">
        <v>1591708251057.7666</v>
      </c>
      <c r="AN264" s="12">
        <v>44103</v>
      </c>
      <c r="AO264" s="15"/>
    </row>
    <row r="265" spans="31:41" x14ac:dyDescent="0.25">
      <c r="AE265" s="12">
        <v>44104</v>
      </c>
      <c r="AF265" s="13">
        <v>4178066137259</v>
      </c>
      <c r="AG265" s="13">
        <v>209738069435</v>
      </c>
      <c r="AH265" s="13">
        <v>1170560758000</v>
      </c>
      <c r="AI265" s="13">
        <v>1380298827435</v>
      </c>
      <c r="AJ265" s="13">
        <v>5531428858373.9668</v>
      </c>
      <c r="AK265" s="13">
        <v>1579878071684.3999</v>
      </c>
      <c r="AN265" s="12">
        <v>44104</v>
      </c>
      <c r="AO265" s="15"/>
    </row>
    <row r="266" spans="31:41" x14ac:dyDescent="0.25">
      <c r="AE266" s="12">
        <v>44105</v>
      </c>
      <c r="AF266" s="13">
        <v>4411291894438</v>
      </c>
      <c r="AG266" s="13">
        <v>227958469092</v>
      </c>
      <c r="AH266" s="13">
        <v>1765346536500</v>
      </c>
      <c r="AI266" s="13">
        <v>1993305005592</v>
      </c>
      <c r="AJ266" s="13">
        <v>5422358161143.0996</v>
      </c>
      <c r="AK266" s="13">
        <v>1591833075440.1333</v>
      </c>
      <c r="AN266" s="12">
        <v>44105</v>
      </c>
      <c r="AO266" s="15"/>
    </row>
    <row r="267" spans="31:41" x14ac:dyDescent="0.25">
      <c r="AE267" s="12">
        <v>44106</v>
      </c>
      <c r="AF267" s="13">
        <v>5037647004422</v>
      </c>
      <c r="AG267" s="13">
        <v>54829576598</v>
      </c>
      <c r="AH267" s="13">
        <v>793194728500</v>
      </c>
      <c r="AI267" s="13">
        <v>848024305098</v>
      </c>
      <c r="AJ267" s="13">
        <v>5372011974975.1338</v>
      </c>
      <c r="AK267" s="13">
        <v>1568262422493.2</v>
      </c>
      <c r="AN267" s="12">
        <v>44106</v>
      </c>
      <c r="AO267" s="15"/>
    </row>
    <row r="268" spans="31:41" x14ac:dyDescent="0.25">
      <c r="AE268" s="12">
        <v>44109</v>
      </c>
      <c r="AF268" s="13">
        <v>5116306561631</v>
      </c>
      <c r="AG268" s="13">
        <v>158015013910</v>
      </c>
      <c r="AH268" s="13">
        <v>1164284563500</v>
      </c>
      <c r="AI268" s="13">
        <v>1322299577410</v>
      </c>
      <c r="AJ268" s="13">
        <v>5290291916574.9004</v>
      </c>
      <c r="AK268" s="13">
        <v>1562899925013.3999</v>
      </c>
      <c r="AN268" s="12">
        <v>44109</v>
      </c>
      <c r="AO268" s="15"/>
    </row>
    <row r="269" spans="31:41" x14ac:dyDescent="0.25">
      <c r="AE269" s="12">
        <v>44110</v>
      </c>
      <c r="AF269" s="13">
        <v>3217653916137</v>
      </c>
      <c r="AG269" s="13">
        <v>318134766684</v>
      </c>
      <c r="AH269" s="13">
        <v>1190312501000</v>
      </c>
      <c r="AI269" s="13">
        <v>1508447267684</v>
      </c>
      <c r="AJ269" s="13">
        <v>5164808470608.5996</v>
      </c>
      <c r="AK269" s="13">
        <v>1553183736990.8999</v>
      </c>
      <c r="AN269" s="12">
        <v>44110</v>
      </c>
      <c r="AO269" s="15"/>
    </row>
    <row r="270" spans="31:41" x14ac:dyDescent="0.25">
      <c r="AE270" s="12">
        <v>44111</v>
      </c>
      <c r="AF270" s="13">
        <v>2852240540192</v>
      </c>
      <c r="AG270" s="13">
        <v>385956315317</v>
      </c>
      <c r="AH270" s="13">
        <v>598467156500</v>
      </c>
      <c r="AI270" s="13">
        <v>984423471817</v>
      </c>
      <c r="AJ270" s="13">
        <v>5058838435270.5</v>
      </c>
      <c r="AK270" s="13">
        <v>1543902454731.5667</v>
      </c>
      <c r="AN270" s="12">
        <v>44111</v>
      </c>
      <c r="AO270" s="15"/>
    </row>
    <row r="271" spans="31:41" x14ac:dyDescent="0.25">
      <c r="AE271" s="12">
        <v>44112</v>
      </c>
      <c r="AF271" s="13">
        <v>3741218633980</v>
      </c>
      <c r="AG271" s="13">
        <v>212324819539</v>
      </c>
      <c r="AH271" s="13">
        <v>1085838346500</v>
      </c>
      <c r="AI271" s="13">
        <v>1298163166039</v>
      </c>
      <c r="AJ271" s="13">
        <v>4978689227173.0996</v>
      </c>
      <c r="AK271" s="13">
        <v>1532528501278.8</v>
      </c>
      <c r="AN271" s="12">
        <v>44112</v>
      </c>
      <c r="AO271" s="15"/>
    </row>
    <row r="272" spans="31:41" x14ac:dyDescent="0.25">
      <c r="AE272" s="12">
        <v>44113</v>
      </c>
      <c r="AF272" s="13">
        <v>2893336241355</v>
      </c>
      <c r="AG272" s="13">
        <v>122501967266</v>
      </c>
      <c r="AH272" s="13">
        <v>505163258000</v>
      </c>
      <c r="AI272" s="13">
        <v>627665225266</v>
      </c>
      <c r="AJ272" s="13">
        <v>4849466966747.7334</v>
      </c>
      <c r="AK272" s="13">
        <v>1497994953392.1667</v>
      </c>
      <c r="AN272" s="12">
        <v>44113</v>
      </c>
      <c r="AO272" s="15"/>
    </row>
    <row r="273" spans="31:41" x14ac:dyDescent="0.25">
      <c r="AE273" s="12">
        <v>44117</v>
      </c>
      <c r="AF273" s="13">
        <v>3714809064578</v>
      </c>
      <c r="AG273" s="13">
        <v>78322711621</v>
      </c>
      <c r="AH273" s="13">
        <v>986329169000</v>
      </c>
      <c r="AI273" s="13">
        <v>1064651880621</v>
      </c>
      <c r="AJ273" s="13">
        <v>4734212380124.5</v>
      </c>
      <c r="AK273" s="13">
        <v>1442125126817.6667</v>
      </c>
      <c r="AN273" s="12">
        <v>44117</v>
      </c>
      <c r="AO273" s="15"/>
    </row>
    <row r="274" spans="31:41" x14ac:dyDescent="0.25">
      <c r="AE274" s="12">
        <v>44118</v>
      </c>
      <c r="AF274" s="13">
        <v>4070332115605</v>
      </c>
      <c r="AG274" s="13">
        <v>39535386794</v>
      </c>
      <c r="AH274" s="13">
        <v>1554366452000</v>
      </c>
      <c r="AI274" s="13">
        <v>1593901838794</v>
      </c>
      <c r="AJ274" s="13">
        <v>4790228817928.9004</v>
      </c>
      <c r="AK274" s="13">
        <v>1394177373338.6333</v>
      </c>
      <c r="AN274" s="12">
        <v>44118</v>
      </c>
      <c r="AO274" s="15"/>
    </row>
    <row r="275" spans="31:41" x14ac:dyDescent="0.25">
      <c r="AE275" s="12">
        <v>44119</v>
      </c>
      <c r="AF275" s="13">
        <v>4020024959798</v>
      </c>
      <c r="AG275" s="13">
        <v>328367808190</v>
      </c>
      <c r="AH275" s="13">
        <v>1421042820000</v>
      </c>
      <c r="AI275" s="13">
        <v>1749410628190</v>
      </c>
      <c r="AJ275" s="13">
        <v>4718305130878.9668</v>
      </c>
      <c r="AK275" s="13">
        <v>1393752542526.6333</v>
      </c>
      <c r="AN275" s="12">
        <v>44119</v>
      </c>
      <c r="AO275" s="15"/>
    </row>
    <row r="276" spans="31:41" x14ac:dyDescent="0.25">
      <c r="AE276" s="12">
        <v>44120</v>
      </c>
      <c r="AF276" s="13">
        <v>3203597519177</v>
      </c>
      <c r="AG276" s="13">
        <v>201932958109</v>
      </c>
      <c r="AH276" s="13">
        <v>1168516083000</v>
      </c>
      <c r="AI276" s="13">
        <v>1370449041109</v>
      </c>
      <c r="AJ276" s="13">
        <v>4682520409640.2998</v>
      </c>
      <c r="AK276" s="13">
        <v>1367189330075.8999</v>
      </c>
      <c r="AN276" s="12">
        <v>44120</v>
      </c>
      <c r="AO276" s="15"/>
    </row>
    <row r="277" spans="31:41" x14ac:dyDescent="0.25">
      <c r="AE277" s="12">
        <v>44123</v>
      </c>
      <c r="AF277" s="13">
        <v>4912355298472</v>
      </c>
      <c r="AG277" s="13">
        <v>279300592614</v>
      </c>
      <c r="AH277" s="13">
        <v>2091862263500</v>
      </c>
      <c r="AI277" s="13">
        <v>2371162856114</v>
      </c>
      <c r="AJ277" s="13">
        <v>4717878720244.167</v>
      </c>
      <c r="AK277" s="13">
        <v>1399214355541.8333</v>
      </c>
      <c r="AN277" s="12">
        <v>44123</v>
      </c>
      <c r="AO277" s="15"/>
    </row>
    <row r="278" spans="31:41" x14ac:dyDescent="0.25">
      <c r="AE278" s="12">
        <v>44124</v>
      </c>
      <c r="AF278" s="13">
        <v>3775383911862</v>
      </c>
      <c r="AG278" s="13">
        <v>258059312417</v>
      </c>
      <c r="AH278" s="13">
        <v>1692554421500</v>
      </c>
      <c r="AI278" s="13">
        <v>1950613733917</v>
      </c>
      <c r="AJ278" s="13">
        <v>4727887696792.7334</v>
      </c>
      <c r="AK278" s="13">
        <v>1420057060191.0334</v>
      </c>
      <c r="AN278" s="12">
        <v>44124</v>
      </c>
      <c r="AO278" s="15"/>
    </row>
    <row r="279" spans="31:41" x14ac:dyDescent="0.25">
      <c r="AE279" s="12">
        <v>44125</v>
      </c>
      <c r="AF279" s="13">
        <v>3597650440693</v>
      </c>
      <c r="AG279" s="13">
        <v>310445750331</v>
      </c>
      <c r="AH279" s="13">
        <v>2910011442500</v>
      </c>
      <c r="AI279" s="13">
        <v>3220457192831</v>
      </c>
      <c r="AJ279" s="13">
        <v>4708198873091.6338</v>
      </c>
      <c r="AK279" s="13">
        <v>1488505599505.8333</v>
      </c>
      <c r="AN279" s="12">
        <v>44125</v>
      </c>
      <c r="AO279" s="15"/>
    </row>
    <row r="280" spans="31:41" x14ac:dyDescent="0.25">
      <c r="AE280" s="12">
        <v>44126</v>
      </c>
      <c r="AF280" s="13">
        <v>4303087114368</v>
      </c>
      <c r="AG280" s="13">
        <v>274662922602</v>
      </c>
      <c r="AH280" s="13">
        <v>1227075173500</v>
      </c>
      <c r="AI280" s="13">
        <v>1501738096102</v>
      </c>
      <c r="AJ280" s="13">
        <v>4640375273420.333</v>
      </c>
      <c r="AK280" s="13">
        <v>1492781958171.8667</v>
      </c>
      <c r="AN280" s="12">
        <v>44126</v>
      </c>
      <c r="AO280" s="15"/>
    </row>
    <row r="281" spans="31:41" x14ac:dyDescent="0.25">
      <c r="AE281" s="12">
        <v>44127</v>
      </c>
      <c r="AF281" s="13">
        <v>5118024796079</v>
      </c>
      <c r="AG281" s="13">
        <v>168025369285</v>
      </c>
      <c r="AH281" s="13">
        <v>950386286000</v>
      </c>
      <c r="AI281" s="13">
        <v>1118411655285</v>
      </c>
      <c r="AJ281" s="13">
        <v>4667315184603.5332</v>
      </c>
      <c r="AK281" s="13">
        <v>1493541005848</v>
      </c>
      <c r="AN281" s="12">
        <v>44127</v>
      </c>
      <c r="AO281" s="15"/>
    </row>
    <row r="282" spans="31:41" x14ac:dyDescent="0.25">
      <c r="AE282" s="12">
        <v>44130</v>
      </c>
      <c r="AF282" s="13">
        <v>5832029241431</v>
      </c>
      <c r="AG282" s="13">
        <v>207994835096</v>
      </c>
      <c r="AH282" s="13">
        <v>1484308495000</v>
      </c>
      <c r="AI282" s="13">
        <v>1692303330096</v>
      </c>
      <c r="AJ282" s="13">
        <v>4673207504699.0664</v>
      </c>
      <c r="AK282" s="13">
        <v>1517728203433.7334</v>
      </c>
      <c r="AN282" s="12">
        <v>44130</v>
      </c>
      <c r="AO282" s="15"/>
    </row>
    <row r="283" spans="31:41" x14ac:dyDescent="0.25">
      <c r="AE283" s="12">
        <v>44131</v>
      </c>
      <c r="AF283" s="13">
        <v>4836415619566</v>
      </c>
      <c r="AG283" s="13">
        <v>149134383663</v>
      </c>
      <c r="AH283" s="13">
        <v>1819102506000</v>
      </c>
      <c r="AI283" s="13">
        <v>1968236889663</v>
      </c>
      <c r="AJ283" s="13">
        <v>4662536754257.5996</v>
      </c>
      <c r="AK283" s="13">
        <v>1554621178546.3</v>
      </c>
      <c r="AN283" s="12">
        <v>44131</v>
      </c>
      <c r="AO283" s="15"/>
    </row>
    <row r="284" spans="31:41" x14ac:dyDescent="0.25">
      <c r="AE284" s="12">
        <v>44132</v>
      </c>
      <c r="AF284" s="13">
        <v>4143259927555</v>
      </c>
      <c r="AG284" s="13">
        <v>82411043952</v>
      </c>
      <c r="AH284" s="13">
        <v>1087059282000</v>
      </c>
      <c r="AI284" s="13">
        <v>1169470325952</v>
      </c>
      <c r="AJ284" s="13">
        <v>4647345755979.0332</v>
      </c>
      <c r="AK284" s="13">
        <v>1541545258992.6667</v>
      </c>
      <c r="AN284" s="12">
        <v>44132</v>
      </c>
      <c r="AO284" s="15"/>
    </row>
    <row r="285" spans="31:41" x14ac:dyDescent="0.25">
      <c r="AE285" s="12">
        <v>44133</v>
      </c>
      <c r="AF285" s="13">
        <v>4671796167237</v>
      </c>
      <c r="AG285" s="13">
        <v>170375895740</v>
      </c>
      <c r="AH285" s="13">
        <v>2025547654500</v>
      </c>
      <c r="AI285" s="13">
        <v>2195923550240</v>
      </c>
      <c r="AJ285" s="13">
        <v>4627541392320.6338</v>
      </c>
      <c r="AK285" s="13">
        <v>1569106116788.8</v>
      </c>
      <c r="AN285" s="12">
        <v>44133</v>
      </c>
      <c r="AO285" s="15"/>
    </row>
    <row r="286" spans="31:41" x14ac:dyDescent="0.25">
      <c r="AE286" s="12">
        <v>44134</v>
      </c>
      <c r="AF286" s="13">
        <v>4819587519496</v>
      </c>
      <c r="AG286" s="13">
        <v>462470041553</v>
      </c>
      <c r="AH286" s="13">
        <v>1493260394500</v>
      </c>
      <c r="AI286" s="13">
        <v>1955730436053</v>
      </c>
      <c r="AJ286" s="13">
        <v>4607933141099.2334</v>
      </c>
      <c r="AK286" s="13">
        <v>1558566475481.8333</v>
      </c>
      <c r="AN286" s="12">
        <v>44134</v>
      </c>
      <c r="AO286" s="15"/>
    </row>
    <row r="287" spans="31:41" x14ac:dyDescent="0.25">
      <c r="AE287" s="12">
        <v>44138</v>
      </c>
      <c r="AF287" s="13">
        <v>7332604313272</v>
      </c>
      <c r="AG287" s="13">
        <v>135154847382</v>
      </c>
      <c r="AH287" s="13">
        <v>1127573770000</v>
      </c>
      <c r="AI287" s="13">
        <v>1262728617382</v>
      </c>
      <c r="AJ287" s="13">
        <v>4641275019229.5</v>
      </c>
      <c r="AK287" s="13">
        <v>1515732248697.2</v>
      </c>
      <c r="AN287" s="12">
        <v>44138</v>
      </c>
      <c r="AO287" s="15"/>
    </row>
    <row r="288" spans="31:41" x14ac:dyDescent="0.25">
      <c r="AE288" s="12">
        <v>44139</v>
      </c>
      <c r="AF288" s="13">
        <v>4670791644707</v>
      </c>
      <c r="AG288" s="13">
        <v>315339128116</v>
      </c>
      <c r="AH288" s="13">
        <v>1858241671500</v>
      </c>
      <c r="AI288" s="13">
        <v>2173580799616</v>
      </c>
      <c r="AJ288" s="13">
        <v>4739941659746.2334</v>
      </c>
      <c r="AK288" s="13">
        <v>1578022206863.0667</v>
      </c>
      <c r="AN288" s="12">
        <v>44139</v>
      </c>
      <c r="AO288" s="15"/>
    </row>
    <row r="289" spans="31:41" x14ac:dyDescent="0.25">
      <c r="AE289" s="12">
        <v>44140</v>
      </c>
      <c r="AF289" s="13">
        <v>4691955652952</v>
      </c>
      <c r="AG289" s="13">
        <v>121348261476</v>
      </c>
      <c r="AH289" s="13">
        <v>2587467189500</v>
      </c>
      <c r="AI289" s="13">
        <v>2708815450976</v>
      </c>
      <c r="AJ289" s="13">
        <v>4679228101429.6338</v>
      </c>
      <c r="AK289" s="13">
        <v>1614231102586.5667</v>
      </c>
      <c r="AN289" s="12">
        <v>44140</v>
      </c>
      <c r="AO289" s="15"/>
    </row>
    <row r="290" spans="31:41" x14ac:dyDescent="0.25">
      <c r="AE290" s="12">
        <v>44141</v>
      </c>
      <c r="AF290" s="13">
        <v>5750686253272</v>
      </c>
      <c r="AG290" s="13">
        <v>204290168108</v>
      </c>
      <c r="AH290" s="13">
        <v>2850175977500</v>
      </c>
      <c r="AI290" s="13">
        <v>3054466145608</v>
      </c>
      <c r="AJ290" s="13">
        <v>4647760010429.5</v>
      </c>
      <c r="AK290" s="13">
        <v>1660819080572.1667</v>
      </c>
      <c r="AN290" s="12">
        <v>44141</v>
      </c>
      <c r="AO290" s="15"/>
    </row>
    <row r="291" spans="31:41" x14ac:dyDescent="0.25">
      <c r="AE291" s="12">
        <v>44144</v>
      </c>
      <c r="AF291" s="13">
        <v>4725922354620</v>
      </c>
      <c r="AG291" s="13">
        <v>174179532475</v>
      </c>
      <c r="AH291" s="13">
        <v>1394336758000</v>
      </c>
      <c r="AI291" s="13">
        <v>1568516290475</v>
      </c>
      <c r="AJ291" s="13">
        <v>4615677817851.7998</v>
      </c>
      <c r="AK291" s="13">
        <v>1644990151293</v>
      </c>
      <c r="AN291" s="12">
        <v>44144</v>
      </c>
      <c r="AO291" s="15"/>
    </row>
    <row r="292" spans="31:41" x14ac:dyDescent="0.25">
      <c r="AE292" s="12">
        <v>44145</v>
      </c>
      <c r="AF292" s="13">
        <v>4852621470750</v>
      </c>
      <c r="AG292" s="13">
        <v>134526974777</v>
      </c>
      <c r="AH292" s="13">
        <v>1513713179500</v>
      </c>
      <c r="AI292" s="13">
        <v>1648240154277</v>
      </c>
      <c r="AJ292" s="13">
        <v>4567826131953.5996</v>
      </c>
      <c r="AK292" s="13">
        <v>1652588167782.2</v>
      </c>
      <c r="AN292" s="12">
        <v>44145</v>
      </c>
      <c r="AO292" s="15"/>
    </row>
    <row r="293" spans="31:41" x14ac:dyDescent="0.25">
      <c r="AE293" s="12">
        <v>44146</v>
      </c>
      <c r="AF293" s="13">
        <v>3701490072418</v>
      </c>
      <c r="AG293" s="13">
        <v>85198102161</v>
      </c>
      <c r="AH293" s="13">
        <v>1528860786500</v>
      </c>
      <c r="AI293" s="13">
        <v>1614058888661</v>
      </c>
      <c r="AJ293" s="13">
        <v>4420910878160.667</v>
      </c>
      <c r="AK293" s="13">
        <v>1667101857224.0334</v>
      </c>
      <c r="AN293" s="12">
        <v>44146</v>
      </c>
      <c r="AO293" s="15"/>
    </row>
    <row r="294" spans="31:41" x14ac:dyDescent="0.25">
      <c r="AE294" s="12">
        <v>44147</v>
      </c>
      <c r="AF294" s="13">
        <v>3001287031936</v>
      </c>
      <c r="AG294" s="13">
        <v>184374529498</v>
      </c>
      <c r="AH294" s="13">
        <v>2273193667500</v>
      </c>
      <c r="AI294" s="13">
        <v>2457568196998</v>
      </c>
      <c r="AJ294" s="13">
        <v>4373115780641.9331</v>
      </c>
      <c r="AK294" s="13">
        <v>1712435428176.7</v>
      </c>
      <c r="AN294" s="12">
        <v>44147</v>
      </c>
      <c r="AO294" s="15"/>
    </row>
    <row r="295" spans="31:41" x14ac:dyDescent="0.25">
      <c r="AE295" s="12">
        <v>44148</v>
      </c>
      <c r="AF295" s="13">
        <v>4157520557010</v>
      </c>
      <c r="AG295" s="13">
        <v>101358333752</v>
      </c>
      <c r="AH295" s="13">
        <v>1132603123000</v>
      </c>
      <c r="AI295" s="13">
        <v>1233961456752</v>
      </c>
      <c r="AJ295" s="13">
        <v>4372430927966.9668</v>
      </c>
      <c r="AK295" s="13">
        <v>1707557515820.6001</v>
      </c>
      <c r="AN295" s="12">
        <v>44148</v>
      </c>
      <c r="AO295" s="15"/>
    </row>
    <row r="296" spans="31:41" x14ac:dyDescent="0.25">
      <c r="AE296" s="12">
        <v>44152</v>
      </c>
      <c r="AF296" s="13">
        <v>4638737785219</v>
      </c>
      <c r="AG296" s="13">
        <v>166612951619</v>
      </c>
      <c r="AH296" s="13">
        <v>875801142500</v>
      </c>
      <c r="AI296" s="13">
        <v>1042414094119</v>
      </c>
      <c r="AJ296" s="13">
        <v>4380012457659.6665</v>
      </c>
      <c r="AK296" s="13">
        <v>1675861152104.8333</v>
      </c>
      <c r="AN296" s="12">
        <v>44152</v>
      </c>
      <c r="AO296" s="15"/>
    </row>
    <row r="297" spans="31:41" x14ac:dyDescent="0.25">
      <c r="AE297" s="12">
        <v>44153</v>
      </c>
      <c r="AF297" s="13">
        <v>3558491125413</v>
      </c>
      <c r="AG297" s="13">
        <v>456728323903</v>
      </c>
      <c r="AH297" s="13">
        <v>1104339716000</v>
      </c>
      <c r="AI297" s="13">
        <v>1561068039903</v>
      </c>
      <c r="AJ297" s="13">
        <v>4330707261692.7002</v>
      </c>
      <c r="AK297" s="13">
        <v>1699629276598.3333</v>
      </c>
      <c r="AN297" s="12">
        <v>44153</v>
      </c>
      <c r="AO297" s="15"/>
    </row>
    <row r="298" spans="31:41" x14ac:dyDescent="0.25">
      <c r="AE298" s="12">
        <v>44154</v>
      </c>
      <c r="AF298" s="13">
        <v>3690448960237</v>
      </c>
      <c r="AG298" s="13">
        <v>366550326092</v>
      </c>
      <c r="AH298" s="13">
        <v>2042310644000</v>
      </c>
      <c r="AI298" s="13">
        <v>2408860970092</v>
      </c>
      <c r="AJ298" s="13">
        <v>4283178674979.5669</v>
      </c>
      <c r="AK298" s="13">
        <v>1735847989687.7334</v>
      </c>
      <c r="AN298" s="12">
        <v>44154</v>
      </c>
      <c r="AO298" s="15"/>
    </row>
    <row r="299" spans="31:41" x14ac:dyDescent="0.25">
      <c r="AE299" s="12">
        <v>44155</v>
      </c>
      <c r="AF299" s="13">
        <v>2987862089131</v>
      </c>
      <c r="AG299" s="13">
        <v>21779077144</v>
      </c>
      <c r="AH299" s="13">
        <v>1034675561500</v>
      </c>
      <c r="AI299" s="13">
        <v>1056454638644</v>
      </c>
      <c r="AJ299" s="13">
        <v>4275518947412.7002</v>
      </c>
      <c r="AK299" s="13">
        <v>1720781568719.7334</v>
      </c>
      <c r="AN299" s="12">
        <v>44155</v>
      </c>
      <c r="AO299" s="15"/>
    </row>
    <row r="300" spans="31:41" x14ac:dyDescent="0.25">
      <c r="AE300" s="12">
        <v>44158</v>
      </c>
      <c r="AF300" s="13">
        <v>4052083905268</v>
      </c>
      <c r="AG300" s="13">
        <v>183331544679</v>
      </c>
      <c r="AH300" s="13">
        <v>1292319363500</v>
      </c>
      <c r="AI300" s="13">
        <v>1475650908179</v>
      </c>
      <c r="AJ300" s="13">
        <v>4315513726248.5669</v>
      </c>
      <c r="AK300" s="13">
        <v>1737155816598.4666</v>
      </c>
      <c r="AN300" s="12">
        <v>44158</v>
      </c>
      <c r="AO300" s="15"/>
    </row>
    <row r="301" spans="31:41" x14ac:dyDescent="0.25">
      <c r="AE301" s="12">
        <v>44159</v>
      </c>
      <c r="AF301" s="13">
        <v>2567931860389</v>
      </c>
      <c r="AG301" s="13">
        <v>183327853044</v>
      </c>
      <c r="AH301" s="13">
        <v>1594034000000</v>
      </c>
      <c r="AI301" s="13">
        <v>1777361853044</v>
      </c>
      <c r="AJ301" s="13">
        <v>4276404167128.8667</v>
      </c>
      <c r="AK301" s="13">
        <v>1753129106165.3</v>
      </c>
      <c r="AN301" s="12">
        <v>44159</v>
      </c>
      <c r="AO301" s="15"/>
    </row>
    <row r="302" spans="31:41" x14ac:dyDescent="0.25">
      <c r="AE302" s="12">
        <v>44160</v>
      </c>
      <c r="AF302" s="13">
        <v>6642887012756</v>
      </c>
      <c r="AG302" s="13">
        <v>339177840915</v>
      </c>
      <c r="AH302" s="13">
        <v>1217265445500</v>
      </c>
      <c r="AI302" s="13">
        <v>1556443286415</v>
      </c>
      <c r="AJ302" s="13">
        <v>4401389192842.2334</v>
      </c>
      <c r="AK302" s="13">
        <v>1784088374870.2666</v>
      </c>
      <c r="AN302" s="12">
        <v>44160</v>
      </c>
      <c r="AO302" s="15"/>
    </row>
    <row r="303" spans="31:41" x14ac:dyDescent="0.25">
      <c r="AE303" s="12">
        <v>44161</v>
      </c>
      <c r="AF303" s="13">
        <v>5358927341902</v>
      </c>
      <c r="AG303" s="13">
        <v>26398079374</v>
      </c>
      <c r="AH303" s="13">
        <v>466682151500</v>
      </c>
      <c r="AI303" s="13">
        <v>493080230874</v>
      </c>
      <c r="AJ303" s="13">
        <v>4456193135419.7002</v>
      </c>
      <c r="AK303" s="13">
        <v>1765035986545.3667</v>
      </c>
      <c r="AN303" s="12">
        <v>44161</v>
      </c>
      <c r="AO303" s="15"/>
    </row>
    <row r="304" spans="31:41" x14ac:dyDescent="0.25">
      <c r="AE304" s="12">
        <v>44162</v>
      </c>
      <c r="AF304" s="13">
        <v>4137353552890</v>
      </c>
      <c r="AG304" s="13">
        <v>124096500434</v>
      </c>
      <c r="AH304" s="13">
        <v>846079217500</v>
      </c>
      <c r="AI304" s="13">
        <v>970175717934</v>
      </c>
      <c r="AJ304" s="13">
        <v>4458427183329.2002</v>
      </c>
      <c r="AK304" s="13">
        <v>1744245115850.0334</v>
      </c>
      <c r="AN304" s="12">
        <v>44162</v>
      </c>
      <c r="AO304" s="15"/>
    </row>
    <row r="305" spans="31:41" x14ac:dyDescent="0.25">
      <c r="AE305" s="12">
        <v>44165</v>
      </c>
      <c r="AF305" s="13">
        <v>2913971700066</v>
      </c>
      <c r="AG305" s="13">
        <v>294315232388</v>
      </c>
      <c r="AH305" s="13">
        <v>1182523711000</v>
      </c>
      <c r="AI305" s="13">
        <v>1476838943388</v>
      </c>
      <c r="AJ305" s="13">
        <v>4421558741338.1338</v>
      </c>
      <c r="AK305" s="13">
        <v>1735159393023.3</v>
      </c>
      <c r="AN305" s="12">
        <v>44165</v>
      </c>
      <c r="AO305" s="15"/>
    </row>
    <row r="306" spans="31:41" x14ac:dyDescent="0.25">
      <c r="AE306" s="12">
        <v>44166</v>
      </c>
      <c r="AF306" s="13">
        <v>4745421947390</v>
      </c>
      <c r="AG306" s="13">
        <v>277022612447</v>
      </c>
      <c r="AH306" s="13">
        <v>1883142859000</v>
      </c>
      <c r="AI306" s="13">
        <v>2160165471447</v>
      </c>
      <c r="AJ306" s="13">
        <v>4472952888945.2334</v>
      </c>
      <c r="AK306" s="13">
        <v>1761483274034.5667</v>
      </c>
      <c r="AN306" s="12">
        <v>44166</v>
      </c>
      <c r="AO306" s="15"/>
    </row>
    <row r="307" spans="31:41" x14ac:dyDescent="0.25">
      <c r="AE307" s="12">
        <v>44167</v>
      </c>
      <c r="AF307" s="13">
        <v>4450121347376</v>
      </c>
      <c r="AG307" s="13">
        <v>159933980196</v>
      </c>
      <c r="AH307" s="13">
        <v>1297103642500</v>
      </c>
      <c r="AI307" s="13">
        <v>1457037622696</v>
      </c>
      <c r="AJ307" s="13">
        <v>4457545090575.3662</v>
      </c>
      <c r="AK307" s="13">
        <v>1731012432920.6333</v>
      </c>
      <c r="AN307" s="12">
        <v>44167</v>
      </c>
      <c r="AO307" s="15"/>
    </row>
    <row r="308" spans="31:41" x14ac:dyDescent="0.25">
      <c r="AE308" s="12">
        <v>44168</v>
      </c>
      <c r="AF308" s="13">
        <v>4276115451390</v>
      </c>
      <c r="AG308" s="13">
        <v>209805588857</v>
      </c>
      <c r="AH308" s="13">
        <v>827257691000</v>
      </c>
      <c r="AI308" s="13">
        <v>1037063279857</v>
      </c>
      <c r="AJ308" s="13">
        <v>4474236141892.9668</v>
      </c>
      <c r="AK308" s="13">
        <v>1700560751118.6333</v>
      </c>
      <c r="AN308" s="12">
        <v>44168</v>
      </c>
      <c r="AO308" s="15"/>
    </row>
    <row r="309" spans="31:41" x14ac:dyDescent="0.25">
      <c r="AE309" s="12">
        <v>44169</v>
      </c>
      <c r="AF309" s="13">
        <v>3534077811265</v>
      </c>
      <c r="AG309" s="13">
        <v>125696353746</v>
      </c>
      <c r="AH309" s="13">
        <v>1374039049000</v>
      </c>
      <c r="AI309" s="13">
        <v>1499735402746</v>
      </c>
      <c r="AJ309" s="13">
        <v>4472117054245.3662</v>
      </c>
      <c r="AK309" s="13">
        <v>1643203358115.8</v>
      </c>
      <c r="AN309" s="12">
        <v>44169</v>
      </c>
      <c r="AO309" s="15"/>
    </row>
    <row r="310" spans="31:41" x14ac:dyDescent="0.25">
      <c r="AE310" s="12">
        <v>44172</v>
      </c>
      <c r="AF310" s="13">
        <v>3640899132259</v>
      </c>
      <c r="AG310" s="13">
        <v>273780049567</v>
      </c>
      <c r="AH310" s="13">
        <v>777479848500</v>
      </c>
      <c r="AI310" s="13">
        <v>1051259898067</v>
      </c>
      <c r="AJ310" s="13">
        <v>4450044121508.4004</v>
      </c>
      <c r="AK310" s="13">
        <v>1628187418181.3</v>
      </c>
      <c r="AN310" s="12">
        <v>44172</v>
      </c>
      <c r="AO310" s="15"/>
    </row>
    <row r="311" spans="31:41" x14ac:dyDescent="0.25">
      <c r="AE311" s="12">
        <v>44174</v>
      </c>
      <c r="AF311" s="13">
        <v>4817320604309</v>
      </c>
      <c r="AG311" s="13">
        <v>124301702680</v>
      </c>
      <c r="AH311" s="13">
        <v>904500190000</v>
      </c>
      <c r="AI311" s="13">
        <v>1028801892680</v>
      </c>
      <c r="AJ311" s="13">
        <v>4440020648449.4004</v>
      </c>
      <c r="AK311" s="13">
        <v>1625200426094.4666</v>
      </c>
      <c r="AN311" s="12">
        <v>44174</v>
      </c>
      <c r="AO311" s="15"/>
    </row>
    <row r="312" spans="31:41" x14ac:dyDescent="0.25">
      <c r="AE312" s="12">
        <v>44175</v>
      </c>
      <c r="AF312" s="13">
        <v>5088250094069</v>
      </c>
      <c r="AG312" s="13">
        <v>156018154065</v>
      </c>
      <c r="AH312" s="13">
        <v>816525654500</v>
      </c>
      <c r="AI312" s="13">
        <v>972543808565</v>
      </c>
      <c r="AJ312" s="13">
        <v>4415228010204</v>
      </c>
      <c r="AK312" s="13">
        <v>1601208442043.4333</v>
      </c>
      <c r="AN312" s="12">
        <v>44175</v>
      </c>
      <c r="AO312" s="15"/>
    </row>
    <row r="313" spans="31:41" x14ac:dyDescent="0.25">
      <c r="AE313" s="12">
        <v>44176</v>
      </c>
      <c r="AF313" s="13">
        <v>3745190182379</v>
      </c>
      <c r="AG313" s="13">
        <v>209579805292</v>
      </c>
      <c r="AH313" s="13">
        <v>465995905000</v>
      </c>
      <c r="AI313" s="13">
        <v>675575710292</v>
      </c>
      <c r="AJ313" s="13">
        <v>4378853828964.4331</v>
      </c>
      <c r="AK313" s="13">
        <v>1558119736064.3999</v>
      </c>
      <c r="AN313" s="12">
        <v>44176</v>
      </c>
      <c r="AO313" s="15"/>
    </row>
    <row r="314" spans="31:41" x14ac:dyDescent="0.25">
      <c r="AE314" s="12">
        <v>44179</v>
      </c>
      <c r="AF314" s="13">
        <v>3159151712429</v>
      </c>
      <c r="AG314" s="13">
        <v>176659728942</v>
      </c>
      <c r="AH314" s="13">
        <v>835393303000</v>
      </c>
      <c r="AI314" s="13">
        <v>1012053031942</v>
      </c>
      <c r="AJ314" s="13">
        <v>4346050221793.5669</v>
      </c>
      <c r="AK314" s="13">
        <v>1552872492930.7334</v>
      </c>
      <c r="AN314" s="12">
        <v>44179</v>
      </c>
      <c r="AO314" s="15"/>
    </row>
    <row r="315" spans="31:41" x14ac:dyDescent="0.25">
      <c r="AE315" s="12">
        <v>44180</v>
      </c>
      <c r="AF315" s="13">
        <v>3327435472933</v>
      </c>
      <c r="AG315" s="13">
        <v>22175420149</v>
      </c>
      <c r="AH315" s="13">
        <v>959674323000</v>
      </c>
      <c r="AI315" s="13">
        <v>981849743149</v>
      </c>
      <c r="AJ315" s="13">
        <v>4301238198650.1001</v>
      </c>
      <c r="AK315" s="13">
        <v>1512403366027.7</v>
      </c>
      <c r="AN315" s="12">
        <v>44180</v>
      </c>
      <c r="AO315" s="15"/>
    </row>
    <row r="316" spans="31:41" x14ac:dyDescent="0.25">
      <c r="AE316" s="12">
        <v>44181</v>
      </c>
      <c r="AF316" s="13">
        <v>4218423152033</v>
      </c>
      <c r="AG316" s="13">
        <v>51528142173</v>
      </c>
      <c r="AH316" s="13">
        <v>612316413000</v>
      </c>
      <c r="AI316" s="13">
        <v>663844555173</v>
      </c>
      <c r="AJ316" s="13">
        <v>4281199386401.3335</v>
      </c>
      <c r="AK316" s="13">
        <v>1469340503331.7</v>
      </c>
      <c r="AN316" s="12">
        <v>44181</v>
      </c>
      <c r="AO316" s="15"/>
    </row>
    <row r="317" spans="31:41" x14ac:dyDescent="0.25">
      <c r="AE317" s="12">
        <v>44182</v>
      </c>
      <c r="AF317" s="13">
        <v>2450170336346</v>
      </c>
      <c r="AG317" s="13">
        <v>265785337499</v>
      </c>
      <c r="AH317" s="13">
        <v>600877852500</v>
      </c>
      <c r="AI317" s="13">
        <v>866663189999</v>
      </c>
      <c r="AJ317" s="13">
        <v>4118451587170.4668</v>
      </c>
      <c r="AK317" s="13">
        <v>1456138322418.9333</v>
      </c>
      <c r="AN317" s="12">
        <v>44182</v>
      </c>
      <c r="AO317" s="15"/>
    </row>
    <row r="318" spans="31:41" x14ac:dyDescent="0.25">
      <c r="AE318" s="12">
        <v>44183</v>
      </c>
      <c r="AF318" s="13">
        <v>3042175164285</v>
      </c>
      <c r="AG318" s="13">
        <v>42085938737</v>
      </c>
      <c r="AH318" s="13">
        <v>1061347892000</v>
      </c>
      <c r="AI318" s="13">
        <v>1103433830737</v>
      </c>
      <c r="AJ318" s="13">
        <v>4064164371156.3999</v>
      </c>
      <c r="AK318" s="13">
        <v>1420466756789.6333</v>
      </c>
      <c r="AN318" s="12">
        <v>44183</v>
      </c>
      <c r="AO318" s="15"/>
    </row>
    <row r="319" spans="31:41" x14ac:dyDescent="0.25">
      <c r="AE319" s="12">
        <v>44186</v>
      </c>
      <c r="AF319" s="13">
        <v>3183407256492</v>
      </c>
      <c r="AG319" s="13">
        <v>115299161343</v>
      </c>
      <c r="AH319" s="13">
        <v>476923391500</v>
      </c>
      <c r="AI319" s="13">
        <v>592222552843</v>
      </c>
      <c r="AJ319" s="13">
        <v>4013879424607.7334</v>
      </c>
      <c r="AK319" s="13">
        <v>1349913660185.2</v>
      </c>
      <c r="AN319" s="12">
        <v>44186</v>
      </c>
      <c r="AO319" s="15"/>
    </row>
    <row r="320" spans="31:41" x14ac:dyDescent="0.25">
      <c r="AE320" s="12">
        <v>44187</v>
      </c>
      <c r="AF320" s="13">
        <v>4881826173469</v>
      </c>
      <c r="AG320" s="13">
        <v>208749747425</v>
      </c>
      <c r="AH320" s="13">
        <v>638631999500</v>
      </c>
      <c r="AI320" s="13">
        <v>847381746925</v>
      </c>
      <c r="AJ320" s="13">
        <v>3984917421947.6333</v>
      </c>
      <c r="AK320" s="13">
        <v>1276344180229.1001</v>
      </c>
      <c r="AN320" s="12">
        <v>44187</v>
      </c>
      <c r="AO320" s="15"/>
    </row>
    <row r="321" spans="31:41" x14ac:dyDescent="0.25">
      <c r="AE321" s="12">
        <v>44188</v>
      </c>
      <c r="AF321" s="13">
        <v>6021733690072</v>
      </c>
      <c r="AG321" s="13">
        <v>105766834933</v>
      </c>
      <c r="AH321" s="13">
        <v>396166053000</v>
      </c>
      <c r="AI321" s="13">
        <v>501932887933</v>
      </c>
      <c r="AJ321" s="13">
        <v>4028111133129.3667</v>
      </c>
      <c r="AK321" s="13">
        <v>1240791400144.3667</v>
      </c>
      <c r="AN321" s="12">
        <v>44188</v>
      </c>
      <c r="AO321" s="15"/>
    </row>
    <row r="322" spans="31:41" x14ac:dyDescent="0.25">
      <c r="AE322" s="12">
        <v>44189</v>
      </c>
      <c r="AF322" s="13">
        <v>1877959284862</v>
      </c>
      <c r="AG322" s="13">
        <v>0</v>
      </c>
      <c r="AH322" s="13">
        <v>0</v>
      </c>
      <c r="AI322" s="13">
        <v>0</v>
      </c>
      <c r="AJ322" s="13">
        <v>3928955726933.1001</v>
      </c>
      <c r="AK322" s="13">
        <v>1226741443105.3103</v>
      </c>
      <c r="AN322" s="12">
        <v>44189</v>
      </c>
      <c r="AO322" s="15"/>
    </row>
    <row r="323" spans="31:41" x14ac:dyDescent="0.25">
      <c r="AE323" s="12">
        <v>44193</v>
      </c>
      <c r="AF323" s="13">
        <v>6206938716287</v>
      </c>
      <c r="AG323" s="13">
        <v>74480072973</v>
      </c>
      <c r="AH323" s="13">
        <v>420000819500</v>
      </c>
      <c r="AI323" s="13">
        <v>494480892473</v>
      </c>
      <c r="AJ323" s="13">
        <v>4012470681728.7334</v>
      </c>
      <c r="AK323" s="13">
        <v>1188135305305.7241</v>
      </c>
      <c r="AN323" s="12">
        <v>44193</v>
      </c>
      <c r="AO323" s="15"/>
    </row>
    <row r="324" spans="31:41" x14ac:dyDescent="0.25">
      <c r="AE324" s="12">
        <v>44194</v>
      </c>
      <c r="AF324" s="13">
        <v>3169368076804</v>
      </c>
      <c r="AG324" s="13">
        <v>94969950250</v>
      </c>
      <c r="AH324" s="13">
        <v>628205907500</v>
      </c>
      <c r="AI324" s="13">
        <v>723175857750</v>
      </c>
      <c r="AJ324" s="13">
        <v>4018073383224.3335</v>
      </c>
      <c r="AK324" s="13">
        <v>1128328672917.8621</v>
      </c>
      <c r="AN324" s="12">
        <v>44194</v>
      </c>
      <c r="AO324" s="15"/>
    </row>
    <row r="325" spans="31:41" x14ac:dyDescent="0.25">
      <c r="AE325" s="12">
        <v>44195</v>
      </c>
      <c r="AF325" s="13">
        <v>2925706642852</v>
      </c>
      <c r="AG325" s="13">
        <v>52672375064</v>
      </c>
      <c r="AH325" s="13">
        <v>200798814000</v>
      </c>
      <c r="AI325" s="13">
        <v>253471189064</v>
      </c>
      <c r="AJ325" s="13">
        <v>3977012919419.0669</v>
      </c>
      <c r="AK325" s="13">
        <v>1094518663687.2413</v>
      </c>
      <c r="AN325" s="12">
        <v>44195</v>
      </c>
      <c r="AO325" s="15"/>
    </row>
    <row r="326" spans="31:41" x14ac:dyDescent="0.25">
      <c r="AE326" s="12">
        <v>44200</v>
      </c>
      <c r="AF326" s="13">
        <v>2680603567834</v>
      </c>
      <c r="AG326" s="13">
        <v>198114241129</v>
      </c>
      <c r="AH326" s="13">
        <v>741968685500</v>
      </c>
      <c r="AI326" s="13">
        <v>940082926629</v>
      </c>
      <c r="AJ326" s="13">
        <v>3911741778839.5669</v>
      </c>
      <c r="AK326" s="13">
        <v>1090990002739.3103</v>
      </c>
      <c r="AN326" s="12">
        <v>44200</v>
      </c>
      <c r="AO326" s="15"/>
    </row>
    <row r="327" spans="31:41" x14ac:dyDescent="0.25">
      <c r="AE327" s="12">
        <v>44201</v>
      </c>
      <c r="AF327" s="13">
        <v>2283484626195</v>
      </c>
      <c r="AG327" s="13">
        <v>253256360342</v>
      </c>
      <c r="AH327" s="13">
        <v>1453255073500</v>
      </c>
      <c r="AI327" s="13">
        <v>1706511433842</v>
      </c>
      <c r="AJ327" s="13">
        <v>3869241562198.9668</v>
      </c>
      <c r="AK327" s="13">
        <v>1096005292185.4828</v>
      </c>
      <c r="AN327" s="12">
        <v>44201</v>
      </c>
      <c r="AO327" s="15"/>
    </row>
    <row r="328" spans="31:41" x14ac:dyDescent="0.25">
      <c r="AE328" s="12">
        <v>44202</v>
      </c>
      <c r="AF328" s="13">
        <v>3896789195757</v>
      </c>
      <c r="AG328" s="13">
        <v>302298964450</v>
      </c>
      <c r="AH328" s="13">
        <v>1612300919500</v>
      </c>
      <c r="AI328" s="13">
        <v>1914599883950</v>
      </c>
      <c r="AJ328" s="13">
        <v>3876119570049.6333</v>
      </c>
      <c r="AK328" s="13">
        <v>1078961806456.4482</v>
      </c>
      <c r="AN328" s="12">
        <v>44202</v>
      </c>
      <c r="AO328" s="15"/>
    </row>
    <row r="329" spans="31:41" x14ac:dyDescent="0.25">
      <c r="AE329" s="12">
        <v>44203</v>
      </c>
      <c r="AF329" s="13">
        <v>2409958101374</v>
      </c>
      <c r="AG329" s="13">
        <v>300825523359</v>
      </c>
      <c r="AH329" s="13">
        <v>2141414081500</v>
      </c>
      <c r="AI329" s="13">
        <v>2442239604859</v>
      </c>
      <c r="AJ329" s="13">
        <v>3856856103791.0669</v>
      </c>
      <c r="AK329" s="13">
        <v>1126747494946.6206</v>
      </c>
      <c r="AN329" s="12">
        <v>44203</v>
      </c>
      <c r="AO329" s="15"/>
    </row>
    <row r="330" spans="31:41" x14ac:dyDescent="0.25">
      <c r="AE330" s="12">
        <v>44204</v>
      </c>
      <c r="AF330" s="13">
        <v>2698747022924</v>
      </c>
      <c r="AG330" s="13">
        <v>566986033465</v>
      </c>
      <c r="AH330" s="13">
        <v>1964931464000</v>
      </c>
      <c r="AI330" s="13">
        <v>2531917497465</v>
      </c>
      <c r="AJ330" s="13">
        <v>3811744874379.6001</v>
      </c>
      <c r="AK330" s="13">
        <v>1163170480784.0688</v>
      </c>
      <c r="AN330" s="12">
        <v>44204</v>
      </c>
      <c r="AO330" s="15"/>
    </row>
    <row r="331" spans="31:41" x14ac:dyDescent="0.25">
      <c r="AE331" s="12">
        <v>44208</v>
      </c>
      <c r="AF331" s="13">
        <v>2332030363691</v>
      </c>
      <c r="AG331" s="13">
        <v>153252169672</v>
      </c>
      <c r="AH331" s="13">
        <v>942435048000</v>
      </c>
      <c r="AI331" s="13">
        <v>1095687217672</v>
      </c>
      <c r="AJ331" s="13">
        <v>3803881491156.3335</v>
      </c>
      <c r="AK331" s="13">
        <v>1139664458874.6897</v>
      </c>
      <c r="AN331" s="12">
        <v>44208</v>
      </c>
      <c r="AO331" s="15"/>
    </row>
    <row r="332" spans="31:41" x14ac:dyDescent="0.25">
      <c r="AE332" s="12">
        <v>44209</v>
      </c>
      <c r="AF332" s="13">
        <v>3776357788362</v>
      </c>
      <c r="AG332" s="13">
        <v>565507366262</v>
      </c>
      <c r="AH332" s="13">
        <v>1932873323000</v>
      </c>
      <c r="AI332" s="13">
        <v>2498380689262</v>
      </c>
      <c r="AJ332" s="13">
        <v>3708330517009.8667</v>
      </c>
      <c r="AK332" s="13">
        <v>1172145058972.8621</v>
      </c>
      <c r="AN332" s="12">
        <v>44209</v>
      </c>
      <c r="AO332" s="15"/>
    </row>
    <row r="333" spans="31:41" x14ac:dyDescent="0.25">
      <c r="AE333" s="12">
        <v>44210</v>
      </c>
      <c r="AF333" s="13">
        <v>2482225726958</v>
      </c>
      <c r="AG333" s="13">
        <v>692556481307</v>
      </c>
      <c r="AH333" s="13">
        <v>2641390861000</v>
      </c>
      <c r="AI333" s="13">
        <v>3333947342307</v>
      </c>
      <c r="AJ333" s="13">
        <v>3612440463178.3999</v>
      </c>
      <c r="AK333" s="13">
        <v>1270105993849.8621</v>
      </c>
      <c r="AN333" s="12">
        <v>44210</v>
      </c>
      <c r="AO333" s="15"/>
    </row>
    <row r="334" spans="31:41" x14ac:dyDescent="0.25">
      <c r="AE334" s="12">
        <v>44211</v>
      </c>
      <c r="AF334" s="13">
        <v>2507601985265</v>
      </c>
      <c r="AG334" s="13">
        <v>734225297297</v>
      </c>
      <c r="AH334" s="13">
        <v>3163304562000</v>
      </c>
      <c r="AI334" s="13">
        <v>3897529859297</v>
      </c>
      <c r="AJ334" s="13">
        <v>3558115410924.2334</v>
      </c>
      <c r="AK334" s="13">
        <v>1371049240103.7585</v>
      </c>
      <c r="AN334" s="12">
        <v>44211</v>
      </c>
      <c r="AO334" s="15"/>
    </row>
    <row r="335" spans="31:41" x14ac:dyDescent="0.25">
      <c r="AE335" s="12">
        <v>44214</v>
      </c>
      <c r="AF335" s="13">
        <v>3088582057444</v>
      </c>
      <c r="AG335" s="13">
        <v>624354043859</v>
      </c>
      <c r="AH335" s="13">
        <v>2773298862500</v>
      </c>
      <c r="AI335" s="13">
        <v>3397652906359</v>
      </c>
      <c r="AJ335" s="13">
        <v>3563935756170.1665</v>
      </c>
      <c r="AK335" s="13">
        <v>1437284204344.1379</v>
      </c>
      <c r="AN335" s="12">
        <v>44214</v>
      </c>
      <c r="AO335" s="15"/>
    </row>
    <row r="336" spans="31:41" x14ac:dyDescent="0.25">
      <c r="AE336" s="12">
        <v>44215</v>
      </c>
      <c r="AF336" s="13">
        <v>4085408647451</v>
      </c>
      <c r="AG336" s="13">
        <v>784381318220</v>
      </c>
      <c r="AH336" s="13">
        <v>2455395035000</v>
      </c>
      <c r="AI336" s="13">
        <v>3239776353220</v>
      </c>
      <c r="AJ336" s="13">
        <v>3541935312838.8667</v>
      </c>
      <c r="AK336" s="13">
        <v>1474512165784.5862</v>
      </c>
      <c r="AN336" s="12">
        <v>44215</v>
      </c>
      <c r="AO336" s="15"/>
    </row>
    <row r="337" spans="31:41" x14ac:dyDescent="0.25">
      <c r="AE337" s="12">
        <v>44216</v>
      </c>
      <c r="AF337" s="13">
        <v>4929550503050</v>
      </c>
      <c r="AG337" s="13">
        <v>519551765883</v>
      </c>
      <c r="AH337" s="13">
        <v>2007151670500</v>
      </c>
      <c r="AI337" s="13">
        <v>2526703436383</v>
      </c>
      <c r="AJ337" s="13">
        <v>3557916284694.6665</v>
      </c>
      <c r="AK337" s="13">
        <v>1511397193842.7585</v>
      </c>
      <c r="AN337" s="12">
        <v>44216</v>
      </c>
      <c r="AO337" s="15"/>
    </row>
    <row r="338" spans="31:41" x14ac:dyDescent="0.25">
      <c r="AE338" s="12">
        <v>44217</v>
      </c>
      <c r="AF338" s="13">
        <v>5403723319000</v>
      </c>
      <c r="AG338" s="13">
        <v>834043229156</v>
      </c>
      <c r="AH338" s="13">
        <v>4001057100000</v>
      </c>
      <c r="AI338" s="13">
        <v>4835100329156</v>
      </c>
      <c r="AJ338" s="13">
        <v>3595503213615</v>
      </c>
      <c r="AK338" s="13">
        <v>1642363988646.1724</v>
      </c>
      <c r="AN338" s="12">
        <v>44217</v>
      </c>
      <c r="AO338" s="15"/>
    </row>
    <row r="339" spans="31:41" x14ac:dyDescent="0.25">
      <c r="AE339" s="12">
        <v>44218</v>
      </c>
      <c r="AF339" s="13">
        <v>3975332732287</v>
      </c>
      <c r="AG339" s="13">
        <v>505107806358</v>
      </c>
      <c r="AH339" s="13">
        <v>2533501056500</v>
      </c>
      <c r="AI339" s="13">
        <v>3038608862858</v>
      </c>
      <c r="AJ339" s="13">
        <v>3610211710982.3999</v>
      </c>
      <c r="AK339" s="13">
        <v>1695428590719</v>
      </c>
      <c r="AN339" s="12">
        <v>44218</v>
      </c>
      <c r="AO339" s="15"/>
    </row>
    <row r="340" spans="31:41" x14ac:dyDescent="0.25">
      <c r="AE340" s="12">
        <v>44221</v>
      </c>
      <c r="AF340" s="13">
        <v>7131214080362</v>
      </c>
      <c r="AG340" s="13">
        <v>708312453800</v>
      </c>
      <c r="AH340" s="13">
        <v>2413193855000</v>
      </c>
      <c r="AI340" s="13">
        <v>3121506308800</v>
      </c>
      <c r="AJ340" s="13">
        <v>3726555542585.8335</v>
      </c>
      <c r="AK340" s="13">
        <v>1766816397985.6553</v>
      </c>
      <c r="AN340" s="12">
        <v>44221</v>
      </c>
      <c r="AO340" s="15"/>
    </row>
    <row r="341" spans="31:41" x14ac:dyDescent="0.25">
      <c r="AE341" s="12">
        <v>44222</v>
      </c>
      <c r="AF341" s="13">
        <v>5426714544376</v>
      </c>
      <c r="AG341" s="13">
        <v>864751811481</v>
      </c>
      <c r="AH341" s="13">
        <v>2730140481000</v>
      </c>
      <c r="AI341" s="13">
        <v>3594892292481</v>
      </c>
      <c r="AJ341" s="13">
        <v>3746868673921.3999</v>
      </c>
      <c r="AK341" s="13">
        <v>1855302273840.8621</v>
      </c>
      <c r="AN341" s="12">
        <v>44222</v>
      </c>
      <c r="AO341" s="15"/>
    </row>
    <row r="342" spans="31:41" x14ac:dyDescent="0.25">
      <c r="AE342" s="12">
        <v>44223</v>
      </c>
      <c r="AF342" s="13">
        <v>6601668223056</v>
      </c>
      <c r="AG342" s="13">
        <v>747896343403</v>
      </c>
      <c r="AH342" s="13">
        <v>1451208116000</v>
      </c>
      <c r="AI342" s="13">
        <v>2199104459403</v>
      </c>
      <c r="AJ342" s="13">
        <v>3797315944887.6333</v>
      </c>
      <c r="AK342" s="13">
        <v>1897597468697.3447</v>
      </c>
      <c r="AN342" s="12">
        <v>44223</v>
      </c>
      <c r="AO342" s="15"/>
    </row>
    <row r="343" spans="31:41" x14ac:dyDescent="0.25">
      <c r="AE343" s="12">
        <v>44224</v>
      </c>
      <c r="AF343" s="13">
        <v>5772472321071</v>
      </c>
      <c r="AG343" s="13">
        <v>395312275433</v>
      </c>
      <c r="AH343" s="13">
        <v>2386789925500</v>
      </c>
      <c r="AI343" s="13">
        <v>2782102200933</v>
      </c>
      <c r="AJ343" s="13">
        <v>3864892016177.3667</v>
      </c>
      <c r="AK343" s="13">
        <v>1970236313202.2068</v>
      </c>
      <c r="AN343" s="12">
        <v>44224</v>
      </c>
      <c r="AO343" s="15"/>
    </row>
    <row r="344" spans="31:41" x14ac:dyDescent="0.25">
      <c r="AE344" s="12">
        <v>44225</v>
      </c>
      <c r="AF344" s="13">
        <v>4102681048712</v>
      </c>
      <c r="AG344" s="13">
        <v>804997100746</v>
      </c>
      <c r="AH344" s="13">
        <v>2495535505000</v>
      </c>
      <c r="AI344" s="13">
        <v>3300532605746</v>
      </c>
      <c r="AJ344" s="13">
        <v>3896342994053.4668</v>
      </c>
      <c r="AK344" s="13">
        <v>2049149401954.0688</v>
      </c>
      <c r="AN344" s="12">
        <v>44225</v>
      </c>
      <c r="AO344" s="15"/>
    </row>
    <row r="345" spans="31:41" x14ac:dyDescent="0.25">
      <c r="AE345" s="12">
        <v>44228</v>
      </c>
      <c r="AF345" s="13">
        <v>5705870697161</v>
      </c>
      <c r="AG345" s="13">
        <v>729803938105</v>
      </c>
      <c r="AH345" s="13">
        <v>1585404000000</v>
      </c>
      <c r="AI345" s="13">
        <v>2315207938105</v>
      </c>
      <c r="AJ345" s="13">
        <v>3975624168194.3999</v>
      </c>
      <c r="AK345" s="13">
        <v>2095127270745.6553</v>
      </c>
      <c r="AN345" s="12">
        <v>44228</v>
      </c>
      <c r="AO345" s="15"/>
    </row>
    <row r="346" spans="31:41" x14ac:dyDescent="0.25">
      <c r="AE346" s="12">
        <v>44229</v>
      </c>
      <c r="AF346" s="13">
        <v>5908392646761</v>
      </c>
      <c r="AG346" s="13">
        <v>325383221461</v>
      </c>
      <c r="AH346" s="13">
        <v>1851850000000</v>
      </c>
      <c r="AI346" s="13">
        <v>2177233221461</v>
      </c>
      <c r="AJ346" s="13">
        <v>4031956484685.3335</v>
      </c>
      <c r="AK346" s="13">
        <v>2147313086824.5518</v>
      </c>
      <c r="AN346" s="12">
        <v>44229</v>
      </c>
      <c r="AO346" s="15"/>
    </row>
    <row r="347" spans="31:41" x14ac:dyDescent="0.25">
      <c r="AE347" s="12">
        <v>44230</v>
      </c>
      <c r="AF347" s="13">
        <v>5087880122159</v>
      </c>
      <c r="AG347" s="13">
        <v>448799021603</v>
      </c>
      <c r="AH347" s="13">
        <v>2445749281500</v>
      </c>
      <c r="AI347" s="13">
        <v>2894548303103</v>
      </c>
      <c r="AJ347" s="13">
        <v>4119880144212.4331</v>
      </c>
      <c r="AK347" s="13">
        <v>2217240159690.207</v>
      </c>
      <c r="AN347" s="12">
        <v>44230</v>
      </c>
      <c r="AO347" s="15"/>
    </row>
    <row r="348" spans="31:41" x14ac:dyDescent="0.25">
      <c r="AE348" s="12">
        <v>44231</v>
      </c>
      <c r="AF348" s="13">
        <v>4934561586510</v>
      </c>
      <c r="AG348" s="13">
        <v>381418422238</v>
      </c>
      <c r="AH348" s="13">
        <v>2275757329500</v>
      </c>
      <c r="AI348" s="13">
        <v>2657175751738</v>
      </c>
      <c r="AJ348" s="13">
        <v>4182959691619.9331</v>
      </c>
      <c r="AK348" s="13">
        <v>2270817467310.9312</v>
      </c>
      <c r="AN348" s="12">
        <v>44231</v>
      </c>
      <c r="AO348" s="15"/>
    </row>
    <row r="349" spans="31:41" x14ac:dyDescent="0.25">
      <c r="AE349" s="12">
        <v>44232</v>
      </c>
      <c r="AF349" s="13">
        <v>4472121382756</v>
      </c>
      <c r="AG349" s="13">
        <v>119466930671</v>
      </c>
      <c r="AH349" s="13">
        <v>2949383757500</v>
      </c>
      <c r="AI349" s="13">
        <v>3068850688171</v>
      </c>
      <c r="AJ349" s="13">
        <v>4225916829162.0669</v>
      </c>
      <c r="AK349" s="13">
        <v>2356218437494.6553</v>
      </c>
      <c r="AN349" s="12">
        <v>44232</v>
      </c>
      <c r="AO349" s="15"/>
    </row>
    <row r="350" spans="31:41" x14ac:dyDescent="0.25">
      <c r="AE350" s="12">
        <v>44235</v>
      </c>
      <c r="AF350" s="13">
        <v>5578620499621</v>
      </c>
      <c r="AG350" s="13">
        <v>343464463438</v>
      </c>
      <c r="AH350" s="13">
        <v>1770717714500</v>
      </c>
      <c r="AI350" s="13">
        <v>2114182177938</v>
      </c>
      <c r="AJ350" s="13">
        <v>4249143306700.4668</v>
      </c>
      <c r="AK350" s="13">
        <v>2399901210977.8623</v>
      </c>
      <c r="AN350" s="12">
        <v>44235</v>
      </c>
      <c r="AO350" s="15"/>
    </row>
    <row r="351" spans="31:41" x14ac:dyDescent="0.25">
      <c r="AE351" s="12">
        <v>44236</v>
      </c>
      <c r="AF351" s="13">
        <v>4357243265580</v>
      </c>
      <c r="AG351" s="13">
        <v>721228837399</v>
      </c>
      <c r="AH351" s="13">
        <v>1815517437500</v>
      </c>
      <c r="AI351" s="13">
        <v>2536746274899</v>
      </c>
      <c r="AJ351" s="13">
        <v>4193660292550.7334</v>
      </c>
      <c r="AK351" s="13">
        <v>2470067189838.7588</v>
      </c>
      <c r="AN351" s="12">
        <v>44236</v>
      </c>
      <c r="AO351" s="15"/>
    </row>
    <row r="352" spans="31:41" x14ac:dyDescent="0.25">
      <c r="AE352" s="12">
        <v>44237</v>
      </c>
      <c r="AF352" s="13">
        <v>4347373303362</v>
      </c>
      <c r="AG352" s="13">
        <v>650550139648</v>
      </c>
      <c r="AH352" s="13">
        <v>2740551992000</v>
      </c>
      <c r="AI352" s="13">
        <v>3391102131648</v>
      </c>
      <c r="AJ352" s="13">
        <v>4275974093167.3999</v>
      </c>
      <c r="AK352" s="13">
        <v>2500768354565.7334</v>
      </c>
      <c r="AN352" s="12">
        <v>44237</v>
      </c>
      <c r="AO352" s="15"/>
    </row>
    <row r="353" spans="31:41" x14ac:dyDescent="0.25">
      <c r="AE353" s="12">
        <v>44238</v>
      </c>
      <c r="AF353" s="13">
        <v>5415750165230</v>
      </c>
      <c r="AG353" s="13">
        <v>714369601415</v>
      </c>
      <c r="AH353" s="13">
        <v>4041739524500</v>
      </c>
      <c r="AI353" s="13">
        <v>4756109125915</v>
      </c>
      <c r="AJ353" s="13">
        <v>4249601141465.5</v>
      </c>
      <c r="AK353" s="13">
        <v>2642822629013.7998</v>
      </c>
      <c r="AN353" s="12">
        <v>44238</v>
      </c>
      <c r="AO353" s="15"/>
    </row>
    <row r="354" spans="31:41" x14ac:dyDescent="0.25">
      <c r="AE354" s="12">
        <v>44239</v>
      </c>
      <c r="AF354" s="13">
        <v>4814252628179</v>
      </c>
      <c r="AG354" s="13">
        <v>704946697831</v>
      </c>
      <c r="AH354" s="13">
        <v>1597925495000</v>
      </c>
      <c r="AI354" s="13">
        <v>2302872192831</v>
      </c>
      <c r="AJ354" s="13">
        <v>4304430626511.3335</v>
      </c>
      <c r="AK354" s="13">
        <v>2695479173516.5</v>
      </c>
      <c r="AN354" s="12">
        <v>44239</v>
      </c>
      <c r="AO354" s="15"/>
    </row>
    <row r="355" spans="31:41" x14ac:dyDescent="0.25">
      <c r="AE355" s="12">
        <v>44242</v>
      </c>
      <c r="AF355" s="13">
        <v>5849301743596</v>
      </c>
      <c r="AG355" s="13">
        <v>295916221891</v>
      </c>
      <c r="AH355" s="13">
        <v>2946843722000</v>
      </c>
      <c r="AI355" s="13">
        <v>3242759943891</v>
      </c>
      <c r="AJ355" s="13">
        <v>4401883796536.1338</v>
      </c>
      <c r="AK355" s="13">
        <v>2795122132010.7334</v>
      </c>
      <c r="AN355" s="12">
        <v>44242</v>
      </c>
      <c r="AO355" s="15"/>
    </row>
    <row r="356" spans="31:41" x14ac:dyDescent="0.25">
      <c r="AE356" s="12">
        <v>44243</v>
      </c>
      <c r="AF356" s="13">
        <v>4851209593455</v>
      </c>
      <c r="AG356" s="13">
        <v>310082191106</v>
      </c>
      <c r="AH356" s="13">
        <v>3309309698500</v>
      </c>
      <c r="AI356" s="13">
        <v>3619391889606</v>
      </c>
      <c r="AJ356" s="13">
        <v>4474237330723.5</v>
      </c>
      <c r="AK356" s="13">
        <v>2884432430776.6333</v>
      </c>
      <c r="AN356" s="12">
        <v>44243</v>
      </c>
      <c r="AO356" s="15"/>
    </row>
    <row r="357" spans="31:41" x14ac:dyDescent="0.25">
      <c r="AE357" s="12">
        <v>44244</v>
      </c>
      <c r="AF357" s="13">
        <v>4715611466644</v>
      </c>
      <c r="AG357" s="13">
        <v>467682888097</v>
      </c>
      <c r="AH357" s="13">
        <v>3549721032000</v>
      </c>
      <c r="AI357" s="13">
        <v>4017403920097</v>
      </c>
      <c r="AJ357" s="13">
        <v>4555308225405.1338</v>
      </c>
      <c r="AK357" s="13">
        <v>2961462180318.4668</v>
      </c>
      <c r="AN357" s="12">
        <v>44244</v>
      </c>
      <c r="AO357" s="15"/>
    </row>
    <row r="358" spans="31:41" x14ac:dyDescent="0.25">
      <c r="AE358" s="12">
        <v>44245</v>
      </c>
      <c r="AF358" s="13">
        <v>4709904714067</v>
      </c>
      <c r="AG358" s="13">
        <v>380716090302</v>
      </c>
      <c r="AH358" s="13">
        <v>2754035262000</v>
      </c>
      <c r="AI358" s="13">
        <v>3134751352302</v>
      </c>
      <c r="AJ358" s="13">
        <v>4582412076015.4668</v>
      </c>
      <c r="AK358" s="13">
        <v>3002133895930.2002</v>
      </c>
      <c r="AN358" s="12">
        <v>44245</v>
      </c>
      <c r="AO358" s="15"/>
    </row>
    <row r="359" spans="31:41" x14ac:dyDescent="0.25">
      <c r="AE359" s="12">
        <v>44246</v>
      </c>
      <c r="AF359" s="13">
        <v>3823896885687</v>
      </c>
      <c r="AG359" s="13">
        <v>137564046265</v>
      </c>
      <c r="AH359" s="13">
        <v>1919125353500</v>
      </c>
      <c r="AI359" s="13">
        <v>2056689399765</v>
      </c>
      <c r="AJ359" s="13">
        <v>4629543368825.9004</v>
      </c>
      <c r="AK359" s="13">
        <v>2989282222427.0669</v>
      </c>
      <c r="AN359" s="12">
        <v>44246</v>
      </c>
      <c r="AO359" s="15"/>
    </row>
    <row r="360" spans="31:41" x14ac:dyDescent="0.25">
      <c r="AE360" s="12">
        <v>44249</v>
      </c>
      <c r="AF360" s="13">
        <v>6026530710825</v>
      </c>
      <c r="AG360" s="13">
        <v>331371781851</v>
      </c>
      <c r="AH360" s="13">
        <v>1887574430000</v>
      </c>
      <c r="AI360" s="13">
        <v>2218946211851</v>
      </c>
      <c r="AJ360" s="13">
        <v>4740469491755.9336</v>
      </c>
      <c r="AK360" s="13">
        <v>2978849846239.9331</v>
      </c>
      <c r="AN360" s="12">
        <v>44249</v>
      </c>
      <c r="AO360" s="15"/>
    </row>
    <row r="361" spans="31:41" x14ac:dyDescent="0.25">
      <c r="AE361" s="12">
        <v>44250</v>
      </c>
      <c r="AF361" s="13">
        <v>5794330004402</v>
      </c>
      <c r="AG361" s="13">
        <v>228214844144</v>
      </c>
      <c r="AH361" s="13">
        <v>1610651350000</v>
      </c>
      <c r="AI361" s="13">
        <v>1838866194144</v>
      </c>
      <c r="AJ361" s="13">
        <v>4855879479779.6338</v>
      </c>
      <c r="AK361" s="13">
        <v>3003622478789</v>
      </c>
      <c r="AN361" s="12">
        <v>44250</v>
      </c>
      <c r="AO361" s="15"/>
    </row>
    <row r="362" spans="31:41" x14ac:dyDescent="0.25">
      <c r="AE362" s="12">
        <v>44251</v>
      </c>
      <c r="AF362" s="13">
        <v>7340109388533</v>
      </c>
      <c r="AG362" s="13">
        <v>191999810224</v>
      </c>
      <c r="AH362" s="13">
        <v>1142029457500</v>
      </c>
      <c r="AI362" s="13">
        <v>1334029267724</v>
      </c>
      <c r="AJ362" s="13">
        <v>4974671199785.333</v>
      </c>
      <c r="AK362" s="13">
        <v>2964810764737.7334</v>
      </c>
      <c r="AN362" s="12">
        <v>44251</v>
      </c>
      <c r="AO362" s="15"/>
    </row>
    <row r="363" spans="31:41" x14ac:dyDescent="0.25">
      <c r="AE363" s="12">
        <v>44252</v>
      </c>
      <c r="AF363" s="13">
        <v>4467912760380</v>
      </c>
      <c r="AG363" s="13">
        <v>276556790449</v>
      </c>
      <c r="AH363" s="13">
        <v>2109106894500</v>
      </c>
      <c r="AI363" s="13">
        <v>2385663684949</v>
      </c>
      <c r="AJ363" s="13">
        <v>5040860767566.0664</v>
      </c>
      <c r="AK363" s="13">
        <v>2933201309492.4668</v>
      </c>
      <c r="AN363" s="12">
        <v>44252</v>
      </c>
      <c r="AO363" s="15"/>
    </row>
    <row r="364" spans="31:41" x14ac:dyDescent="0.25">
      <c r="AE364" s="12">
        <v>44253</v>
      </c>
      <c r="AF364" s="13">
        <v>5037857622636</v>
      </c>
      <c r="AG364" s="13">
        <v>411633427532</v>
      </c>
      <c r="AH364" s="13">
        <v>1816313434000</v>
      </c>
      <c r="AI364" s="13">
        <v>2227946861532</v>
      </c>
      <c r="AJ364" s="13">
        <v>5125202622145.0996</v>
      </c>
      <c r="AK364" s="13">
        <v>2877548542900.2998</v>
      </c>
      <c r="AN364" s="12">
        <v>44253</v>
      </c>
      <c r="AO364" s="15"/>
    </row>
    <row r="365" spans="31:41" x14ac:dyDescent="0.25">
      <c r="AE365" s="12">
        <v>44256</v>
      </c>
      <c r="AF365" s="13">
        <v>6886743767774</v>
      </c>
      <c r="AG365" s="13">
        <v>381231010496</v>
      </c>
      <c r="AH365" s="13">
        <v>1769128194000</v>
      </c>
      <c r="AI365" s="13">
        <v>2150359204496</v>
      </c>
      <c r="AJ365" s="13">
        <v>5251808012489.4336</v>
      </c>
      <c r="AK365" s="13">
        <v>2835972086171.5332</v>
      </c>
      <c r="AN365" s="12">
        <v>44256</v>
      </c>
      <c r="AO365" s="15"/>
    </row>
    <row r="366" spans="31:41" x14ac:dyDescent="0.25">
      <c r="AE366" s="12">
        <v>44257</v>
      </c>
      <c r="AF366" s="13">
        <v>6580679518723</v>
      </c>
      <c r="AG366" s="13">
        <v>302278907666</v>
      </c>
      <c r="AH366" s="13">
        <v>1640648453500</v>
      </c>
      <c r="AI366" s="13">
        <v>1942927361166</v>
      </c>
      <c r="AJ366" s="13">
        <v>5334983708198.5</v>
      </c>
      <c r="AK366" s="13">
        <v>2792743786436.3999</v>
      </c>
      <c r="AN366" s="12">
        <v>44257</v>
      </c>
      <c r="AO366" s="15"/>
    </row>
    <row r="367" spans="31:41" x14ac:dyDescent="0.25">
      <c r="AE367" s="12">
        <v>44258</v>
      </c>
      <c r="AF367" s="13">
        <v>5535817316259</v>
      </c>
      <c r="AG367" s="13">
        <v>162065010733</v>
      </c>
      <c r="AH367" s="13">
        <v>1174490262000</v>
      </c>
      <c r="AI367" s="13">
        <v>1336555272733</v>
      </c>
      <c r="AJ367" s="13">
        <v>5355192601972.1338</v>
      </c>
      <c r="AK367" s="13">
        <v>2753072180981.3999</v>
      </c>
      <c r="AN367" s="12">
        <v>44258</v>
      </c>
      <c r="AO367" s="15"/>
    </row>
    <row r="368" spans="31:41" x14ac:dyDescent="0.25">
      <c r="AE368" s="12">
        <v>44259</v>
      </c>
      <c r="AF368" s="13">
        <v>4615752830004</v>
      </c>
      <c r="AG368" s="13">
        <v>236722279056</v>
      </c>
      <c r="AH368" s="13">
        <v>973513043000</v>
      </c>
      <c r="AI368" s="13">
        <v>1210235322056</v>
      </c>
      <c r="AJ368" s="13">
        <v>5328926919005.5996</v>
      </c>
      <c r="AK368" s="13">
        <v>2632243347411.3999</v>
      </c>
      <c r="AN368" s="12">
        <v>44259</v>
      </c>
      <c r="AO368" s="15"/>
    </row>
    <row r="369" spans="31:41" x14ac:dyDescent="0.25">
      <c r="AE369" s="12">
        <v>44260</v>
      </c>
      <c r="AF369" s="13">
        <v>5763963535664</v>
      </c>
      <c r="AG369" s="13">
        <v>196342573962</v>
      </c>
      <c r="AH369" s="13">
        <v>1807600391000</v>
      </c>
      <c r="AI369" s="13">
        <v>2003942964962</v>
      </c>
      <c r="AJ369" s="13">
        <v>5388547945784.833</v>
      </c>
      <c r="AK369" s="13">
        <v>2597754484148.2002</v>
      </c>
      <c r="AN369" s="12">
        <v>44260</v>
      </c>
      <c r="AO369" s="15"/>
    </row>
    <row r="370" spans="31:41" x14ac:dyDescent="0.25">
      <c r="AE370" s="12">
        <v>44263</v>
      </c>
      <c r="AF370" s="13">
        <v>3528411322534</v>
      </c>
      <c r="AG370" s="13">
        <v>275343879655</v>
      </c>
      <c r="AH370" s="13">
        <v>514058815000</v>
      </c>
      <c r="AI370" s="13">
        <v>789402694655</v>
      </c>
      <c r="AJ370" s="13">
        <v>5268454520523.9004</v>
      </c>
      <c r="AK370" s="13">
        <v>2520017697010.0332</v>
      </c>
      <c r="AN370" s="12">
        <v>44263</v>
      </c>
      <c r="AO370" s="15"/>
    </row>
    <row r="371" spans="31:41" x14ac:dyDescent="0.25">
      <c r="AE371" s="12">
        <v>44264</v>
      </c>
      <c r="AF371" s="13">
        <v>5212671980882</v>
      </c>
      <c r="AG371" s="13">
        <v>221364100815</v>
      </c>
      <c r="AH371" s="13">
        <v>2289445426000</v>
      </c>
      <c r="AI371" s="13">
        <v>2510809526815</v>
      </c>
      <c r="AJ371" s="13">
        <v>5261319768407.4336</v>
      </c>
      <c r="AK371" s="13">
        <v>2483881604821.1665</v>
      </c>
      <c r="AN371" s="12">
        <v>44264</v>
      </c>
      <c r="AO371" s="15"/>
    </row>
    <row r="372" spans="31:41" x14ac:dyDescent="0.25">
      <c r="AE372" s="12">
        <v>44265</v>
      </c>
      <c r="AF372" s="13">
        <v>4146446135750</v>
      </c>
      <c r="AG372" s="13">
        <v>200598784596</v>
      </c>
      <c r="AH372" s="13">
        <v>2152832675000</v>
      </c>
      <c r="AI372" s="13">
        <v>2353431459596</v>
      </c>
      <c r="AJ372" s="13">
        <v>5179479032163.9004</v>
      </c>
      <c r="AK372" s="13">
        <v>2489025838160.9331</v>
      </c>
      <c r="AN372" s="12">
        <v>44265</v>
      </c>
      <c r="AO372" s="15"/>
    </row>
    <row r="373" spans="31:41" x14ac:dyDescent="0.25">
      <c r="AE373" s="12">
        <v>44266</v>
      </c>
      <c r="AF373" s="13">
        <v>3533674912412</v>
      </c>
      <c r="AG373" s="13">
        <v>310068300166</v>
      </c>
      <c r="AH373" s="13">
        <v>1263828723000</v>
      </c>
      <c r="AI373" s="13">
        <v>1573897023166</v>
      </c>
      <c r="AJ373" s="13">
        <v>5104852451875.2666</v>
      </c>
      <c r="AK373" s="13">
        <v>2448752332235.3667</v>
      </c>
      <c r="AN373" s="12">
        <v>44266</v>
      </c>
      <c r="AO373" s="15"/>
    </row>
    <row r="374" spans="31:41" x14ac:dyDescent="0.25">
      <c r="AE374" s="12">
        <v>44267</v>
      </c>
      <c r="AF374" s="13">
        <v>3750827186592</v>
      </c>
      <c r="AG374" s="13">
        <v>374161909899</v>
      </c>
      <c r="AH374" s="13">
        <v>1156544848000</v>
      </c>
      <c r="AI374" s="13">
        <v>1530706757899</v>
      </c>
      <c r="AJ374" s="13">
        <v>5093123989804.5996</v>
      </c>
      <c r="AK374" s="13">
        <v>2389758137307.1333</v>
      </c>
      <c r="AN374" s="12">
        <v>44267</v>
      </c>
      <c r="AO374" s="15"/>
    </row>
    <row r="375" spans="31:41" x14ac:dyDescent="0.25">
      <c r="AE375" s="12">
        <v>44270</v>
      </c>
      <c r="AF375" s="13">
        <v>5314375761028</v>
      </c>
      <c r="AG375" s="13">
        <v>130291281289</v>
      </c>
      <c r="AH375" s="13">
        <v>640987384500</v>
      </c>
      <c r="AI375" s="13">
        <v>771278665789</v>
      </c>
      <c r="AJ375" s="13">
        <v>5080074158600.167</v>
      </c>
      <c r="AK375" s="13">
        <v>2338293828229.9331</v>
      </c>
      <c r="AN375" s="12">
        <v>44270</v>
      </c>
      <c r="AO375" s="15"/>
    </row>
    <row r="376" spans="31:41" x14ac:dyDescent="0.25">
      <c r="AE376" s="12">
        <v>44271</v>
      </c>
      <c r="AF376" s="13">
        <v>5932900120059</v>
      </c>
      <c r="AG376" s="13">
        <v>342135015095</v>
      </c>
      <c r="AH376" s="13">
        <v>1398402085000</v>
      </c>
      <c r="AI376" s="13">
        <v>1740537100095</v>
      </c>
      <c r="AJ376" s="13">
        <v>5080891074376.7666</v>
      </c>
      <c r="AK376" s="13">
        <v>2323737290851.0669</v>
      </c>
      <c r="AN376" s="12">
        <v>44271</v>
      </c>
      <c r="AO376" s="15"/>
    </row>
    <row r="377" spans="31:41" x14ac:dyDescent="0.25">
      <c r="AE377" s="12">
        <v>44272</v>
      </c>
      <c r="AF377" s="13">
        <v>4937129544740</v>
      </c>
      <c r="AG377" s="13">
        <v>111787709419</v>
      </c>
      <c r="AH377" s="13">
        <v>1171288822000</v>
      </c>
      <c r="AI377" s="13">
        <v>1283076531419</v>
      </c>
      <c r="AJ377" s="13">
        <v>5075866055129.4668</v>
      </c>
      <c r="AK377" s="13">
        <v>2270021565128.2666</v>
      </c>
      <c r="AN377" s="12">
        <v>44272</v>
      </c>
      <c r="AO377" s="15"/>
    </row>
    <row r="378" spans="31:41" x14ac:dyDescent="0.25">
      <c r="AE378" s="12">
        <v>44273</v>
      </c>
      <c r="AF378" s="13">
        <v>4861240525563</v>
      </c>
      <c r="AG378" s="13">
        <v>73199082747</v>
      </c>
      <c r="AH378" s="13">
        <v>486753818500</v>
      </c>
      <c r="AI378" s="13">
        <v>559952901247</v>
      </c>
      <c r="AJ378" s="13">
        <v>5073422019764.5664</v>
      </c>
      <c r="AK378" s="13">
        <v>2200114136778.5669</v>
      </c>
      <c r="AN378" s="12">
        <v>44273</v>
      </c>
      <c r="AO378" s="15"/>
    </row>
    <row r="379" spans="31:41" x14ac:dyDescent="0.25">
      <c r="AE379" s="12">
        <v>44274</v>
      </c>
      <c r="AF379" s="13">
        <v>5546803256905</v>
      </c>
      <c r="AG379" s="13">
        <v>333359300556</v>
      </c>
      <c r="AH379" s="13">
        <v>1582415338500</v>
      </c>
      <c r="AI379" s="13">
        <v>1915774639056</v>
      </c>
      <c r="AJ379" s="13">
        <v>5109244748902.8662</v>
      </c>
      <c r="AK379" s="13">
        <v>2161678268474.7334</v>
      </c>
      <c r="AN379" s="12">
        <v>44274</v>
      </c>
      <c r="AO379" s="15"/>
    </row>
    <row r="380" spans="31:41" x14ac:dyDescent="0.25">
      <c r="AE380" s="12">
        <v>44278</v>
      </c>
      <c r="AF380" s="13">
        <v>7191806679884</v>
      </c>
      <c r="AG380" s="13">
        <v>200289328970</v>
      </c>
      <c r="AH380" s="13">
        <v>1115620888000</v>
      </c>
      <c r="AI380" s="13">
        <v>1315910216970</v>
      </c>
      <c r="AJ380" s="13">
        <v>5163017621578.2998</v>
      </c>
      <c r="AK380" s="13">
        <v>2135069203109.1333</v>
      </c>
      <c r="AN380" s="12">
        <v>44278</v>
      </c>
      <c r="AO380" s="15"/>
    </row>
    <row r="381" spans="31:41" x14ac:dyDescent="0.25">
      <c r="AE381" s="12">
        <v>44279</v>
      </c>
      <c r="AF381" s="13">
        <v>5986650344021</v>
      </c>
      <c r="AG381" s="13">
        <v>132387409008</v>
      </c>
      <c r="AH381" s="13">
        <v>1613412500000</v>
      </c>
      <c r="AI381" s="13">
        <v>1745799909008</v>
      </c>
      <c r="AJ381" s="13">
        <v>5217331190859.667</v>
      </c>
      <c r="AK381" s="13">
        <v>2108704324246.1001</v>
      </c>
      <c r="AN381" s="12">
        <v>44279</v>
      </c>
      <c r="AO381" s="15"/>
    </row>
    <row r="382" spans="31:41" x14ac:dyDescent="0.25">
      <c r="AE382" s="12">
        <v>44280</v>
      </c>
      <c r="AF382" s="13">
        <v>5232159242660</v>
      </c>
      <c r="AG382" s="13">
        <v>103816742077</v>
      </c>
      <c r="AH382" s="13">
        <v>1252492938000</v>
      </c>
      <c r="AI382" s="13">
        <v>1356309680077</v>
      </c>
      <c r="AJ382" s="13">
        <v>5246824055502.9336</v>
      </c>
      <c r="AK382" s="13">
        <v>2040877909193.7334</v>
      </c>
      <c r="AN382" s="12">
        <v>44280</v>
      </c>
      <c r="AO382" s="15"/>
    </row>
    <row r="383" spans="31:41" x14ac:dyDescent="0.25">
      <c r="AE383" s="12">
        <v>44281</v>
      </c>
      <c r="AF383" s="13">
        <v>7627042562427</v>
      </c>
      <c r="AG383" s="13">
        <v>155092006355</v>
      </c>
      <c r="AH383" s="13">
        <v>1004419337000</v>
      </c>
      <c r="AI383" s="13">
        <v>1159511343355</v>
      </c>
      <c r="AJ383" s="13">
        <v>5320533802076.167</v>
      </c>
      <c r="AK383" s="13">
        <v>1920991316441.7334</v>
      </c>
      <c r="AN383" s="12">
        <v>44281</v>
      </c>
      <c r="AO383" s="15"/>
    </row>
    <row r="384" spans="31:41" x14ac:dyDescent="0.25">
      <c r="AE384" s="12">
        <v>44284</v>
      </c>
      <c r="AF384" s="13">
        <v>4714138845246</v>
      </c>
      <c r="AG384" s="13">
        <v>65760409269</v>
      </c>
      <c r="AH384" s="13">
        <v>529506228000</v>
      </c>
      <c r="AI384" s="13">
        <v>595266637269</v>
      </c>
      <c r="AJ384" s="13">
        <v>5317196675978.4004</v>
      </c>
      <c r="AK384" s="13">
        <v>1864071131256.3333</v>
      </c>
      <c r="AN384" s="12">
        <v>44284</v>
      </c>
      <c r="AO384" s="15"/>
    </row>
    <row r="385" spans="31:41" x14ac:dyDescent="0.25">
      <c r="AE385" s="12">
        <v>44285</v>
      </c>
      <c r="AF385" s="13">
        <v>3724737526822</v>
      </c>
      <c r="AG385" s="13">
        <v>32575544464</v>
      </c>
      <c r="AH385" s="13">
        <v>1284261736000</v>
      </c>
      <c r="AI385" s="13">
        <v>1316837280464</v>
      </c>
      <c r="AJ385" s="13">
        <v>5246377868752.5996</v>
      </c>
      <c r="AK385" s="13">
        <v>1799873709142.1001</v>
      </c>
      <c r="AN385" s="12">
        <v>44285</v>
      </c>
      <c r="AO385" s="15"/>
    </row>
    <row r="386" spans="31:41" x14ac:dyDescent="0.25">
      <c r="AE386" s="12">
        <v>44286</v>
      </c>
      <c r="AF386" s="13">
        <v>3320969751122</v>
      </c>
      <c r="AG386" s="13">
        <v>195188051583</v>
      </c>
      <c r="AH386" s="13">
        <v>848761965000</v>
      </c>
      <c r="AI386" s="13">
        <v>1043950016583</v>
      </c>
      <c r="AJ386" s="13">
        <v>5195369874008.167</v>
      </c>
      <c r="AK386" s="13">
        <v>1714025646708</v>
      </c>
      <c r="AN386" s="12">
        <v>44286</v>
      </c>
      <c r="AO386" s="15"/>
    </row>
    <row r="387" spans="31:41" x14ac:dyDescent="0.25">
      <c r="AE387" s="12">
        <v>44291</v>
      </c>
      <c r="AF387" s="13">
        <v>5966100108237</v>
      </c>
      <c r="AG387" s="13">
        <v>212830692859</v>
      </c>
      <c r="AH387" s="13">
        <v>1065336476500</v>
      </c>
      <c r="AI387" s="13">
        <v>1278167169359</v>
      </c>
      <c r="AJ387" s="13">
        <v>5237052828727.9336</v>
      </c>
      <c r="AK387" s="13">
        <v>1622717755016.7334</v>
      </c>
      <c r="AN387" s="12">
        <v>44291</v>
      </c>
      <c r="AO387" s="15"/>
    </row>
    <row r="388" spans="31:41" x14ac:dyDescent="0.25">
      <c r="AE388" s="12">
        <v>44292</v>
      </c>
      <c r="AF388" s="13">
        <v>5241250622212</v>
      </c>
      <c r="AG388" s="13">
        <v>317498587701</v>
      </c>
      <c r="AH388" s="13">
        <v>2112126405000</v>
      </c>
      <c r="AI388" s="13">
        <v>2429624992701</v>
      </c>
      <c r="AJ388" s="13">
        <v>5254764358999.4336</v>
      </c>
      <c r="AK388" s="13">
        <v>1599213543030.0334</v>
      </c>
      <c r="AN388" s="12">
        <v>44292</v>
      </c>
      <c r="AO388" s="15"/>
    </row>
    <row r="389" spans="31:41" x14ac:dyDescent="0.25">
      <c r="AE389" s="12">
        <v>44293</v>
      </c>
      <c r="AF389" s="13">
        <v>4937298081456</v>
      </c>
      <c r="AG389" s="13">
        <v>515997622520</v>
      </c>
      <c r="AH389" s="13">
        <v>1637946153000</v>
      </c>
      <c r="AI389" s="13">
        <v>2153943775520</v>
      </c>
      <c r="AJ389" s="13">
        <v>5291877732191.7334</v>
      </c>
      <c r="AK389" s="13">
        <v>1602455355555.2</v>
      </c>
      <c r="AN389" s="12">
        <v>44293</v>
      </c>
      <c r="AO389" s="15"/>
    </row>
    <row r="390" spans="31:41" x14ac:dyDescent="0.25">
      <c r="AE390" s="12">
        <v>44294</v>
      </c>
      <c r="AF390" s="13">
        <v>6113271018967</v>
      </c>
      <c r="AG390" s="13">
        <v>391822610802</v>
      </c>
      <c r="AH390" s="13">
        <v>1933602188500</v>
      </c>
      <c r="AI390" s="13">
        <v>2325424799302</v>
      </c>
      <c r="AJ390" s="13">
        <v>5294769075796.4668</v>
      </c>
      <c r="AK390" s="13">
        <v>1606004641803.5667</v>
      </c>
      <c r="AN390" s="12">
        <v>44294</v>
      </c>
      <c r="AO390" s="15"/>
    </row>
    <row r="391" spans="31:41" x14ac:dyDescent="0.25">
      <c r="AE391" s="12">
        <v>44295</v>
      </c>
      <c r="AF391" s="13">
        <v>4190750042376</v>
      </c>
      <c r="AG391" s="13">
        <v>231468031309</v>
      </c>
      <c r="AH391" s="13">
        <v>1559263785000</v>
      </c>
      <c r="AI391" s="13">
        <v>1790731816309</v>
      </c>
      <c r="AJ391" s="13">
        <v>5241316410395.5996</v>
      </c>
      <c r="AK391" s="13">
        <v>1604400162542.3999</v>
      </c>
      <c r="AN391" s="12">
        <v>44295</v>
      </c>
      <c r="AO391" s="15"/>
    </row>
    <row r="392" spans="31:41" x14ac:dyDescent="0.25">
      <c r="AE392" s="12">
        <v>44298</v>
      </c>
      <c r="AF392" s="13">
        <v>5401753140853</v>
      </c>
      <c r="AG392" s="13">
        <v>40261020326</v>
      </c>
      <c r="AH392" s="13">
        <v>315349073500</v>
      </c>
      <c r="AI392" s="13">
        <v>355610093826</v>
      </c>
      <c r="AJ392" s="13">
        <v>5176704535472.9336</v>
      </c>
      <c r="AK392" s="13">
        <v>1571786190079.1333</v>
      </c>
      <c r="AN392" s="12">
        <v>44298</v>
      </c>
      <c r="AO392" s="15"/>
    </row>
    <row r="393" spans="31:41" x14ac:dyDescent="0.25">
      <c r="AE393" s="12">
        <v>44299</v>
      </c>
      <c r="AF393" s="13">
        <v>4817206362245</v>
      </c>
      <c r="AG393" s="13">
        <v>110003181845</v>
      </c>
      <c r="AH393" s="13">
        <v>1645717422500</v>
      </c>
      <c r="AI393" s="13">
        <v>1755720604345</v>
      </c>
      <c r="AJ393" s="13">
        <v>5188347655535.0996</v>
      </c>
      <c r="AK393" s="13">
        <v>1550788087392.3333</v>
      </c>
      <c r="AN393" s="12">
        <v>44299</v>
      </c>
      <c r="AO393" s="15"/>
    </row>
    <row r="394" spans="31:41" x14ac:dyDescent="0.25">
      <c r="AE394" s="12">
        <v>44300</v>
      </c>
      <c r="AF394" s="13">
        <v>5085149596623</v>
      </c>
      <c r="AG394" s="13">
        <v>149561595848</v>
      </c>
      <c r="AH394" s="13">
        <v>2282834289000</v>
      </c>
      <c r="AI394" s="13">
        <v>2432395884848</v>
      </c>
      <c r="AJ394" s="13">
        <v>5189924054668</v>
      </c>
      <c r="AK394" s="13">
        <v>1557603054836.2</v>
      </c>
      <c r="AN394" s="12">
        <v>44300</v>
      </c>
      <c r="AO394" s="15"/>
    </row>
    <row r="395" spans="31:41" x14ac:dyDescent="0.25">
      <c r="AE395" s="12">
        <v>44301</v>
      </c>
      <c r="AF395" s="13">
        <v>4438585317045</v>
      </c>
      <c r="AG395" s="13">
        <v>450064500962</v>
      </c>
      <c r="AH395" s="13">
        <v>2215026845500</v>
      </c>
      <c r="AI395" s="13">
        <v>2665091346462</v>
      </c>
      <c r="AJ395" s="13">
        <v>5108318772977.0332</v>
      </c>
      <c r="AK395" s="13">
        <v>1574760792901.7334</v>
      </c>
      <c r="AN395" s="12">
        <v>44301</v>
      </c>
      <c r="AO395" s="15"/>
    </row>
    <row r="396" spans="31:41" x14ac:dyDescent="0.25">
      <c r="AE396" s="12">
        <v>44302</v>
      </c>
      <c r="AF396" s="13">
        <v>6886402366611</v>
      </c>
      <c r="AG396" s="13">
        <v>701129223338</v>
      </c>
      <c r="AH396" s="13">
        <v>2442265063000</v>
      </c>
      <c r="AI396" s="13">
        <v>3143394286338</v>
      </c>
      <c r="AJ396" s="13">
        <v>5118509534573.2998</v>
      </c>
      <c r="AK396" s="13">
        <v>1614776357074.1333</v>
      </c>
      <c r="AN396" s="12">
        <v>44302</v>
      </c>
      <c r="AO396" s="15"/>
    </row>
    <row r="397" spans="31:41" x14ac:dyDescent="0.25">
      <c r="AE397" s="12">
        <v>44305</v>
      </c>
      <c r="AF397" s="13">
        <v>6103790244947</v>
      </c>
      <c r="AG397" s="13">
        <v>157456433229</v>
      </c>
      <c r="AH397" s="13">
        <v>1005720338500</v>
      </c>
      <c r="AI397" s="13">
        <v>1163176771729</v>
      </c>
      <c r="AJ397" s="13">
        <v>5137441965529.5664</v>
      </c>
      <c r="AK397" s="13">
        <v>1608997073707.3333</v>
      </c>
      <c r="AN397" s="12">
        <v>44305</v>
      </c>
      <c r="AO397" s="15"/>
    </row>
    <row r="398" spans="31:41" x14ac:dyDescent="0.25">
      <c r="AE398" s="12">
        <v>44306</v>
      </c>
      <c r="AF398" s="13">
        <v>6971991375798</v>
      </c>
      <c r="AG398" s="13">
        <v>99026670575</v>
      </c>
      <c r="AH398" s="13">
        <v>1308535438000</v>
      </c>
      <c r="AI398" s="13">
        <v>1407562108575</v>
      </c>
      <c r="AJ398" s="13">
        <v>5215983250389.3662</v>
      </c>
      <c r="AK398" s="13">
        <v>1615574633257.9666</v>
      </c>
      <c r="AN398" s="12">
        <v>44306</v>
      </c>
      <c r="AO398" s="15"/>
    </row>
    <row r="399" spans="31:41" x14ac:dyDescent="0.25">
      <c r="AE399" s="12">
        <v>44307</v>
      </c>
      <c r="AF399" s="13">
        <v>5255787911472</v>
      </c>
      <c r="AG399" s="13">
        <v>358276410250</v>
      </c>
      <c r="AH399" s="13">
        <v>1629409834000</v>
      </c>
      <c r="AI399" s="13">
        <v>1987686244250</v>
      </c>
      <c r="AJ399" s="13">
        <v>5199044062916.2998</v>
      </c>
      <c r="AK399" s="13">
        <v>1615032742567.5667</v>
      </c>
      <c r="AN399" s="12">
        <v>44307</v>
      </c>
      <c r="AO399" s="15"/>
    </row>
    <row r="400" spans="31:41" x14ac:dyDescent="0.25">
      <c r="AE400" s="12">
        <v>44308</v>
      </c>
      <c r="AF400" s="13">
        <v>5628228491649</v>
      </c>
      <c r="AG400" s="13">
        <v>86643392962</v>
      </c>
      <c r="AH400" s="13">
        <v>2495304055000</v>
      </c>
      <c r="AI400" s="13">
        <v>2581947447962</v>
      </c>
      <c r="AJ400" s="13">
        <v>5269037968553.4668</v>
      </c>
      <c r="AK400" s="13">
        <v>1674784234344.4666</v>
      </c>
      <c r="AN400" s="12">
        <v>44308</v>
      </c>
      <c r="AO400" s="15"/>
    </row>
    <row r="401" spans="31:41" x14ac:dyDescent="0.25">
      <c r="AE401" s="12">
        <v>44309</v>
      </c>
      <c r="AF401" s="13">
        <v>5769045509554</v>
      </c>
      <c r="AG401" s="13">
        <v>74544521680</v>
      </c>
      <c r="AH401" s="13">
        <v>1872569426500</v>
      </c>
      <c r="AI401" s="13">
        <v>1947113948180</v>
      </c>
      <c r="AJ401" s="13">
        <v>5287583752842.5332</v>
      </c>
      <c r="AK401" s="13">
        <v>1655994381723.3</v>
      </c>
      <c r="AN401" s="12">
        <v>44309</v>
      </c>
      <c r="AO401" s="15"/>
    </row>
    <row r="402" spans="31:41" x14ac:dyDescent="0.25">
      <c r="AE402" s="12">
        <v>44312</v>
      </c>
      <c r="AF402" s="13">
        <v>7220249115472</v>
      </c>
      <c r="AG402" s="13">
        <v>111956646465</v>
      </c>
      <c r="AH402" s="13">
        <v>1380298383000</v>
      </c>
      <c r="AI402" s="13">
        <v>1492255029465</v>
      </c>
      <c r="AJ402" s="13">
        <v>5390043852166.5996</v>
      </c>
      <c r="AK402" s="13">
        <v>1627288500718.9333</v>
      </c>
      <c r="AN402" s="12">
        <v>44312</v>
      </c>
      <c r="AO402" s="15"/>
    </row>
    <row r="403" spans="31:41" x14ac:dyDescent="0.25">
      <c r="AE403" s="12">
        <v>44313</v>
      </c>
      <c r="AF403" s="13">
        <v>5718968029669</v>
      </c>
      <c r="AG403" s="13">
        <v>277252959631</v>
      </c>
      <c r="AH403" s="13">
        <v>1249091368000</v>
      </c>
      <c r="AI403" s="13">
        <v>1526344327631</v>
      </c>
      <c r="AJ403" s="13">
        <v>5462886956075.167</v>
      </c>
      <c r="AK403" s="13">
        <v>1625703410867.7666</v>
      </c>
      <c r="AN403" s="12">
        <v>44313</v>
      </c>
      <c r="AO403" s="15"/>
    </row>
    <row r="404" spans="31:41" x14ac:dyDescent="0.25">
      <c r="AE404" s="12">
        <v>44314</v>
      </c>
      <c r="AF404" s="13">
        <v>6990912736755</v>
      </c>
      <c r="AG404" s="13">
        <v>222074117323</v>
      </c>
      <c r="AH404" s="13">
        <v>1100525801000</v>
      </c>
      <c r="AI404" s="13">
        <v>1322599918323</v>
      </c>
      <c r="AJ404" s="13">
        <v>5570889807747.2666</v>
      </c>
      <c r="AK404" s="13">
        <v>1618766516215.2334</v>
      </c>
      <c r="AN404" s="12">
        <v>44314</v>
      </c>
      <c r="AO404" s="15"/>
    </row>
    <row r="405" spans="31:41" x14ac:dyDescent="0.25">
      <c r="AE405" s="12">
        <v>44315</v>
      </c>
      <c r="AF405" s="13">
        <v>5852720660831</v>
      </c>
      <c r="AG405" s="13">
        <v>111019302973</v>
      </c>
      <c r="AH405" s="13">
        <v>1800132537500</v>
      </c>
      <c r="AI405" s="13">
        <v>1911151840473</v>
      </c>
      <c r="AJ405" s="13">
        <v>5588834637740.7002</v>
      </c>
      <c r="AK405" s="13">
        <v>1656762288704.7</v>
      </c>
      <c r="AN405" s="12">
        <v>44315</v>
      </c>
      <c r="AO405" s="15"/>
    </row>
    <row r="406" spans="31:41" x14ac:dyDescent="0.25">
      <c r="AE406" s="12">
        <v>44316</v>
      </c>
      <c r="AF406" s="13">
        <v>5180324060646</v>
      </c>
      <c r="AG406" s="13">
        <v>315167629314</v>
      </c>
      <c r="AH406" s="13">
        <v>2022324756500</v>
      </c>
      <c r="AI406" s="13">
        <v>2337492385814</v>
      </c>
      <c r="AJ406" s="13">
        <v>5563748769093.5996</v>
      </c>
      <c r="AK406" s="13">
        <v>1676660798228.6667</v>
      </c>
      <c r="AN406" s="12">
        <v>44316</v>
      </c>
      <c r="AO406" s="15"/>
    </row>
    <row r="407" spans="31:41" x14ac:dyDescent="0.25">
      <c r="AE407" s="12">
        <v>44319</v>
      </c>
      <c r="AF407" s="13">
        <v>3021807328420</v>
      </c>
      <c r="AG407" s="13">
        <v>40907460824</v>
      </c>
      <c r="AH407" s="13">
        <v>893542797000</v>
      </c>
      <c r="AI407" s="13">
        <v>934450257824</v>
      </c>
      <c r="AJ407" s="13">
        <v>5499904695216.2666</v>
      </c>
      <c r="AK407" s="13">
        <v>1665039922442.1667</v>
      </c>
      <c r="AN407" s="12">
        <v>44319</v>
      </c>
      <c r="AO407" s="15"/>
    </row>
    <row r="408" spans="31:41" x14ac:dyDescent="0.25">
      <c r="AE408" s="12">
        <v>44320</v>
      </c>
      <c r="AF408" s="13">
        <v>5597595944733</v>
      </c>
      <c r="AG408" s="13">
        <v>228846899362</v>
      </c>
      <c r="AH408" s="13">
        <v>1178731024000</v>
      </c>
      <c r="AI408" s="13">
        <v>1407577923362</v>
      </c>
      <c r="AJ408" s="13">
        <v>5524449875855.2666</v>
      </c>
      <c r="AK408" s="13">
        <v>1693294089846</v>
      </c>
      <c r="AN408" s="12">
        <v>44320</v>
      </c>
      <c r="AO408" s="15"/>
    </row>
    <row r="409" spans="31:41" x14ac:dyDescent="0.25">
      <c r="AE409" s="12">
        <v>44321</v>
      </c>
      <c r="AF409" s="13">
        <v>3738536348934</v>
      </c>
      <c r="AG409" s="13">
        <v>179482585868</v>
      </c>
      <c r="AH409" s="13">
        <v>1358737613000</v>
      </c>
      <c r="AI409" s="13">
        <v>1538220198868</v>
      </c>
      <c r="AJ409" s="13">
        <v>5464174312256.2334</v>
      </c>
      <c r="AK409" s="13">
        <v>1680708941839.7334</v>
      </c>
      <c r="AN409" s="12">
        <v>44321</v>
      </c>
      <c r="AO409" s="15"/>
    </row>
    <row r="410" spans="31:41" x14ac:dyDescent="0.25">
      <c r="AE410" s="12">
        <v>44322</v>
      </c>
      <c r="AF410" s="13">
        <v>3501515921134</v>
      </c>
      <c r="AG410" s="13">
        <v>414786175669</v>
      </c>
      <c r="AH410" s="13">
        <v>1095081670000</v>
      </c>
      <c r="AI410" s="13">
        <v>1509867845669</v>
      </c>
      <c r="AJ410" s="13">
        <v>5341164620297.9004</v>
      </c>
      <c r="AK410" s="13">
        <v>1687174196129.7</v>
      </c>
      <c r="AN410" s="12">
        <v>44322</v>
      </c>
      <c r="AO410" s="15"/>
    </row>
    <row r="411" spans="31:41" x14ac:dyDescent="0.25">
      <c r="AE411" s="12">
        <v>44323</v>
      </c>
      <c r="AF411" s="13">
        <v>4132900449815</v>
      </c>
      <c r="AG411" s="13">
        <v>310374917064</v>
      </c>
      <c r="AH411" s="13">
        <v>2029557800500</v>
      </c>
      <c r="AI411" s="13">
        <v>2339932717564</v>
      </c>
      <c r="AJ411" s="13">
        <v>5279372957157.7002</v>
      </c>
      <c r="AK411" s="13">
        <v>1706978623081.5667</v>
      </c>
      <c r="AN411" s="12">
        <v>44323</v>
      </c>
      <c r="AO411" s="15"/>
    </row>
    <row r="412" spans="31:41" x14ac:dyDescent="0.25">
      <c r="AE412" s="12">
        <v>44326</v>
      </c>
      <c r="AF412" s="13">
        <v>4434230212148</v>
      </c>
      <c r="AG412" s="13">
        <v>225234959109</v>
      </c>
      <c r="AH412" s="13">
        <v>880930255500</v>
      </c>
      <c r="AI412" s="13">
        <v>783118815000</v>
      </c>
      <c r="AJ412" s="13">
        <v>5252775322807.2998</v>
      </c>
      <c r="AK412" s="13">
        <v>1687872260912.3333</v>
      </c>
      <c r="AN412" s="12">
        <v>44326</v>
      </c>
      <c r="AO412" s="15"/>
    </row>
    <row r="413" spans="31:41" x14ac:dyDescent="0.25">
      <c r="AE413" s="12">
        <v>44327</v>
      </c>
      <c r="AF413" s="13">
        <v>4351703604107</v>
      </c>
      <c r="AG413" s="13">
        <v>91386052071</v>
      </c>
      <c r="AH413" s="13">
        <v>1675314658000</v>
      </c>
      <c r="AI413" s="13">
        <v>1766700710071</v>
      </c>
      <c r="AJ413" s="13">
        <v>5143597357529.9668</v>
      </c>
      <c r="AK413" s="13">
        <v>1708111906469.5334</v>
      </c>
      <c r="AN413" s="12">
        <v>44327</v>
      </c>
      <c r="AO413" s="15"/>
    </row>
    <row r="414" spans="31:41" x14ac:dyDescent="0.25">
      <c r="AE414" s="12">
        <v>44328</v>
      </c>
      <c r="AF414" s="13">
        <v>4564037552547</v>
      </c>
      <c r="AG414" s="13">
        <v>262961957869</v>
      </c>
      <c r="AH414" s="13">
        <v>898787327000</v>
      </c>
      <c r="AI414" s="13">
        <v>1161749284869</v>
      </c>
      <c r="AJ414" s="13">
        <v>5138593981106.667</v>
      </c>
      <c r="AK414" s="13">
        <v>1726994661389.5334</v>
      </c>
      <c r="AN414" s="12">
        <v>44328</v>
      </c>
      <c r="AO414" s="15"/>
    </row>
    <row r="415" spans="31:41" x14ac:dyDescent="0.25">
      <c r="AE415" s="12">
        <v>44329</v>
      </c>
      <c r="AF415" s="13">
        <v>4691250916751</v>
      </c>
      <c r="AG415" s="13">
        <v>351673960012</v>
      </c>
      <c r="AH415" s="13">
        <v>2297975337000</v>
      </c>
      <c r="AI415" s="13">
        <v>2649649297012</v>
      </c>
      <c r="AJ415" s="13">
        <v>5170811094104.2998</v>
      </c>
      <c r="AK415" s="13">
        <v>1771421728607.8</v>
      </c>
      <c r="AN415" s="12">
        <v>44329</v>
      </c>
      <c r="AO415" s="15"/>
    </row>
    <row r="416" spans="31:41" x14ac:dyDescent="0.25">
      <c r="AE416" s="12">
        <v>44330</v>
      </c>
      <c r="AF416" s="13">
        <v>1941108839753</v>
      </c>
      <c r="AG416" s="13">
        <v>177435049723</v>
      </c>
      <c r="AH416" s="13">
        <v>974385711500</v>
      </c>
      <c r="AI416" s="13">
        <v>1151820761223</v>
      </c>
      <c r="AJ416" s="13">
        <v>5124815730392</v>
      </c>
      <c r="AK416" s="13">
        <v>1775017420095.8</v>
      </c>
      <c r="AN416" s="12">
        <v>44330</v>
      </c>
      <c r="AO416" s="15"/>
    </row>
    <row r="417" spans="31:41" x14ac:dyDescent="0.25">
      <c r="AE417" s="12">
        <v>44334</v>
      </c>
      <c r="AF417" s="13">
        <v>3235445846981</v>
      </c>
      <c r="AG417" s="13">
        <v>236894458027</v>
      </c>
      <c r="AH417" s="13">
        <v>1197362949500</v>
      </c>
      <c r="AI417" s="13">
        <v>1434257407527</v>
      </c>
      <c r="AJ417" s="13">
        <v>5033793921683.4668</v>
      </c>
      <c r="AK417" s="13">
        <v>1780220428034.7334</v>
      </c>
      <c r="AN417" s="12">
        <v>44334</v>
      </c>
      <c r="AO417" s="15"/>
    </row>
    <row r="418" spans="31:41" x14ac:dyDescent="0.25">
      <c r="AE418" s="12">
        <v>44335</v>
      </c>
      <c r="AF418" s="13">
        <v>1331071844569</v>
      </c>
      <c r="AG418" s="13">
        <v>357383982810</v>
      </c>
      <c r="AH418" s="13">
        <v>675752646000</v>
      </c>
      <c r="AI418" s="13">
        <v>1033136628810</v>
      </c>
      <c r="AJ418" s="13">
        <v>4903454629095.3662</v>
      </c>
      <c r="AK418" s="13">
        <v>1733670815905.0334</v>
      </c>
      <c r="AN418" s="12">
        <v>44335</v>
      </c>
      <c r="AO418" s="15"/>
    </row>
    <row r="419" spans="31:41" x14ac:dyDescent="0.25">
      <c r="AE419" s="12">
        <v>44336</v>
      </c>
      <c r="AF419" s="13">
        <v>2229778286724</v>
      </c>
      <c r="AG419" s="13">
        <v>69619097934</v>
      </c>
      <c r="AH419" s="13">
        <v>1339877256500</v>
      </c>
      <c r="AI419" s="13">
        <v>1409496354434</v>
      </c>
      <c r="AJ419" s="13">
        <v>4813203969270.9668</v>
      </c>
      <c r="AK419" s="13">
        <v>1708855901868.8333</v>
      </c>
      <c r="AN419" s="12">
        <v>44336</v>
      </c>
      <c r="AO419" s="15"/>
    </row>
    <row r="420" spans="31:41" x14ac:dyDescent="0.25">
      <c r="AE420" s="12">
        <v>44337</v>
      </c>
      <c r="AF420" s="13">
        <v>2948045017525</v>
      </c>
      <c r="AG420" s="13">
        <v>154482955177</v>
      </c>
      <c r="AH420" s="13">
        <v>1523149427500</v>
      </c>
      <c r="AI420" s="13">
        <v>1677632382677</v>
      </c>
      <c r="AJ420" s="13">
        <v>4707696435889.5664</v>
      </c>
      <c r="AK420" s="13">
        <v>1687262821314.6667</v>
      </c>
      <c r="AN420" s="12">
        <v>44337</v>
      </c>
      <c r="AO420" s="15"/>
    </row>
    <row r="421" spans="31:41" x14ac:dyDescent="0.25">
      <c r="AE421" s="12">
        <v>44340</v>
      </c>
      <c r="AF421" s="13">
        <v>2767030057833</v>
      </c>
      <c r="AG421" s="13">
        <v>66537163169</v>
      </c>
      <c r="AH421" s="13">
        <v>1039704047500</v>
      </c>
      <c r="AI421" s="13">
        <v>1106241210669</v>
      </c>
      <c r="AJ421" s="13">
        <v>4660239103071.4668</v>
      </c>
      <c r="AK421" s="13">
        <v>1664446467793.3333</v>
      </c>
      <c r="AN421" s="12">
        <v>44340</v>
      </c>
      <c r="AO421" s="15"/>
    </row>
    <row r="422" spans="31:41" x14ac:dyDescent="0.25">
      <c r="AE422" s="12">
        <v>44341</v>
      </c>
      <c r="AF422" s="13">
        <v>3969420336654</v>
      </c>
      <c r="AG422" s="13">
        <v>199592875185</v>
      </c>
      <c r="AH422" s="13">
        <v>1456076899000</v>
      </c>
      <c r="AI422" s="13">
        <v>1655669774185</v>
      </c>
      <c r="AJ422" s="13">
        <v>4612494676264.833</v>
      </c>
      <c r="AK422" s="13">
        <v>1707781790471.9666</v>
      </c>
      <c r="AN422" s="12">
        <v>44341</v>
      </c>
      <c r="AO422" s="15"/>
    </row>
    <row r="423" spans="31:41" x14ac:dyDescent="0.25">
      <c r="AE423" s="12">
        <v>44342</v>
      </c>
      <c r="AF423" s="13">
        <v>3655288754866</v>
      </c>
      <c r="AG423" s="13">
        <v>229768766941</v>
      </c>
      <c r="AH423" s="13">
        <v>1323315411000</v>
      </c>
      <c r="AI423" s="13">
        <v>1553084177941</v>
      </c>
      <c r="AJ423" s="13">
        <v>4573764089352.2002</v>
      </c>
      <c r="AK423" s="13">
        <v>1701027242925.1667</v>
      </c>
      <c r="AN423" s="12">
        <v>44342</v>
      </c>
      <c r="AO423" s="15"/>
    </row>
    <row r="424" spans="31:41" x14ac:dyDescent="0.25">
      <c r="AE424" s="12">
        <v>44343</v>
      </c>
      <c r="AF424" s="13">
        <v>4514899001594</v>
      </c>
      <c r="AG424" s="13">
        <v>410846379758</v>
      </c>
      <c r="AH424" s="13">
        <v>1578304587000</v>
      </c>
      <c r="AI424" s="13">
        <v>1989150966758</v>
      </c>
      <c r="AJ424" s="13">
        <v>4554755736184.5664</v>
      </c>
      <c r="AK424" s="13">
        <v>1686252412322.1667</v>
      </c>
      <c r="AN424" s="12">
        <v>44343</v>
      </c>
      <c r="AO424" s="15"/>
    </row>
    <row r="425" spans="31:41" x14ac:dyDescent="0.25">
      <c r="AE425" s="12">
        <v>44344</v>
      </c>
      <c r="AF425" s="13">
        <v>3991160358397</v>
      </c>
      <c r="AG425" s="13">
        <v>252097760626</v>
      </c>
      <c r="AH425" s="13">
        <v>2026637575500</v>
      </c>
      <c r="AI425" s="13">
        <v>2278735336126</v>
      </c>
      <c r="AJ425" s="13">
        <v>4539841570896.2998</v>
      </c>
      <c r="AK425" s="13">
        <v>1673373878644.3</v>
      </c>
      <c r="AN425" s="12">
        <v>44344</v>
      </c>
      <c r="AO425" s="15"/>
    </row>
    <row r="426" spans="31:41" x14ac:dyDescent="0.25">
      <c r="AE426" s="12">
        <v>44347</v>
      </c>
      <c r="AF426" s="13">
        <v>2210783160172</v>
      </c>
      <c r="AG426" s="13">
        <v>84132578408</v>
      </c>
      <c r="AH426" s="13">
        <v>426256873000</v>
      </c>
      <c r="AI426" s="13">
        <v>510389451408</v>
      </c>
      <c r="AJ426" s="13">
        <v>4383987597348.3335</v>
      </c>
      <c r="AK426" s="13">
        <v>1585607050813.3</v>
      </c>
      <c r="AN426" s="12">
        <v>44347</v>
      </c>
      <c r="AO426" s="15"/>
    </row>
    <row r="427" spans="31:41" x14ac:dyDescent="0.25">
      <c r="AE427" s="12">
        <v>44348</v>
      </c>
      <c r="AF427" s="13">
        <v>3313434233911</v>
      </c>
      <c r="AG427" s="13">
        <v>411742721279</v>
      </c>
      <c r="AH427" s="13">
        <v>1661709339500</v>
      </c>
      <c r="AI427" s="13">
        <v>2073452060779</v>
      </c>
      <c r="AJ427" s="13">
        <v>4290975730313.7998</v>
      </c>
      <c r="AK427" s="13">
        <v>1615949560448.3</v>
      </c>
      <c r="AN427" s="12">
        <v>44348</v>
      </c>
      <c r="AO427" s="15"/>
    </row>
    <row r="428" spans="31:41" x14ac:dyDescent="0.25">
      <c r="AE428" s="12">
        <v>44349</v>
      </c>
      <c r="AF428" s="13">
        <v>3117928562189</v>
      </c>
      <c r="AG428" s="13">
        <v>292450171160</v>
      </c>
      <c r="AH428" s="13">
        <v>1884637007000</v>
      </c>
      <c r="AI428" s="13">
        <v>2177087178160</v>
      </c>
      <c r="AJ428" s="13">
        <v>4162506969860.1665</v>
      </c>
      <c r="AK428" s="13">
        <v>1641600396101.1333</v>
      </c>
      <c r="AN428" s="12">
        <v>44349</v>
      </c>
      <c r="AO428" s="15"/>
    </row>
    <row r="429" spans="31:41" x14ac:dyDescent="0.25">
      <c r="AE429" s="12">
        <v>44350</v>
      </c>
      <c r="AF429" s="13">
        <v>3452479777560</v>
      </c>
      <c r="AG429" s="13">
        <v>262488124912</v>
      </c>
      <c r="AH429" s="13">
        <v>1635625060500</v>
      </c>
      <c r="AI429" s="13">
        <v>1898113185412</v>
      </c>
      <c r="AJ429" s="13">
        <v>4102396698729.7666</v>
      </c>
      <c r="AK429" s="13">
        <v>1638614627473.2</v>
      </c>
      <c r="AN429" s="12">
        <v>44350</v>
      </c>
      <c r="AO429" s="15"/>
    </row>
    <row r="430" spans="31:41" x14ac:dyDescent="0.25">
      <c r="AE430" s="12">
        <v>44351</v>
      </c>
      <c r="AF430" s="13">
        <v>2679064316719</v>
      </c>
      <c r="AG430" s="13">
        <v>207923340900</v>
      </c>
      <c r="AH430" s="13">
        <v>1543896127000</v>
      </c>
      <c r="AI430" s="13">
        <v>1751819467900</v>
      </c>
      <c r="AJ430" s="13">
        <v>4004091226232.1001</v>
      </c>
      <c r="AK430" s="13">
        <v>1610943694804.4666</v>
      </c>
      <c r="AN430" s="12">
        <v>44351</v>
      </c>
      <c r="AO430" s="15"/>
    </row>
    <row r="431" spans="31:41" x14ac:dyDescent="0.25">
      <c r="AE431" s="12">
        <v>44355</v>
      </c>
      <c r="AF431" s="13">
        <v>4451614373254</v>
      </c>
      <c r="AG431" s="13">
        <v>506280920255</v>
      </c>
      <c r="AH431" s="13">
        <v>1771734445500</v>
      </c>
      <c r="AI431" s="13">
        <v>2278015365755</v>
      </c>
      <c r="AJ431" s="13">
        <v>3960176855022.1001</v>
      </c>
      <c r="AK431" s="13">
        <v>1621973742056.9666</v>
      </c>
      <c r="AN431" s="12">
        <v>44355</v>
      </c>
      <c r="AO431" s="15"/>
    </row>
    <row r="432" spans="31:41" x14ac:dyDescent="0.25">
      <c r="AE432" s="12">
        <v>44356</v>
      </c>
      <c r="AF432" s="13">
        <v>3837637604089</v>
      </c>
      <c r="AG432" s="13">
        <v>743882052932</v>
      </c>
      <c r="AH432" s="13">
        <v>2142525801500</v>
      </c>
      <c r="AI432" s="13">
        <v>2886407854432</v>
      </c>
      <c r="AJ432" s="13">
        <v>3847423137976</v>
      </c>
      <c r="AK432" s="13">
        <v>1668445502889.2</v>
      </c>
      <c r="AN432" s="12">
        <v>44356</v>
      </c>
      <c r="AO432" s="15"/>
    </row>
    <row r="433" spans="31:44" x14ac:dyDescent="0.25">
      <c r="AE433" s="12">
        <v>44357</v>
      </c>
      <c r="AF433" s="13">
        <v>4615600363971</v>
      </c>
      <c r="AG433" s="13">
        <v>361406547651</v>
      </c>
      <c r="AH433" s="13">
        <v>1795597680500</v>
      </c>
      <c r="AI433" s="13">
        <v>2157004228151</v>
      </c>
      <c r="AJ433" s="13">
        <v>3810644215786.0669</v>
      </c>
      <c r="AK433" s="13">
        <v>1689467499573.2</v>
      </c>
      <c r="AN433" s="12">
        <v>44357</v>
      </c>
      <c r="AO433" s="15"/>
    </row>
    <row r="434" spans="31:44" x14ac:dyDescent="0.25">
      <c r="AE434" s="12">
        <v>44358</v>
      </c>
      <c r="AF434" s="13">
        <v>3174848908160</v>
      </c>
      <c r="AG434" s="13">
        <v>349426769182</v>
      </c>
      <c r="AH434" s="13">
        <v>954065004000</v>
      </c>
      <c r="AI434" s="13">
        <v>1303491773182</v>
      </c>
      <c r="AJ434" s="13">
        <v>3683442088166.2334</v>
      </c>
      <c r="AK434" s="13">
        <v>1688830561401.8333</v>
      </c>
      <c r="AN434" s="12">
        <v>44358</v>
      </c>
      <c r="AO434" s="15"/>
    </row>
    <row r="435" spans="31:44" x14ac:dyDescent="0.25">
      <c r="AE435" s="12">
        <v>44362</v>
      </c>
      <c r="AF435" s="13">
        <v>3957776769204</v>
      </c>
      <c r="AG435" s="13">
        <v>468503189135</v>
      </c>
      <c r="AH435" s="13">
        <v>785398592000</v>
      </c>
      <c r="AI435" s="13">
        <v>1253901781135</v>
      </c>
      <c r="AJ435" s="13">
        <v>3620277291778.6665</v>
      </c>
      <c r="AK435" s="13">
        <v>1666922226090.5667</v>
      </c>
      <c r="AN435" s="12">
        <v>44362</v>
      </c>
      <c r="AO435" s="15"/>
    </row>
    <row r="436" spans="31:44" x14ac:dyDescent="0.25">
      <c r="AE436" s="12">
        <v>44363</v>
      </c>
      <c r="AF436" s="13">
        <v>2608805208263</v>
      </c>
      <c r="AG436" s="13">
        <v>351003218301</v>
      </c>
      <c r="AH436" s="13">
        <v>1065036385000</v>
      </c>
      <c r="AI436" s="13">
        <v>1416039603301</v>
      </c>
      <c r="AJ436" s="13">
        <v>3534559996699.2334</v>
      </c>
      <c r="AK436" s="13">
        <v>1636207133340.1333</v>
      </c>
      <c r="AN436" s="12">
        <v>44363</v>
      </c>
      <c r="AO436" s="15"/>
    </row>
    <row r="437" spans="31:44" x14ac:dyDescent="0.25">
      <c r="AE437" s="12">
        <v>44364</v>
      </c>
      <c r="AF437" s="13">
        <v>3848586999345</v>
      </c>
      <c r="AG437" s="13">
        <v>261581950811</v>
      </c>
      <c r="AH437" s="13">
        <v>1821981338500</v>
      </c>
      <c r="AI437" s="13">
        <v>2083563289311</v>
      </c>
      <c r="AJ437" s="13">
        <v>3562119319063.3999</v>
      </c>
      <c r="AK437" s="13">
        <v>1674510901056.3667</v>
      </c>
      <c r="AN437" s="12">
        <v>44364</v>
      </c>
      <c r="AO437" s="15"/>
    </row>
    <row r="438" spans="31:44" x14ac:dyDescent="0.25">
      <c r="AE438" s="12">
        <v>44365</v>
      </c>
      <c r="AF438" s="13">
        <v>3296040423364</v>
      </c>
      <c r="AG438" s="13">
        <v>259312793115</v>
      </c>
      <c r="AH438" s="13">
        <v>1558361768000</v>
      </c>
      <c r="AI438" s="13">
        <v>1817674561115</v>
      </c>
      <c r="AJ438" s="13">
        <v>3485400801684.4331</v>
      </c>
      <c r="AK438" s="13">
        <v>1688180788981.4666</v>
      </c>
      <c r="AN438" s="12">
        <v>44365</v>
      </c>
      <c r="AO438" s="15"/>
    </row>
    <row r="439" spans="31:44" x14ac:dyDescent="0.25">
      <c r="AE439" s="12">
        <v>44368</v>
      </c>
      <c r="AF439" s="13">
        <v>2926535854785</v>
      </c>
      <c r="AG439" s="13">
        <v>153076707896</v>
      </c>
      <c r="AH439" s="13">
        <v>1109485876500</v>
      </c>
      <c r="AI439" s="13">
        <v>1262562584396</v>
      </c>
      <c r="AJ439" s="13">
        <v>3458334118546.1333</v>
      </c>
      <c r="AK439" s="13">
        <v>1678992201832.3999</v>
      </c>
      <c r="AN439" s="12">
        <v>44368</v>
      </c>
      <c r="AO439" s="15"/>
    </row>
    <row r="440" spans="31:44" x14ac:dyDescent="0.25">
      <c r="AE440" s="12">
        <v>44369</v>
      </c>
      <c r="AF440" s="13">
        <v>4557352757863</v>
      </c>
      <c r="AG440" s="13">
        <v>486723889930</v>
      </c>
      <c r="AH440" s="13">
        <v>1903643182500</v>
      </c>
      <c r="AI440" s="13">
        <v>2390367072430</v>
      </c>
      <c r="AJ440" s="13">
        <v>3493528679770.4331</v>
      </c>
      <c r="AK440" s="13">
        <v>1708342176057.7666</v>
      </c>
      <c r="AN440" s="12">
        <v>44369</v>
      </c>
      <c r="AO440" s="15"/>
    </row>
    <row r="441" spans="31:44" x14ac:dyDescent="0.25">
      <c r="AE441" s="12">
        <v>44370</v>
      </c>
      <c r="AF441" s="13">
        <v>5195555808067</v>
      </c>
      <c r="AG441" s="13">
        <v>922806911606</v>
      </c>
      <c r="AH441" s="13">
        <v>1455830008000</v>
      </c>
      <c r="AI441" s="13">
        <v>2378636919606</v>
      </c>
      <c r="AJ441" s="13">
        <v>3528950525045.5</v>
      </c>
      <c r="AK441" s="13">
        <v>1709632316125.8333</v>
      </c>
      <c r="AN441" s="12">
        <v>44370</v>
      </c>
      <c r="AO441" s="15"/>
    </row>
    <row r="442" spans="31:44" x14ac:dyDescent="0.25">
      <c r="AE442" s="12">
        <v>44371</v>
      </c>
      <c r="AF442" s="13">
        <v>5204849379232</v>
      </c>
      <c r="AG442" s="13">
        <v>229756843545</v>
      </c>
      <c r="AH442" s="13">
        <v>1244509925000</v>
      </c>
      <c r="AI442" s="13">
        <v>1474266768545</v>
      </c>
      <c r="AJ442" s="13">
        <v>3554637830614.9668</v>
      </c>
      <c r="AK442" s="13">
        <v>1732670581244</v>
      </c>
      <c r="AN442" s="12">
        <v>44371</v>
      </c>
      <c r="AO442" s="15">
        <v>7.25</v>
      </c>
      <c r="AR442" s="9">
        <v>81146015000</v>
      </c>
    </row>
    <row r="443" spans="31:44" x14ac:dyDescent="0.25">
      <c r="AE443" s="12">
        <v>44372</v>
      </c>
      <c r="AF443" s="13">
        <v>2533911084221</v>
      </c>
      <c r="AG443" s="13">
        <v>42414374806</v>
      </c>
      <c r="AH443" s="13">
        <v>1214626919000</v>
      </c>
      <c r="AI443" s="13">
        <v>1257041293806</v>
      </c>
      <c r="AJ443" s="13">
        <v>3494044746618.7666</v>
      </c>
      <c r="AK443" s="13">
        <v>1715681934035.1667</v>
      </c>
      <c r="AN443" s="12">
        <v>44372</v>
      </c>
      <c r="AO443" s="15">
        <v>7.2249999999999996</v>
      </c>
      <c r="AR443" s="9">
        <v>78897438000</v>
      </c>
    </row>
    <row r="444" spans="31:44" x14ac:dyDescent="0.25">
      <c r="AE444" s="12">
        <v>44375</v>
      </c>
      <c r="AF444" s="13">
        <v>4608043361769</v>
      </c>
      <c r="AG444" s="13">
        <v>139521232949</v>
      </c>
      <c r="AH444" s="13">
        <v>1350875931500</v>
      </c>
      <c r="AI444" s="13">
        <v>1490397164449</v>
      </c>
      <c r="AJ444" s="13">
        <v>3495511606926.1665</v>
      </c>
      <c r="AK444" s="13">
        <v>1726636863354.5</v>
      </c>
      <c r="AN444" s="12">
        <v>44375</v>
      </c>
      <c r="AO444" s="15">
        <v>7.1719999999999997</v>
      </c>
      <c r="AR444" s="9">
        <v>84952591500</v>
      </c>
    </row>
    <row r="445" spans="31:44" x14ac:dyDescent="0.25">
      <c r="AE445" s="12">
        <v>44376</v>
      </c>
      <c r="AF445" s="13">
        <v>3211285260948</v>
      </c>
      <c r="AG445" s="13">
        <v>685767451106</v>
      </c>
      <c r="AH445" s="13">
        <v>1688581258500</v>
      </c>
      <c r="AI445" s="13">
        <v>2374348709606</v>
      </c>
      <c r="AJ445" s="13">
        <v>3446179418399.3999</v>
      </c>
      <c r="AK445" s="13">
        <v>1717460177107.6333</v>
      </c>
      <c r="AN445" s="12">
        <v>44376</v>
      </c>
      <c r="AO445" s="15">
        <v>7.1790000000000003</v>
      </c>
      <c r="AR445" s="9">
        <v>95171295500</v>
      </c>
    </row>
    <row r="446" spans="31:44" x14ac:dyDescent="0.25">
      <c r="AE446" s="12">
        <v>44377</v>
      </c>
      <c r="AF446" s="13">
        <v>3616645106654</v>
      </c>
      <c r="AG446" s="13">
        <v>123130892522</v>
      </c>
      <c r="AH446" s="13">
        <v>720954801000</v>
      </c>
      <c r="AI446" s="13">
        <v>844085693522</v>
      </c>
      <c r="AJ446" s="13">
        <v>3502030627296.1001</v>
      </c>
      <c r="AK446" s="13">
        <v>1707202341517.6001</v>
      </c>
      <c r="AN446" s="12">
        <v>44377</v>
      </c>
      <c r="AO446" s="15">
        <v>7.25</v>
      </c>
      <c r="AR446" s="9">
        <v>24060644000</v>
      </c>
    </row>
    <row r="447" spans="31:44" x14ac:dyDescent="0.25">
      <c r="AE447" s="12">
        <v>44378</v>
      </c>
      <c r="AF447" s="13">
        <v>3125217266781</v>
      </c>
      <c r="AG447" s="13">
        <v>193638821768</v>
      </c>
      <c r="AH447" s="13">
        <v>1195620483500</v>
      </c>
      <c r="AI447" s="13">
        <v>1389259305268</v>
      </c>
      <c r="AJ447" s="13">
        <v>3498356341289.4331</v>
      </c>
      <c r="AK447" s="13">
        <v>1705702404775.6333</v>
      </c>
      <c r="AN447" s="12">
        <v>44378</v>
      </c>
      <c r="AO447" s="15">
        <v>7.19</v>
      </c>
      <c r="AR447" s="9">
        <v>18093024000</v>
      </c>
    </row>
    <row r="448" spans="31:44" x14ac:dyDescent="0.25">
      <c r="AE448" s="12">
        <v>44379</v>
      </c>
      <c r="AF448" s="13">
        <v>3233944788807</v>
      </c>
      <c r="AG448" s="13">
        <v>111220876917</v>
      </c>
      <c r="AH448" s="13">
        <v>798758090500</v>
      </c>
      <c r="AI448" s="13">
        <v>909978967417</v>
      </c>
      <c r="AJ448" s="13">
        <v>3561785439430.7002</v>
      </c>
      <c r="AK448" s="13">
        <v>1701597149395.8667</v>
      </c>
      <c r="AN448" s="12">
        <v>44379</v>
      </c>
      <c r="AO448" s="15">
        <v>7.1459999999999999</v>
      </c>
      <c r="AR448" s="9">
        <v>68447100000</v>
      </c>
    </row>
    <row r="449" spans="31:44" x14ac:dyDescent="0.25">
      <c r="AE449" s="12">
        <v>44383</v>
      </c>
      <c r="AF449" s="13">
        <v>3494231212362</v>
      </c>
      <c r="AG449" s="13">
        <v>300128674605</v>
      </c>
      <c r="AH449" s="13">
        <v>647170199000</v>
      </c>
      <c r="AI449" s="13">
        <v>947298873605</v>
      </c>
      <c r="AJ449" s="13">
        <v>3603933870285.2998</v>
      </c>
      <c r="AK449" s="13">
        <v>1686190566701.5667</v>
      </c>
      <c r="AN449" s="12">
        <v>44383</v>
      </c>
      <c r="AO449" s="15">
        <v>7.1619999999999999</v>
      </c>
      <c r="AR449" s="9">
        <v>15113630000</v>
      </c>
    </row>
    <row r="450" spans="31:44" x14ac:dyDescent="0.25">
      <c r="AE450" s="12">
        <v>44384</v>
      </c>
      <c r="AF450" s="13">
        <v>3183426397846</v>
      </c>
      <c r="AG450" s="13">
        <v>299225129872</v>
      </c>
      <c r="AH450" s="13">
        <v>938825389500</v>
      </c>
      <c r="AI450" s="13">
        <v>1238050519372</v>
      </c>
      <c r="AJ450" s="13">
        <v>3611779916296</v>
      </c>
      <c r="AK450" s="13">
        <v>1671537837924.7334</v>
      </c>
      <c r="AN450" s="12">
        <v>44384</v>
      </c>
      <c r="AO450" s="15">
        <v>7.26</v>
      </c>
      <c r="AR450" s="9">
        <v>82867582500</v>
      </c>
    </row>
    <row r="451" spans="31:44" x14ac:dyDescent="0.25">
      <c r="AE451" s="12">
        <v>44385</v>
      </c>
      <c r="AF451" s="13">
        <v>4024017735852</v>
      </c>
      <c r="AG451" s="13">
        <v>229509337060</v>
      </c>
      <c r="AH451" s="13">
        <v>1597292418000</v>
      </c>
      <c r="AI451" s="13">
        <v>1826801755060</v>
      </c>
      <c r="AJ451" s="13">
        <v>3653679505563.2998</v>
      </c>
      <c r="AK451" s="13">
        <v>1695556522737.7666</v>
      </c>
      <c r="AN451" s="12">
        <v>44385</v>
      </c>
      <c r="AO451" s="15">
        <v>7.1849999999999996</v>
      </c>
      <c r="AR451" s="9">
        <v>40234760000</v>
      </c>
    </row>
    <row r="452" spans="31:44" x14ac:dyDescent="0.25">
      <c r="AE452" s="12">
        <v>44386</v>
      </c>
      <c r="AF452" s="13">
        <v>4530287757013</v>
      </c>
      <c r="AG452" s="13">
        <v>270015521836</v>
      </c>
      <c r="AH452" s="13">
        <v>1430442521000</v>
      </c>
      <c r="AI452" s="13">
        <v>1700458042836</v>
      </c>
      <c r="AJ452" s="13">
        <v>3672375086241.9331</v>
      </c>
      <c r="AK452" s="13">
        <v>1697049465026.1333</v>
      </c>
      <c r="AN452" s="12">
        <v>44386</v>
      </c>
      <c r="AO452" s="15">
        <v>7.13</v>
      </c>
      <c r="AR452" s="9">
        <v>156224646500</v>
      </c>
    </row>
    <row r="453" spans="31:44" x14ac:dyDescent="0.25">
      <c r="AE453" s="12">
        <v>44389</v>
      </c>
      <c r="AF453" s="13">
        <v>3811995105059</v>
      </c>
      <c r="AG453" s="13">
        <v>86053488274</v>
      </c>
      <c r="AH453" s="13">
        <v>789932473000</v>
      </c>
      <c r="AI453" s="13">
        <v>875985961274</v>
      </c>
      <c r="AJ453" s="13">
        <v>3677598631248.3667</v>
      </c>
      <c r="AK453" s="13">
        <v>1674479524470.5667</v>
      </c>
      <c r="AN453" s="12">
        <v>44389</v>
      </c>
      <c r="AO453" s="15">
        <v>7.149</v>
      </c>
      <c r="AR453" s="9">
        <v>120180148000</v>
      </c>
    </row>
    <row r="454" spans="31:44" x14ac:dyDescent="0.25">
      <c r="AE454" s="12">
        <v>44390</v>
      </c>
      <c r="AF454" s="13">
        <v>3377808439193</v>
      </c>
      <c r="AG454" s="13">
        <v>119913391218</v>
      </c>
      <c r="AH454" s="13">
        <v>1228961702500</v>
      </c>
      <c r="AI454" s="13">
        <v>1348875093718</v>
      </c>
      <c r="AJ454" s="13">
        <v>3639695612501.6665</v>
      </c>
      <c r="AK454" s="13">
        <v>1653136995369.2334</v>
      </c>
      <c r="AN454" s="12">
        <v>44390</v>
      </c>
      <c r="AO454" s="15">
        <v>7.22</v>
      </c>
      <c r="AR454" s="9">
        <v>140168166000</v>
      </c>
    </row>
    <row r="455" spans="31:44" x14ac:dyDescent="0.25">
      <c r="AE455" s="12">
        <v>44391</v>
      </c>
      <c r="AF455" s="13">
        <v>3510658356488</v>
      </c>
      <c r="AG455" s="13">
        <v>207226454024</v>
      </c>
      <c r="AH455" s="13">
        <v>1342944936000</v>
      </c>
      <c r="AI455" s="13">
        <v>1550171390024</v>
      </c>
      <c r="AJ455" s="13">
        <v>3623678879104.7002</v>
      </c>
      <c r="AK455" s="13">
        <v>1628851530499.1667</v>
      </c>
      <c r="AN455" s="12">
        <v>44391</v>
      </c>
      <c r="AO455" s="15">
        <v>7.19</v>
      </c>
      <c r="AR455" s="9">
        <v>297023163000</v>
      </c>
    </row>
    <row r="456" spans="31:44" x14ac:dyDescent="0.25">
      <c r="AE456" s="12">
        <v>44392</v>
      </c>
      <c r="AF456" s="13">
        <v>3704897511634</v>
      </c>
      <c r="AG456" s="13">
        <v>213642161825</v>
      </c>
      <c r="AH456" s="13">
        <v>1230868177000</v>
      </c>
      <c r="AI456" s="13">
        <v>1444510338825</v>
      </c>
      <c r="AJ456" s="13">
        <v>3673482690820.1001</v>
      </c>
      <c r="AK456" s="13">
        <v>1659988893413.0667</v>
      </c>
      <c r="AN456" s="12">
        <v>44392</v>
      </c>
      <c r="AO456" s="15">
        <v>7.19</v>
      </c>
      <c r="AR456" s="9">
        <v>116468114000</v>
      </c>
    </row>
    <row r="457" spans="31:44" x14ac:dyDescent="0.25">
      <c r="AE457" s="12">
        <v>44393</v>
      </c>
      <c r="AF457" s="13">
        <v>3056923587403</v>
      </c>
      <c r="AG457" s="13">
        <v>170947730900</v>
      </c>
      <c r="AH457" s="13">
        <v>804445940500</v>
      </c>
      <c r="AI457" s="13">
        <v>975393671400</v>
      </c>
      <c r="AJ457" s="13">
        <v>3664932335936.5</v>
      </c>
      <c r="AK457" s="13">
        <v>1623386947100.4333</v>
      </c>
      <c r="AN457" s="12">
        <v>44393</v>
      </c>
      <c r="AO457" s="15">
        <v>7.1710000000000003</v>
      </c>
      <c r="AR457" s="9">
        <v>64030371500</v>
      </c>
    </row>
    <row r="458" spans="31:44" x14ac:dyDescent="0.25">
      <c r="AE458" s="12">
        <v>44396</v>
      </c>
      <c r="AF458" s="13">
        <v>3492734464548</v>
      </c>
      <c r="AG458" s="13">
        <v>167439914915</v>
      </c>
      <c r="AH458" s="13">
        <v>455337955500</v>
      </c>
      <c r="AI458" s="13">
        <v>622777870415</v>
      </c>
      <c r="AJ458" s="13">
        <v>3677425866015.1333</v>
      </c>
      <c r="AK458" s="13">
        <v>1571576636842.2666</v>
      </c>
      <c r="AN458" s="12">
        <v>44396</v>
      </c>
      <c r="AO458" s="15">
        <v>7.1920000000000002</v>
      </c>
      <c r="AR458" s="9">
        <v>41401815000</v>
      </c>
    </row>
    <row r="459" spans="31:44" x14ac:dyDescent="0.25">
      <c r="AE459" s="12">
        <v>44398</v>
      </c>
      <c r="AF459" s="13">
        <v>5672091398450</v>
      </c>
      <c r="AG459" s="13">
        <v>207219515007</v>
      </c>
      <c r="AH459" s="13">
        <v>938001902500</v>
      </c>
      <c r="AI459" s="13">
        <v>1145221417507</v>
      </c>
      <c r="AJ459" s="13">
        <v>3751412920044.7998</v>
      </c>
      <c r="AK459" s="13">
        <v>1546480244578.7666</v>
      </c>
      <c r="AN459" s="12">
        <v>44398</v>
      </c>
      <c r="AO459" s="15">
        <v>7.1929999999999996</v>
      </c>
      <c r="AR459" s="9">
        <v>76657218000</v>
      </c>
    </row>
    <row r="460" spans="31:44" x14ac:dyDescent="0.25">
      <c r="AE460" s="12">
        <v>44399</v>
      </c>
      <c r="AF460" s="13">
        <v>3936382312819</v>
      </c>
      <c r="AG460" s="13">
        <v>201755302849</v>
      </c>
      <c r="AH460" s="13">
        <v>1619594147500</v>
      </c>
      <c r="AI460" s="13">
        <v>1821349450349</v>
      </c>
      <c r="AJ460" s="13">
        <v>3793323519914.7998</v>
      </c>
      <c r="AK460" s="13">
        <v>1548797910660.3999</v>
      </c>
      <c r="AN460" s="12">
        <v>44399</v>
      </c>
      <c r="AO460" s="15">
        <v>7.1749999999999998</v>
      </c>
      <c r="AR460" s="9">
        <v>263861745000</v>
      </c>
    </row>
    <row r="461" spans="31:44" x14ac:dyDescent="0.25">
      <c r="AE461" s="12">
        <v>44400</v>
      </c>
      <c r="AF461" s="13">
        <v>1924127926539</v>
      </c>
      <c r="AG461" s="13">
        <v>82269582690</v>
      </c>
      <c r="AH461" s="13">
        <v>1352754806500</v>
      </c>
      <c r="AI461" s="13">
        <v>1435024389190</v>
      </c>
      <c r="AJ461" s="13">
        <v>3709073971690.9668</v>
      </c>
      <c r="AK461" s="13">
        <v>1520698211441.5667</v>
      </c>
      <c r="AN461" s="12">
        <v>44400</v>
      </c>
      <c r="AO461" s="15">
        <v>7.22</v>
      </c>
      <c r="AR461" s="9">
        <v>175014832000</v>
      </c>
    </row>
    <row r="462" spans="31:44" x14ac:dyDescent="0.25">
      <c r="AE462" s="12">
        <v>44403</v>
      </c>
      <c r="AF462" s="13">
        <v>3288908031411</v>
      </c>
      <c r="AG462" s="13">
        <v>195924028672</v>
      </c>
      <c r="AH462" s="13">
        <v>1464500587500</v>
      </c>
      <c r="AI462" s="13">
        <v>1660424616172</v>
      </c>
      <c r="AJ462" s="13">
        <v>3690782985935.0332</v>
      </c>
      <c r="AK462" s="13">
        <v>1479832103499.5667</v>
      </c>
      <c r="AN462" s="12">
        <v>44403</v>
      </c>
      <c r="AO462" s="15">
        <v>7.3070000000000004</v>
      </c>
      <c r="AR462" s="9">
        <v>129443943000</v>
      </c>
    </row>
    <row r="463" spans="31:44" x14ac:dyDescent="0.25">
      <c r="AE463" s="12">
        <v>44404</v>
      </c>
      <c r="AF463" s="13">
        <v>7869059636814</v>
      </c>
      <c r="AG463" s="13">
        <v>92790021021</v>
      </c>
      <c r="AH463" s="13">
        <v>1669742170500</v>
      </c>
      <c r="AI463" s="13">
        <v>1762532191521</v>
      </c>
      <c r="AJ463" s="13">
        <v>3799231628363.1333</v>
      </c>
      <c r="AK463" s="13">
        <v>1466683035611.8999</v>
      </c>
      <c r="AN463" s="12">
        <v>44404</v>
      </c>
      <c r="AO463" s="15">
        <v>7.35</v>
      </c>
      <c r="AR463" s="9">
        <v>89558260500</v>
      </c>
    </row>
    <row r="464" spans="31:44" x14ac:dyDescent="0.25">
      <c r="AE464" s="12">
        <v>44405</v>
      </c>
      <c r="AF464" s="13">
        <v>6887098415721</v>
      </c>
      <c r="AG464" s="13">
        <v>181668385980</v>
      </c>
      <c r="AH464" s="13">
        <v>2062584345500</v>
      </c>
      <c r="AI464" s="13">
        <v>2244252731480</v>
      </c>
      <c r="AJ464" s="13">
        <v>3922973278615.1665</v>
      </c>
      <c r="AK464" s="13">
        <v>1498041734221.8333</v>
      </c>
      <c r="AN464" s="12">
        <v>44405</v>
      </c>
      <c r="AO464" s="15">
        <v>7.3540000000000001</v>
      </c>
      <c r="AR464" s="9">
        <v>320334195500</v>
      </c>
    </row>
    <row r="465" spans="31:44" x14ac:dyDescent="0.25">
      <c r="AE465" s="12">
        <v>44406</v>
      </c>
      <c r="AF465" s="13">
        <v>4343591589091</v>
      </c>
      <c r="AG465" s="13">
        <v>461335528367</v>
      </c>
      <c r="AH465" s="13">
        <v>4572099466000</v>
      </c>
      <c r="AI465" s="13">
        <v>5033434994367</v>
      </c>
      <c r="AJ465" s="13">
        <v>3935833772611.3999</v>
      </c>
      <c r="AK465" s="13">
        <v>1624026174662.8999</v>
      </c>
      <c r="AN465" s="12">
        <v>44406</v>
      </c>
      <c r="AO465" s="15">
        <v>7.2450000000000001</v>
      </c>
      <c r="AR465" s="9">
        <v>199390070500</v>
      </c>
    </row>
    <row r="466" spans="31:44" x14ac:dyDescent="0.25">
      <c r="AE466" s="12">
        <v>44407</v>
      </c>
      <c r="AF466" s="13">
        <v>3220945173148</v>
      </c>
      <c r="AG466" s="13">
        <v>169485055343</v>
      </c>
      <c r="AH466" s="13">
        <v>817086840500</v>
      </c>
      <c r="AI466" s="13">
        <v>986571895843</v>
      </c>
      <c r="AJ466" s="13">
        <v>3956238438107.5669</v>
      </c>
      <c r="AK466" s="13">
        <v>1609710584414.3</v>
      </c>
      <c r="AN466" s="12">
        <v>44407</v>
      </c>
      <c r="AO466" s="15">
        <v>7.2110000000000003</v>
      </c>
      <c r="AR466" s="9">
        <v>140051816000</v>
      </c>
    </row>
    <row r="467" spans="31:44" x14ac:dyDescent="0.25">
      <c r="AE467" s="12">
        <v>44410</v>
      </c>
      <c r="AF467" s="13">
        <v>5413274543910</v>
      </c>
      <c r="AG467" s="13">
        <v>280954029322</v>
      </c>
      <c r="AH467" s="13">
        <v>1648916103500</v>
      </c>
      <c r="AI467" s="13">
        <v>1929870132822</v>
      </c>
      <c r="AJ467" s="13">
        <v>4008394689593.0669</v>
      </c>
      <c r="AK467" s="13">
        <v>1604587479198</v>
      </c>
      <c r="AN467" s="12">
        <v>44410</v>
      </c>
      <c r="AO467" s="15">
        <v>7.22</v>
      </c>
      <c r="AR467" s="9">
        <v>132808980000</v>
      </c>
    </row>
    <row r="468" spans="31:44" x14ac:dyDescent="0.25">
      <c r="AE468" s="12">
        <v>44411</v>
      </c>
      <c r="AF468" s="13">
        <v>6195964392020</v>
      </c>
      <c r="AG468" s="13">
        <v>411254875099</v>
      </c>
      <c r="AH468" s="13">
        <v>2168239700500</v>
      </c>
      <c r="AI468" s="13">
        <v>2579494575599</v>
      </c>
      <c r="AJ468" s="13">
        <v>4105058821881.6001</v>
      </c>
      <c r="AK468" s="13">
        <v>1629981479680.8</v>
      </c>
      <c r="AN468" s="12">
        <v>44411</v>
      </c>
      <c r="AO468" s="15">
        <v>7.21</v>
      </c>
      <c r="AR468" s="9">
        <v>197024460000</v>
      </c>
    </row>
    <row r="469" spans="31:44" x14ac:dyDescent="0.25">
      <c r="AE469" s="12">
        <v>44412</v>
      </c>
      <c r="AF469" s="13">
        <v>4377906836007</v>
      </c>
      <c r="AG469" s="13">
        <v>304885626464</v>
      </c>
      <c r="AH469" s="13">
        <v>1484275864500</v>
      </c>
      <c r="AI469" s="13">
        <v>1789161490964</v>
      </c>
      <c r="AJ469" s="13">
        <v>4153437854589</v>
      </c>
      <c r="AK469" s="13">
        <v>1647534776566.3999</v>
      </c>
      <c r="AN469" s="12">
        <v>44412</v>
      </c>
      <c r="AO469" s="15">
        <v>7.23</v>
      </c>
      <c r="AR469" s="9">
        <v>109077384000</v>
      </c>
    </row>
    <row r="470" spans="31:44" x14ac:dyDescent="0.25">
      <c r="AE470" s="12">
        <v>44413</v>
      </c>
      <c r="AF470" s="13">
        <v>3852545852109</v>
      </c>
      <c r="AG470" s="13">
        <v>361596104664</v>
      </c>
      <c r="AH470" s="13">
        <v>1634814244500</v>
      </c>
      <c r="AI470" s="13">
        <v>1996410349164</v>
      </c>
      <c r="AJ470" s="13">
        <v>4129944291063.8667</v>
      </c>
      <c r="AK470" s="13">
        <v>1634402885790.8667</v>
      </c>
      <c r="AN470" s="12">
        <v>44413</v>
      </c>
      <c r="AO470" s="15">
        <v>7.2590000000000003</v>
      </c>
      <c r="AR470" s="9">
        <v>116032555000</v>
      </c>
    </row>
    <row r="471" spans="31:44" x14ac:dyDescent="0.25">
      <c r="AE471" s="12">
        <v>44414</v>
      </c>
      <c r="AF471" s="13">
        <v>4446636024122</v>
      </c>
      <c r="AG471" s="13">
        <v>163792043250</v>
      </c>
      <c r="AH471" s="13">
        <v>1688031644000</v>
      </c>
      <c r="AI471" s="13">
        <v>1851823687250</v>
      </c>
      <c r="AJ471" s="13">
        <v>4104980298265.7002</v>
      </c>
      <c r="AK471" s="13">
        <v>1616842444712.3333</v>
      </c>
      <c r="AN471" s="12">
        <v>44414</v>
      </c>
      <c r="AO471" s="15">
        <v>7.3250000000000002</v>
      </c>
      <c r="AR471" s="9">
        <v>151708922000</v>
      </c>
    </row>
    <row r="472" spans="31:44" x14ac:dyDescent="0.25">
      <c r="AE472" s="12">
        <v>44417</v>
      </c>
      <c r="AF472" s="13">
        <v>6611708146024</v>
      </c>
      <c r="AG472" s="13">
        <v>162866134482</v>
      </c>
      <c r="AH472" s="13">
        <v>1605107286000</v>
      </c>
      <c r="AI472" s="13">
        <v>1767973420482</v>
      </c>
      <c r="AJ472" s="13">
        <v>4151875590492.1001</v>
      </c>
      <c r="AK472" s="13">
        <v>1626632666443.5667</v>
      </c>
      <c r="AN472" s="12">
        <v>44417</v>
      </c>
      <c r="AO472" s="15">
        <v>7.4550000000000001</v>
      </c>
      <c r="AR472" s="9">
        <v>201718814000</v>
      </c>
    </row>
    <row r="473" spans="31:44" x14ac:dyDescent="0.25">
      <c r="AE473" s="12">
        <v>44418</v>
      </c>
      <c r="AF473" s="13">
        <v>5282522131846</v>
      </c>
      <c r="AG473" s="13">
        <v>305801586157</v>
      </c>
      <c r="AH473" s="13">
        <v>1613475686500</v>
      </c>
      <c r="AI473" s="13">
        <v>1919277272657</v>
      </c>
      <c r="AJ473" s="13">
        <v>4243495958746.2666</v>
      </c>
      <c r="AK473" s="13">
        <v>1648707199071.9333</v>
      </c>
      <c r="AN473" s="12">
        <v>44418</v>
      </c>
      <c r="AO473" s="15">
        <v>7.43</v>
      </c>
      <c r="AR473" s="9">
        <v>152822304000</v>
      </c>
    </row>
    <row r="474" spans="31:44" x14ac:dyDescent="0.25">
      <c r="AE474" s="12">
        <v>44419</v>
      </c>
      <c r="AF474" s="13">
        <v>5467466115282</v>
      </c>
      <c r="AG474" s="13">
        <v>419901601304</v>
      </c>
      <c r="AH474" s="13">
        <v>1091221584500</v>
      </c>
      <c r="AI474" s="13">
        <v>1511123185804</v>
      </c>
      <c r="AJ474" s="13">
        <v>4272143383863.3667</v>
      </c>
      <c r="AK474" s="13">
        <v>1649398066450.4333</v>
      </c>
      <c r="AN474" s="12">
        <v>44419</v>
      </c>
      <c r="AO474" s="15">
        <v>7.43</v>
      </c>
      <c r="AR474" s="9">
        <v>169394435000</v>
      </c>
    </row>
    <row r="475" spans="31:44" x14ac:dyDescent="0.25">
      <c r="AE475" s="12">
        <v>44420</v>
      </c>
      <c r="AF475" s="13">
        <v>4598141230393</v>
      </c>
      <c r="AG475" s="13">
        <v>478825037083</v>
      </c>
      <c r="AH475" s="13">
        <v>1636904663500</v>
      </c>
      <c r="AI475" s="13">
        <v>2115729700583</v>
      </c>
      <c r="AJ475" s="13">
        <v>4318371916178.2002</v>
      </c>
      <c r="AK475" s="13">
        <v>1640777432816.3333</v>
      </c>
      <c r="AN475" s="12">
        <v>44420</v>
      </c>
      <c r="AO475" s="15">
        <v>7.38</v>
      </c>
      <c r="AR475" s="9">
        <v>285601768000</v>
      </c>
    </row>
    <row r="476" spans="31:44" x14ac:dyDescent="0.25">
      <c r="AE476" s="12">
        <v>44421</v>
      </c>
      <c r="AF476" s="13">
        <v>3493696062955</v>
      </c>
      <c r="AG476" s="13">
        <v>424147628150</v>
      </c>
      <c r="AH476" s="13">
        <v>1132206405000</v>
      </c>
      <c r="AI476" s="13">
        <v>1556354033150</v>
      </c>
      <c r="AJ476" s="13">
        <v>4314273614721.5669</v>
      </c>
      <c r="AK476" s="13">
        <v>1664519710803.9333</v>
      </c>
      <c r="AN476" s="12">
        <v>44421</v>
      </c>
      <c r="AO476" s="15">
        <v>7.35</v>
      </c>
      <c r="AR476" s="9">
        <v>213959266500</v>
      </c>
    </row>
    <row r="477" spans="31:44" x14ac:dyDescent="0.25">
      <c r="AE477" s="12">
        <v>44425</v>
      </c>
      <c r="AF477" s="13">
        <v>4216583997186</v>
      </c>
      <c r="AG477" s="13">
        <v>395987558808</v>
      </c>
      <c r="AH477" s="13">
        <v>1518662220500</v>
      </c>
      <c r="AI477" s="13">
        <v>1914649779308</v>
      </c>
      <c r="AJ477" s="13">
        <v>4350652505735.0669</v>
      </c>
      <c r="AK477" s="13">
        <v>1682032726605.2666</v>
      </c>
      <c r="AN477" s="12">
        <v>44425</v>
      </c>
      <c r="AO477" s="15">
        <v>7.3230000000000004</v>
      </c>
      <c r="AR477" s="9">
        <v>325924692000</v>
      </c>
    </row>
    <row r="478" spans="31:44" x14ac:dyDescent="0.25">
      <c r="AE478" s="12">
        <v>44426</v>
      </c>
      <c r="AF478" s="13">
        <v>4989589682649</v>
      </c>
      <c r="AG478" s="13">
        <v>409736405879</v>
      </c>
      <c r="AH478" s="13">
        <v>1506450223500</v>
      </c>
      <c r="AI478" s="13">
        <v>1916186629379</v>
      </c>
      <c r="AJ478" s="13">
        <v>4409174002196.4668</v>
      </c>
      <c r="AK478" s="13">
        <v>1715572982004</v>
      </c>
      <c r="AN478" s="12">
        <v>44426</v>
      </c>
      <c r="AO478" s="15">
        <v>7.3890000000000002</v>
      </c>
      <c r="AR478" s="9">
        <v>226157154000</v>
      </c>
    </row>
    <row r="479" spans="31:44" x14ac:dyDescent="0.25">
      <c r="AE479" s="12">
        <v>44427</v>
      </c>
      <c r="AF479" s="13">
        <v>4537910738076</v>
      </c>
      <c r="AG479" s="13">
        <v>384966319590</v>
      </c>
      <c r="AH479" s="13">
        <v>1460151851500</v>
      </c>
      <c r="AI479" s="13">
        <v>1845118171090</v>
      </c>
      <c r="AJ479" s="13">
        <v>4443963319720.2666</v>
      </c>
      <c r="AK479" s="13">
        <v>1745500291920.1667</v>
      </c>
      <c r="AN479" s="12">
        <v>44427</v>
      </c>
      <c r="AO479" s="15">
        <v>7.3890000000000002</v>
      </c>
      <c r="AR479" s="9">
        <v>217153350000</v>
      </c>
    </row>
    <row r="480" spans="31:44" x14ac:dyDescent="0.25">
      <c r="AE480" s="12">
        <v>44428</v>
      </c>
      <c r="AF480" s="13">
        <v>3589537354222</v>
      </c>
      <c r="AG480" s="13">
        <v>416866454853</v>
      </c>
      <c r="AH480" s="13">
        <v>1600962648000</v>
      </c>
      <c r="AI480" s="13">
        <v>2017829102853</v>
      </c>
      <c r="AJ480" s="13">
        <v>4457500351599.4668</v>
      </c>
      <c r="AK480" s="13">
        <v>1771492911369.5334</v>
      </c>
      <c r="AN480" s="12">
        <v>44428</v>
      </c>
      <c r="AO480" s="15">
        <v>7.39</v>
      </c>
      <c r="AR480" s="9">
        <v>270251480000</v>
      </c>
    </row>
    <row r="481" spans="31:44" x14ac:dyDescent="0.25">
      <c r="AE481" s="12">
        <v>44431</v>
      </c>
      <c r="AF481" s="13">
        <v>5015556218364</v>
      </c>
      <c r="AG481" s="13">
        <v>436523384969</v>
      </c>
      <c r="AH481" s="13">
        <v>1764713092000</v>
      </c>
      <c r="AI481" s="13">
        <v>2201236476969</v>
      </c>
      <c r="AJ481" s="13">
        <v>4490551634349.8662</v>
      </c>
      <c r="AK481" s="13">
        <v>1783974068766.5</v>
      </c>
      <c r="AN481" s="12">
        <v>44431</v>
      </c>
      <c r="AO481" s="15">
        <v>7.3630000000000004</v>
      </c>
      <c r="AR481" s="9">
        <v>66175102000</v>
      </c>
    </row>
    <row r="482" spans="31:44" x14ac:dyDescent="0.25">
      <c r="AE482" s="12">
        <v>44432</v>
      </c>
      <c r="AF482" s="13">
        <v>2963193952698</v>
      </c>
      <c r="AG482" s="13">
        <v>367282168824</v>
      </c>
      <c r="AH482" s="13">
        <v>1308163390500</v>
      </c>
      <c r="AI482" s="13">
        <v>1675445559324</v>
      </c>
      <c r="AJ482" s="13">
        <v>4438315174206.0332</v>
      </c>
      <c r="AK482" s="13">
        <v>1783140319316.1001</v>
      </c>
      <c r="AN482" s="12">
        <v>44432</v>
      </c>
      <c r="AO482" s="15">
        <v>7.34</v>
      </c>
      <c r="AR482" s="9">
        <v>162698498000</v>
      </c>
    </row>
    <row r="483" spans="31:44" x14ac:dyDescent="0.25">
      <c r="AE483" s="12">
        <v>44433</v>
      </c>
      <c r="AF483" s="13">
        <v>6320159658650</v>
      </c>
      <c r="AG483" s="13">
        <v>373603138445</v>
      </c>
      <c r="AH483" s="13">
        <v>1938547119500</v>
      </c>
      <c r="AI483" s="13">
        <v>2312150257945</v>
      </c>
      <c r="AJ483" s="13">
        <v>4521920659325.7334</v>
      </c>
      <c r="AK483" s="13">
        <v>1831012462538.4666</v>
      </c>
      <c r="AN483" s="12">
        <v>44433</v>
      </c>
      <c r="AO483" s="15">
        <v>7.35</v>
      </c>
      <c r="AR483" s="9">
        <v>306731030000</v>
      </c>
    </row>
    <row r="484" spans="31:44" x14ac:dyDescent="0.25">
      <c r="AE484" s="12">
        <v>44434</v>
      </c>
      <c r="AF484" s="13">
        <v>3902628754253</v>
      </c>
      <c r="AG484" s="13">
        <v>289036447799</v>
      </c>
      <c r="AH484" s="13">
        <v>1468334146000</v>
      </c>
      <c r="AI484" s="13">
        <v>1757370593799</v>
      </c>
      <c r="AJ484" s="13">
        <v>4539414669827.7334</v>
      </c>
      <c r="AK484" s="13">
        <v>1844628979207.8333</v>
      </c>
      <c r="AN484" s="12">
        <v>44434</v>
      </c>
      <c r="AO484" s="15">
        <v>7.327</v>
      </c>
      <c r="AR484" s="9">
        <v>125771110000</v>
      </c>
    </row>
    <row r="485" spans="31:44" x14ac:dyDescent="0.25">
      <c r="AE485" s="12">
        <v>44435</v>
      </c>
      <c r="AF485" s="13">
        <v>2687435603582</v>
      </c>
      <c r="AG485" s="13">
        <v>498566110965</v>
      </c>
      <c r="AH485" s="13">
        <v>1211978053000</v>
      </c>
      <c r="AI485" s="13">
        <v>1710544163965</v>
      </c>
      <c r="AJ485" s="13">
        <v>4511973911397.5332</v>
      </c>
      <c r="AK485" s="13">
        <v>1849974738339.2</v>
      </c>
      <c r="AN485" s="12">
        <v>44435</v>
      </c>
      <c r="AO485" s="15">
        <v>7.27</v>
      </c>
      <c r="AR485" s="9">
        <v>203420446000</v>
      </c>
    </row>
    <row r="486" spans="31:44" x14ac:dyDescent="0.25">
      <c r="AE486" s="12">
        <v>44438</v>
      </c>
      <c r="AF486" s="13">
        <v>4765743717568</v>
      </c>
      <c r="AG486" s="13">
        <v>393014525491</v>
      </c>
      <c r="AH486" s="13">
        <v>1546928435500</v>
      </c>
      <c r="AI486" s="13">
        <v>1939942960991</v>
      </c>
      <c r="AJ486" s="13">
        <v>4547335451595.333</v>
      </c>
      <c r="AK486" s="13">
        <v>1866489159078.0667</v>
      </c>
      <c r="AN486" s="12">
        <v>44438</v>
      </c>
      <c r="AO486" s="15">
        <v>7.2759999999999998</v>
      </c>
      <c r="AR486" s="9">
        <v>138167165000</v>
      </c>
    </row>
    <row r="487" spans="31:44" x14ac:dyDescent="0.25">
      <c r="AE487" s="12">
        <v>44439</v>
      </c>
      <c r="AF487" s="13">
        <v>2653515825583</v>
      </c>
      <c r="AG487" s="13">
        <v>390131247084</v>
      </c>
      <c r="AH487" s="13">
        <v>2471425740000</v>
      </c>
      <c r="AI487" s="13">
        <v>2861556987084</v>
      </c>
      <c r="AJ487" s="13">
        <v>4533888526201.333</v>
      </c>
      <c r="AK487" s="13">
        <v>1929361269600.8667</v>
      </c>
      <c r="AN487" s="12">
        <v>44439</v>
      </c>
      <c r="AO487" s="15">
        <v>7.18</v>
      </c>
      <c r="AR487" s="9">
        <v>581239867500</v>
      </c>
    </row>
    <row r="488" spans="31:44" x14ac:dyDescent="0.25">
      <c r="AE488" s="12">
        <v>44440</v>
      </c>
      <c r="AF488" s="13">
        <v>5131672216015</v>
      </c>
      <c r="AG488" s="13">
        <v>263421656292</v>
      </c>
      <c r="AH488" s="13">
        <v>1505770107000</v>
      </c>
      <c r="AI488" s="13">
        <v>1769191763292</v>
      </c>
      <c r="AJ488" s="13">
        <v>4588519784583.5664</v>
      </c>
      <c r="AK488" s="13">
        <v>1967575066030.1001</v>
      </c>
      <c r="AN488" s="12">
        <v>44440</v>
      </c>
      <c r="AO488" s="15">
        <v>7.19</v>
      </c>
      <c r="AR488" s="9">
        <v>249285570000</v>
      </c>
    </row>
    <row r="489" spans="31:44" x14ac:dyDescent="0.25">
      <c r="AE489" s="12">
        <v>44441</v>
      </c>
      <c r="AF489" s="13">
        <v>3389439084476</v>
      </c>
      <c r="AG489" s="13">
        <v>243923981740</v>
      </c>
      <c r="AH489" s="13">
        <v>1930646213000</v>
      </c>
      <c r="AI489" s="13">
        <v>2174570194740</v>
      </c>
      <c r="AJ489" s="13">
        <v>4512431374117.7666</v>
      </c>
      <c r="AK489" s="13">
        <v>2001886691937.8667</v>
      </c>
      <c r="AN489" s="12">
        <v>44441</v>
      </c>
      <c r="AO489" s="15">
        <v>7.22</v>
      </c>
      <c r="AR489" s="9">
        <v>433188430000</v>
      </c>
    </row>
    <row r="490" spans="31:44" x14ac:dyDescent="0.25">
      <c r="AE490" s="12">
        <v>44442</v>
      </c>
      <c r="AF490" s="13">
        <v>4640180580803</v>
      </c>
      <c r="AG490" s="13">
        <v>339901966693</v>
      </c>
      <c r="AH490" s="13">
        <v>1278888288000</v>
      </c>
      <c r="AI490" s="13">
        <v>1618790254693</v>
      </c>
      <c r="AJ490" s="13">
        <v>4535891316383.9004</v>
      </c>
      <c r="AK490" s="13">
        <v>1995134718749.3333</v>
      </c>
      <c r="AN490" s="12">
        <v>44442</v>
      </c>
      <c r="AO490" s="15">
        <v>7.2489999999999997</v>
      </c>
      <c r="AR490" s="9">
        <v>487363228500</v>
      </c>
    </row>
    <row r="491" spans="31:44" x14ac:dyDescent="0.25">
      <c r="AE491" s="12">
        <v>44445</v>
      </c>
      <c r="AF491" s="13">
        <v>3136474332218</v>
      </c>
      <c r="AG491" s="13">
        <v>215265506039</v>
      </c>
      <c r="AH491" s="13">
        <v>1279245039000</v>
      </c>
      <c r="AI491" s="13">
        <v>1494510545039</v>
      </c>
      <c r="AJ491" s="13">
        <v>4576302863239.8662</v>
      </c>
      <c r="AK491" s="13">
        <v>1997117590610.9666</v>
      </c>
      <c r="AN491" s="12">
        <v>44445</v>
      </c>
      <c r="AO491" s="15">
        <v>7.2729999999999997</v>
      </c>
      <c r="AR491" s="9">
        <v>356168203000</v>
      </c>
    </row>
    <row r="492" spans="31:44" x14ac:dyDescent="0.25">
      <c r="AE492" s="12">
        <v>44446</v>
      </c>
      <c r="AF492" s="13">
        <v>4257825025594</v>
      </c>
      <c r="AG492" s="13">
        <v>248574972506</v>
      </c>
      <c r="AH492" s="13">
        <v>1952602180000</v>
      </c>
      <c r="AI492" s="13">
        <v>2201177152506</v>
      </c>
      <c r="AJ492" s="13">
        <v>4608600096379.2998</v>
      </c>
      <c r="AK492" s="13">
        <v>2015142675155.4333</v>
      </c>
      <c r="AN492" s="12">
        <v>44446</v>
      </c>
      <c r="AO492" s="15">
        <v>7.2949999999999999</v>
      </c>
      <c r="AR492" s="9">
        <v>397479944000</v>
      </c>
    </row>
    <row r="493" spans="31:44" x14ac:dyDescent="0.25">
      <c r="AE493" s="12">
        <v>44447</v>
      </c>
      <c r="AF493" s="13">
        <v>5121440889253</v>
      </c>
      <c r="AG493" s="13">
        <v>206097714091</v>
      </c>
      <c r="AH493" s="13">
        <v>1865581635000</v>
      </c>
      <c r="AI493" s="13">
        <v>2071679349091</v>
      </c>
      <c r="AJ493" s="13">
        <v>4517012804793.9336</v>
      </c>
      <c r="AK493" s="13">
        <v>2025447580407.7666</v>
      </c>
      <c r="AN493" s="12">
        <v>44447</v>
      </c>
      <c r="AO493" s="15">
        <v>7.31</v>
      </c>
      <c r="AR493" s="9">
        <v>385253526000</v>
      </c>
    </row>
    <row r="494" spans="31:44" x14ac:dyDescent="0.25">
      <c r="AE494" s="12">
        <v>44448</v>
      </c>
      <c r="AF494" s="13">
        <v>4497146602112</v>
      </c>
      <c r="AG494" s="13">
        <v>354231042012</v>
      </c>
      <c r="AH494" s="13">
        <v>1372017858500</v>
      </c>
      <c r="AI494" s="13">
        <v>1726248900512</v>
      </c>
      <c r="AJ494" s="13">
        <v>4437347744340.2998</v>
      </c>
      <c r="AK494" s="13">
        <v>2008180786042.1667</v>
      </c>
      <c r="AN494" s="12">
        <v>44448</v>
      </c>
      <c r="AO494" s="15">
        <v>7.39</v>
      </c>
      <c r="AR494" s="9">
        <v>287678673500</v>
      </c>
    </row>
    <row r="495" spans="31:44" x14ac:dyDescent="0.25">
      <c r="AE495" s="12">
        <v>44449</v>
      </c>
      <c r="AF495" s="13">
        <v>3327903890643</v>
      </c>
      <c r="AG495" s="13">
        <v>265747387208</v>
      </c>
      <c r="AH495" s="13">
        <v>959579666000</v>
      </c>
      <c r="AI495" s="13">
        <v>1225327053208</v>
      </c>
      <c r="AJ495" s="13">
        <v>4403491487725.3662</v>
      </c>
      <c r="AK495" s="13">
        <v>1881243854670.2</v>
      </c>
      <c r="AN495" s="12">
        <v>44449</v>
      </c>
      <c r="AO495" s="15">
        <v>7.4</v>
      </c>
      <c r="AR495" s="9">
        <v>241360275000</v>
      </c>
    </row>
    <row r="496" spans="31:44" x14ac:dyDescent="0.25">
      <c r="AE496" s="12">
        <v>44452</v>
      </c>
      <c r="AF496" s="13">
        <v>3087613912263</v>
      </c>
      <c r="AG496" s="13">
        <v>291356026056</v>
      </c>
      <c r="AH496" s="13">
        <v>908896834000</v>
      </c>
      <c r="AI496" s="13">
        <v>1200252860056</v>
      </c>
      <c r="AJ496" s="13">
        <v>4399047112362.5332</v>
      </c>
      <c r="AK496" s="13">
        <v>1888366553477.3</v>
      </c>
      <c r="AN496" s="12">
        <v>44452</v>
      </c>
      <c r="AO496" s="15">
        <v>7.4109999999999996</v>
      </c>
      <c r="AR496" s="9">
        <v>273452560000</v>
      </c>
    </row>
    <row r="497" spans="31:45" x14ac:dyDescent="0.25">
      <c r="AE497" s="12">
        <v>44453</v>
      </c>
      <c r="AF497" s="13">
        <v>4747808824844</v>
      </c>
      <c r="AG497" s="13">
        <v>197099805292</v>
      </c>
      <c r="AH497" s="13">
        <v>1262289447500</v>
      </c>
      <c r="AI497" s="13">
        <v>1459389252792</v>
      </c>
      <c r="AJ497" s="13">
        <v>4376864921727</v>
      </c>
      <c r="AK497" s="13">
        <v>1872683857476.3</v>
      </c>
      <c r="AN497" s="12">
        <v>44453</v>
      </c>
      <c r="AO497" s="15">
        <v>7.4130000000000003</v>
      </c>
      <c r="AR497" s="9">
        <v>290372544000</v>
      </c>
    </row>
    <row r="498" spans="31:45" x14ac:dyDescent="0.25">
      <c r="AE498" s="12">
        <v>44454</v>
      </c>
      <c r="AF498" s="13">
        <v>3729233352357</v>
      </c>
      <c r="AG498" s="13">
        <v>400359302284</v>
      </c>
      <c r="AH498" s="13">
        <v>946612385500</v>
      </c>
      <c r="AI498" s="13">
        <v>1346971687784</v>
      </c>
      <c r="AJ498" s="13">
        <v>4294640553738.2334</v>
      </c>
      <c r="AK498" s="13">
        <v>1831599761215.8</v>
      </c>
      <c r="AN498" s="12">
        <v>44454</v>
      </c>
      <c r="AO498" s="15">
        <v>7.38</v>
      </c>
      <c r="AR498" s="9">
        <v>307581809000</v>
      </c>
    </row>
    <row r="499" spans="31:45" x14ac:dyDescent="0.25">
      <c r="AE499" s="12">
        <v>44455</v>
      </c>
      <c r="AF499" s="13">
        <v>3449211073502</v>
      </c>
      <c r="AG499" s="13">
        <v>157786652839</v>
      </c>
      <c r="AH499" s="13">
        <v>1189652190500</v>
      </c>
      <c r="AI499" s="13">
        <v>1347438843339</v>
      </c>
      <c r="AJ499" s="13">
        <v>4263684028321.3999</v>
      </c>
      <c r="AK499" s="13">
        <v>1816875672961.6333</v>
      </c>
      <c r="AN499" s="12">
        <v>44455</v>
      </c>
      <c r="AO499" s="15">
        <v>7.4989999999999997</v>
      </c>
      <c r="AR499" s="9">
        <v>231678180000</v>
      </c>
    </row>
    <row r="500" spans="31:45" x14ac:dyDescent="0.25">
      <c r="AE500" s="12">
        <v>44456</v>
      </c>
      <c r="AF500" s="13">
        <v>3727344889643</v>
      </c>
      <c r="AG500" s="13">
        <v>56911211639</v>
      </c>
      <c r="AH500" s="13">
        <v>1309783788000</v>
      </c>
      <c r="AI500" s="13">
        <v>1366694999639</v>
      </c>
      <c r="AJ500" s="13">
        <v>4259510662905.8667</v>
      </c>
      <c r="AK500" s="13">
        <v>1795885161310.8</v>
      </c>
      <c r="AN500" s="12">
        <v>44456</v>
      </c>
      <c r="AO500" s="15">
        <v>7.53</v>
      </c>
      <c r="AR500" s="9">
        <v>99688890000</v>
      </c>
    </row>
    <row r="501" spans="31:45" x14ac:dyDescent="0.25">
      <c r="AE501" s="12">
        <v>44459</v>
      </c>
      <c r="AF501" s="13">
        <v>4208886119722</v>
      </c>
      <c r="AG501" s="13">
        <v>153758185040</v>
      </c>
      <c r="AH501" s="13">
        <v>970190939500</v>
      </c>
      <c r="AI501" s="13">
        <v>1123949124540</v>
      </c>
      <c r="AJ501" s="13">
        <v>4251585666092.5332</v>
      </c>
      <c r="AK501" s="13">
        <v>1771622675887.1333</v>
      </c>
      <c r="AN501" s="12">
        <v>44459</v>
      </c>
      <c r="AO501" s="15">
        <v>7.625</v>
      </c>
      <c r="AR501" s="9">
        <v>250332327500</v>
      </c>
    </row>
    <row r="502" spans="31:45" x14ac:dyDescent="0.25">
      <c r="AE502" s="12">
        <v>44460</v>
      </c>
      <c r="AF502" s="13">
        <v>4479217758430</v>
      </c>
      <c r="AG502" s="13">
        <v>239649082171</v>
      </c>
      <c r="AH502" s="13">
        <v>1175160847000</v>
      </c>
      <c r="AI502" s="13">
        <v>1414809929171</v>
      </c>
      <c r="AJ502" s="13">
        <v>4180502653172.7334</v>
      </c>
      <c r="AK502" s="13">
        <v>1759850559510.1001</v>
      </c>
      <c r="AN502" s="12">
        <v>44460</v>
      </c>
      <c r="AO502" s="15">
        <v>7.6079999999999997</v>
      </c>
      <c r="AR502" s="9">
        <v>251231352000</v>
      </c>
    </row>
    <row r="503" spans="31:45" x14ac:dyDescent="0.25">
      <c r="AE503" s="12">
        <v>44461</v>
      </c>
      <c r="AF503" s="13">
        <v>2545894583146</v>
      </c>
      <c r="AG503" s="13">
        <v>350002517066</v>
      </c>
      <c r="AH503" s="13">
        <v>1908965503000</v>
      </c>
      <c r="AI503" s="13">
        <v>2258968020066</v>
      </c>
      <c r="AJ503" s="13">
        <v>4089281734882.7334</v>
      </c>
      <c r="AK503" s="13">
        <v>1771173584423.7334</v>
      </c>
      <c r="AN503" s="12">
        <v>44461</v>
      </c>
      <c r="AO503" s="15">
        <v>7.6449999999999996</v>
      </c>
      <c r="AR503" s="9">
        <v>364746537500</v>
      </c>
    </row>
    <row r="504" spans="31:45" x14ac:dyDescent="0.25">
      <c r="AE504" s="12">
        <v>44462</v>
      </c>
      <c r="AF504" s="13">
        <v>2484926271098</v>
      </c>
      <c r="AG504" s="13">
        <v>223183454325</v>
      </c>
      <c r="AH504" s="13">
        <v>1201400624500</v>
      </c>
      <c r="AI504" s="13">
        <v>1424584078825</v>
      </c>
      <c r="AJ504" s="13">
        <v>3989863740076.6001</v>
      </c>
      <c r="AK504" s="13">
        <v>1768288947524.4333</v>
      </c>
      <c r="AN504" s="12">
        <v>44462</v>
      </c>
      <c r="AO504" s="15">
        <v>7.6849999999999996</v>
      </c>
      <c r="AR504" s="9">
        <v>41513884000</v>
      </c>
    </row>
    <row r="505" spans="31:45" x14ac:dyDescent="0.25">
      <c r="AE505" s="12">
        <v>44463</v>
      </c>
      <c r="AF505" s="13">
        <v>2989042497611</v>
      </c>
      <c r="AG505" s="13">
        <v>292543558014</v>
      </c>
      <c r="AH505" s="13">
        <v>1039584524000</v>
      </c>
      <c r="AI505" s="13">
        <v>1332128082014</v>
      </c>
      <c r="AJ505" s="13">
        <v>3936227115650.5332</v>
      </c>
      <c r="AK505" s="13">
        <v>1742168893572.1333</v>
      </c>
      <c r="AN505" s="12">
        <v>44463</v>
      </c>
      <c r="AO505" s="15">
        <v>7.74</v>
      </c>
      <c r="AR505" s="9">
        <v>109709066000</v>
      </c>
    </row>
    <row r="506" spans="31:45" x14ac:dyDescent="0.25">
      <c r="AE506" s="12">
        <v>44466</v>
      </c>
      <c r="AF506" s="13">
        <v>6088440449732</v>
      </c>
      <c r="AG506" s="13">
        <v>348452988952</v>
      </c>
      <c r="AH506" s="13">
        <v>1188552735500</v>
      </c>
      <c r="AI506" s="13">
        <v>1537005724452</v>
      </c>
      <c r="AJ506" s="13">
        <v>4022718595209.7666</v>
      </c>
      <c r="AK506" s="13">
        <v>1741523949948.8667</v>
      </c>
      <c r="AN506" s="12">
        <v>44466</v>
      </c>
      <c r="AO506" s="15">
        <v>7.6950000000000003</v>
      </c>
      <c r="AR506" s="9">
        <v>152526180500</v>
      </c>
    </row>
    <row r="507" spans="31:45" x14ac:dyDescent="0.25">
      <c r="AE507" s="12">
        <v>44467</v>
      </c>
      <c r="AF507" s="13">
        <v>4369506803489</v>
      </c>
      <c r="AG507" s="13">
        <v>313993635698</v>
      </c>
      <c r="AH507" s="13">
        <v>1541262241500</v>
      </c>
      <c r="AI507" s="13">
        <v>1855255877198</v>
      </c>
      <c r="AJ507" s="13">
        <v>4027816022086.5332</v>
      </c>
      <c r="AK507" s="13">
        <v>1739544153211.8667</v>
      </c>
      <c r="AN507" s="12">
        <v>44467</v>
      </c>
      <c r="AO507" s="15">
        <v>7.69</v>
      </c>
      <c r="AR507" s="9">
        <v>300310224500</v>
      </c>
    </row>
    <row r="508" spans="31:45" x14ac:dyDescent="0.25">
      <c r="AE508" s="12">
        <v>44468</v>
      </c>
      <c r="AF508" s="13">
        <v>3572733546515</v>
      </c>
      <c r="AG508" s="13">
        <v>669576183402</v>
      </c>
      <c r="AH508" s="13">
        <v>1624070145500</v>
      </c>
      <c r="AI508" s="13">
        <v>2293646328902</v>
      </c>
      <c r="AJ508" s="13">
        <v>3980587484215.3999</v>
      </c>
      <c r="AK508" s="13">
        <v>1752126143195.9666</v>
      </c>
      <c r="AN508" s="12">
        <v>44468</v>
      </c>
      <c r="AO508" s="15">
        <v>7.6849999999999996</v>
      </c>
      <c r="AP508" s="15">
        <v>7.56</v>
      </c>
      <c r="AQ508" s="9">
        <v>12.5</v>
      </c>
      <c r="AR508" s="9">
        <v>572962831000</v>
      </c>
      <c r="AS508" s="9">
        <v>39934070000</v>
      </c>
    </row>
    <row r="509" spans="31:45" x14ac:dyDescent="0.25">
      <c r="AE509" s="12">
        <v>44469</v>
      </c>
      <c r="AF509" s="13">
        <v>2716159591563</v>
      </c>
      <c r="AG509" s="13">
        <v>392384345714</v>
      </c>
      <c r="AH509" s="13">
        <v>1490268673500</v>
      </c>
      <c r="AI509" s="13">
        <v>1882653019214</v>
      </c>
      <c r="AJ509" s="13">
        <v>3919862445998.2998</v>
      </c>
      <c r="AK509" s="13">
        <v>1753377304800.1001</v>
      </c>
      <c r="AN509" s="12">
        <v>44469</v>
      </c>
      <c r="AO509" s="15">
        <v>7.6449999999999996</v>
      </c>
      <c r="AP509" s="15"/>
      <c r="AQ509" s="9"/>
      <c r="AR509" s="9">
        <v>200119682500</v>
      </c>
    </row>
    <row r="510" spans="31:45" x14ac:dyDescent="0.25">
      <c r="AE510" s="12">
        <v>44470</v>
      </c>
      <c r="AF510" s="13">
        <v>6239995082954</v>
      </c>
      <c r="AG510" s="13">
        <v>487926286979</v>
      </c>
      <c r="AH510" s="13">
        <v>1643127292000</v>
      </c>
      <c r="AI510" s="13">
        <v>2131053578979</v>
      </c>
      <c r="AJ510" s="13">
        <v>4008211036956.0332</v>
      </c>
      <c r="AK510" s="13">
        <v>1757151454004.3</v>
      </c>
      <c r="AN510" s="12">
        <v>44470</v>
      </c>
      <c r="AO510" s="15">
        <v>7.6280000000000001</v>
      </c>
      <c r="AP510" s="15"/>
      <c r="AQ510" s="9"/>
      <c r="AR510" s="9">
        <v>38290159500</v>
      </c>
    </row>
    <row r="511" spans="31:45" x14ac:dyDescent="0.25">
      <c r="AE511" s="12">
        <v>44473</v>
      </c>
      <c r="AF511" s="13">
        <v>3527222789187</v>
      </c>
      <c r="AG511" s="13">
        <v>490119922745</v>
      </c>
      <c r="AH511" s="13">
        <v>1872359986000</v>
      </c>
      <c r="AI511" s="13">
        <v>2362479908745</v>
      </c>
      <c r="AJ511" s="13">
        <v>3958599922650.1333</v>
      </c>
      <c r="AK511" s="13">
        <v>1762526235063.5</v>
      </c>
      <c r="AN511" s="12">
        <v>44473</v>
      </c>
      <c r="AO511" s="15">
        <v>7.7060000000000004</v>
      </c>
      <c r="AP511" s="15">
        <v>7.6</v>
      </c>
      <c r="AQ511" s="9">
        <v>10.600000000000076</v>
      </c>
      <c r="AR511" s="9">
        <v>187906249000</v>
      </c>
      <c r="AS511" s="9">
        <v>11960454000</v>
      </c>
    </row>
    <row r="512" spans="31:45" x14ac:dyDescent="0.25">
      <c r="AE512" s="12">
        <v>44474</v>
      </c>
      <c r="AF512" s="13">
        <v>2908354838677</v>
      </c>
      <c r="AG512" s="13">
        <v>559185678383</v>
      </c>
      <c r="AH512" s="13">
        <v>1572335418500</v>
      </c>
      <c r="AI512" s="13">
        <v>2131521096883</v>
      </c>
      <c r="AJ512" s="13">
        <v>3956771952182.7666</v>
      </c>
      <c r="AK512" s="13">
        <v>1777728752982.1333</v>
      </c>
      <c r="AN512" s="12">
        <v>44474</v>
      </c>
      <c r="AO512" s="15">
        <v>7.71</v>
      </c>
      <c r="AP512" s="15"/>
      <c r="AQ512" s="9"/>
      <c r="AR512" s="9">
        <v>193482509000</v>
      </c>
    </row>
    <row r="513" spans="31:45" x14ac:dyDescent="0.25">
      <c r="AE513" s="12">
        <v>44475</v>
      </c>
      <c r="AF513" s="13">
        <v>3054460182411</v>
      </c>
      <c r="AG513" s="13">
        <v>622226872202</v>
      </c>
      <c r="AH513" s="13">
        <v>2312569681000</v>
      </c>
      <c r="AI513" s="13">
        <v>2934796553202</v>
      </c>
      <c r="AJ513" s="13">
        <v>3847915302974.7998</v>
      </c>
      <c r="AK513" s="13">
        <v>1798483629490.7</v>
      </c>
      <c r="AN513" s="12">
        <v>44475</v>
      </c>
      <c r="AO513" s="15">
        <v>7.6890000000000001</v>
      </c>
      <c r="AP513" s="15"/>
      <c r="AQ513" s="9"/>
      <c r="AR513" s="9">
        <v>179434810000</v>
      </c>
    </row>
    <row r="514" spans="31:45" x14ac:dyDescent="0.25">
      <c r="AE514" s="12">
        <v>44476</v>
      </c>
      <c r="AF514" s="13">
        <v>3178581956467</v>
      </c>
      <c r="AG514" s="13">
        <v>485200097684</v>
      </c>
      <c r="AH514" s="13">
        <v>2433686756500</v>
      </c>
      <c r="AI514" s="13">
        <v>2918886854184</v>
      </c>
      <c r="AJ514" s="13">
        <v>3823780409715.2666</v>
      </c>
      <c r="AK514" s="13">
        <v>1837200838170.2</v>
      </c>
      <c r="AN514" s="12">
        <v>44476</v>
      </c>
      <c r="AO514" s="15">
        <v>7.6550000000000002</v>
      </c>
      <c r="AP514" s="15">
        <v>7.556</v>
      </c>
      <c r="AQ514" s="9">
        <v>9.9000000000000199</v>
      </c>
      <c r="AR514" s="9">
        <v>235554524000</v>
      </c>
      <c r="AS514" s="9">
        <v>1000097000</v>
      </c>
    </row>
    <row r="515" spans="31:45" x14ac:dyDescent="0.25">
      <c r="AE515" s="12">
        <v>44477</v>
      </c>
      <c r="AF515" s="13">
        <v>3671184739575</v>
      </c>
      <c r="AG515" s="13">
        <v>228312389334</v>
      </c>
      <c r="AH515" s="13">
        <v>1134980574500</v>
      </c>
      <c r="AI515" s="13">
        <v>1363292963834</v>
      </c>
      <c r="AJ515" s="13">
        <v>3856572047581.7002</v>
      </c>
      <c r="AK515" s="13">
        <v>1825625798165.8333</v>
      </c>
      <c r="AN515" s="12">
        <v>44477</v>
      </c>
      <c r="AO515" s="8">
        <v>7.681</v>
      </c>
      <c r="AP515" s="15">
        <v>7.56</v>
      </c>
      <c r="AQ515" s="9">
        <v>12.100000000000044</v>
      </c>
      <c r="AR515" s="9">
        <v>122976941000</v>
      </c>
      <c r="AS515" s="9">
        <v>79445295500</v>
      </c>
    </row>
    <row r="516" spans="31:45" x14ac:dyDescent="0.25">
      <c r="AE516" s="12">
        <v>44480</v>
      </c>
      <c r="AF516" s="13">
        <v>3774190676750</v>
      </c>
      <c r="AG516" s="13">
        <v>76328249668</v>
      </c>
      <c r="AH516" s="13">
        <v>1180219399500</v>
      </c>
      <c r="AI516" s="13">
        <v>1256547649168</v>
      </c>
      <c r="AJ516" s="13">
        <v>3823520279554.4331</v>
      </c>
      <c r="AK516" s="13">
        <v>1802845954438.3999</v>
      </c>
      <c r="AN516" s="12">
        <v>44480</v>
      </c>
      <c r="AO516" s="8">
        <v>7.7</v>
      </c>
      <c r="AP516" s="15">
        <v>7.54</v>
      </c>
      <c r="AQ516" s="9">
        <v>16.000000000000014</v>
      </c>
      <c r="AR516" s="9">
        <v>53974368000</v>
      </c>
      <c r="AS516" s="9">
        <v>2005068000</v>
      </c>
    </row>
    <row r="517" spans="31:45" x14ac:dyDescent="0.25">
      <c r="AE517" s="12">
        <v>44481</v>
      </c>
      <c r="AF517" s="13">
        <v>4221653031908</v>
      </c>
      <c r="AG517" s="13">
        <v>471651813539</v>
      </c>
      <c r="AH517" s="13">
        <v>1879975564000</v>
      </c>
      <c r="AI517" s="13">
        <v>2351627377539</v>
      </c>
      <c r="AJ517" s="13">
        <v>3875791519765.2666</v>
      </c>
      <c r="AK517" s="13">
        <v>1785848300786.8999</v>
      </c>
      <c r="AN517" s="12">
        <v>44481</v>
      </c>
      <c r="AO517" s="8">
        <v>7.7</v>
      </c>
      <c r="AP517" s="15">
        <v>7.5490000000000004</v>
      </c>
      <c r="AQ517" s="9">
        <v>15.09999999999998</v>
      </c>
      <c r="AR517" s="9">
        <v>224151921000</v>
      </c>
      <c r="AS517" s="9">
        <v>2006252000</v>
      </c>
    </row>
    <row r="518" spans="31:45" x14ac:dyDescent="0.25">
      <c r="AE518" s="12">
        <v>44482</v>
      </c>
      <c r="AF518" s="13">
        <v>3146235525497</v>
      </c>
      <c r="AG518" s="13">
        <v>550109480244</v>
      </c>
      <c r="AH518" s="13">
        <v>2325744137500</v>
      </c>
      <c r="AI518" s="13">
        <v>2875853617744</v>
      </c>
      <c r="AJ518" s="13">
        <v>3809610296748</v>
      </c>
      <c r="AK518" s="13">
        <v>1822737029268.6333</v>
      </c>
      <c r="AN518" s="12">
        <v>44482</v>
      </c>
      <c r="AO518" s="8">
        <v>7.7</v>
      </c>
      <c r="AP518" s="15"/>
      <c r="AQ518" s="9"/>
      <c r="AR518" s="9">
        <v>473656440000</v>
      </c>
    </row>
    <row r="519" spans="31:45" x14ac:dyDescent="0.25">
      <c r="AE519" s="12">
        <v>44483</v>
      </c>
      <c r="AF519" s="13">
        <v>2418597499348</v>
      </c>
      <c r="AG519" s="13">
        <v>530039672490</v>
      </c>
      <c r="AH519" s="13">
        <v>1977351767500</v>
      </c>
      <c r="AI519" s="13">
        <v>2507391439990</v>
      </c>
      <c r="AJ519" s="13">
        <v>3777248910577.0669</v>
      </c>
      <c r="AK519" s="13">
        <v>1833831070776.9666</v>
      </c>
      <c r="AN519" s="12">
        <v>44483</v>
      </c>
      <c r="AO519" s="8">
        <v>7.7149999999999999</v>
      </c>
      <c r="AP519" s="8">
        <v>7.55</v>
      </c>
      <c r="AQ519" s="9">
        <v>16.500000000000004</v>
      </c>
      <c r="AR519" s="9">
        <v>274772360000</v>
      </c>
      <c r="AS519" s="9">
        <v>5009400000</v>
      </c>
    </row>
    <row r="520" spans="31:45" x14ac:dyDescent="0.25">
      <c r="AE520" s="12">
        <v>44484</v>
      </c>
      <c r="AF520" s="13">
        <v>5050999916339</v>
      </c>
      <c r="AG520" s="13">
        <v>859416391646</v>
      </c>
      <c r="AH520" s="13">
        <v>1539569254500</v>
      </c>
      <c r="AI520" s="13">
        <v>2398985646146</v>
      </c>
      <c r="AJ520" s="13">
        <v>3790942888428.2666</v>
      </c>
      <c r="AK520" s="13">
        <v>1859837583825.3999</v>
      </c>
      <c r="AN520" s="12">
        <v>44484</v>
      </c>
      <c r="AO520" s="8">
        <v>7.7450000000000001</v>
      </c>
      <c r="AP520" s="8"/>
      <c r="AQ520" s="9"/>
      <c r="AR520" s="9">
        <v>353333613000</v>
      </c>
    </row>
    <row r="521" spans="31:45" x14ac:dyDescent="0.25">
      <c r="AE521" s="12">
        <v>44488</v>
      </c>
      <c r="AF521" s="13">
        <v>3838700826376</v>
      </c>
      <c r="AG521" s="13">
        <v>480562730664</v>
      </c>
      <c r="AH521" s="13">
        <v>960332746500</v>
      </c>
      <c r="AI521" s="13">
        <v>1440895477164</v>
      </c>
      <c r="AJ521" s="13">
        <v>3814350438233.5332</v>
      </c>
      <c r="AK521" s="13">
        <v>1858050414896.2334</v>
      </c>
      <c r="AN521" s="12">
        <v>44488</v>
      </c>
      <c r="AO521" s="8">
        <v>7.7850000000000001</v>
      </c>
      <c r="AP521" s="8"/>
      <c r="AQ521" s="9"/>
      <c r="AR521" s="9">
        <v>133065820500</v>
      </c>
    </row>
    <row r="522" spans="31:45" x14ac:dyDescent="0.25">
      <c r="AE522" s="12">
        <v>44489</v>
      </c>
      <c r="AF522" s="13">
        <v>3639562758052</v>
      </c>
      <c r="AG522" s="13">
        <v>403035288676</v>
      </c>
      <c r="AH522" s="13">
        <v>959596023000</v>
      </c>
      <c r="AI522" s="13">
        <v>1362631311676</v>
      </c>
      <c r="AJ522" s="13">
        <v>3793741695982.1333</v>
      </c>
      <c r="AK522" s="13">
        <v>1830098886868.5667</v>
      </c>
      <c r="AN522" s="12">
        <v>44489</v>
      </c>
      <c r="AO522" s="8">
        <v>7.7569999999999997</v>
      </c>
      <c r="AP522" s="8">
        <v>7.6</v>
      </c>
      <c r="AQ522" s="9">
        <v>15.700000000000003</v>
      </c>
      <c r="AR522" s="9">
        <v>120693200000</v>
      </c>
      <c r="AS522" s="9">
        <v>11984480000</v>
      </c>
    </row>
    <row r="523" spans="31:45" x14ac:dyDescent="0.25">
      <c r="AE523" s="12">
        <v>44490</v>
      </c>
      <c r="AF523" s="13">
        <v>3289023174571</v>
      </c>
      <c r="AG523" s="13">
        <v>410205040888</v>
      </c>
      <c r="AH523" s="13">
        <v>1188224472000</v>
      </c>
      <c r="AI523" s="13">
        <v>1598429512888</v>
      </c>
      <c r="AJ523" s="13">
        <v>3732661105492.7334</v>
      </c>
      <c r="AK523" s="13">
        <v>1814323892328.4666</v>
      </c>
      <c r="AN523" s="12">
        <v>44490</v>
      </c>
      <c r="AO523" s="8">
        <v>7.84</v>
      </c>
      <c r="AP523" s="8"/>
      <c r="AQ523" s="9"/>
      <c r="AR523" s="9">
        <v>118604050000</v>
      </c>
    </row>
    <row r="524" spans="31:45" x14ac:dyDescent="0.25">
      <c r="AE524" s="12">
        <v>44491</v>
      </c>
      <c r="AF524" s="13">
        <v>3556341054727</v>
      </c>
      <c r="AG524" s="13">
        <v>248335442204</v>
      </c>
      <c r="AH524" s="13">
        <v>1208581844000</v>
      </c>
      <c r="AI524" s="13">
        <v>1456917286204</v>
      </c>
      <c r="AJ524" s="13">
        <v>3701300920579.8999</v>
      </c>
      <c r="AK524" s="13">
        <v>1805346171851.5334</v>
      </c>
      <c r="AN524" s="12">
        <v>44491</v>
      </c>
      <c r="AO524" s="8">
        <v>7.9240000000000004</v>
      </c>
      <c r="AP524" s="8"/>
      <c r="AQ524" s="9"/>
      <c r="AR524" s="9">
        <v>116278629000</v>
      </c>
    </row>
    <row r="525" spans="31:45" x14ac:dyDescent="0.25">
      <c r="AE525" s="12">
        <v>44494</v>
      </c>
      <c r="AF525" s="13">
        <v>3826916042175</v>
      </c>
      <c r="AG525" s="13">
        <v>564976763831</v>
      </c>
      <c r="AH525" s="13">
        <v>658678299000</v>
      </c>
      <c r="AI525" s="13">
        <v>1223655062831</v>
      </c>
      <c r="AJ525" s="13">
        <v>3717934658964.2998</v>
      </c>
      <c r="AK525" s="13">
        <v>1805290438838.9666</v>
      </c>
      <c r="AN525" s="12">
        <v>44494</v>
      </c>
      <c r="AO525" s="8">
        <v>7.9039999999999999</v>
      </c>
      <c r="AP525" s="8"/>
      <c r="AQ525" s="9"/>
      <c r="AR525" s="9">
        <v>113916324000</v>
      </c>
    </row>
    <row r="526" spans="31:45" x14ac:dyDescent="0.25">
      <c r="AE526" s="12">
        <v>44495</v>
      </c>
      <c r="AF526" s="13">
        <v>3849423787516</v>
      </c>
      <c r="AG526" s="13">
        <v>426348656545</v>
      </c>
      <c r="AH526" s="13">
        <v>1711256218500</v>
      </c>
      <c r="AI526" s="13">
        <v>2137604875045</v>
      </c>
      <c r="AJ526" s="13">
        <v>3743328321472.7334</v>
      </c>
      <c r="AK526" s="13">
        <v>1836535506005.2666</v>
      </c>
      <c r="AN526" s="12">
        <v>44495</v>
      </c>
      <c r="AO526" s="8">
        <v>8.0220000000000002</v>
      </c>
      <c r="AP526" s="8">
        <v>7.8259999999999996</v>
      </c>
      <c r="AQ526" s="9">
        <v>19.600000000000062</v>
      </c>
      <c r="AR526" s="9">
        <v>198730248000</v>
      </c>
      <c r="AS526" s="9">
        <v>12837023000</v>
      </c>
    </row>
    <row r="527" spans="31:45" x14ac:dyDescent="0.25">
      <c r="AE527" s="12">
        <v>44496</v>
      </c>
      <c r="AF527" s="13">
        <v>3575521351157</v>
      </c>
      <c r="AG527" s="13">
        <v>151998543006</v>
      </c>
      <c r="AH527" s="13">
        <v>1049191640000</v>
      </c>
      <c r="AI527" s="13">
        <v>1201190183006</v>
      </c>
      <c r="AJ527" s="13">
        <v>3704252072349.8335</v>
      </c>
      <c r="AK527" s="13">
        <v>1827928870345.7334</v>
      </c>
      <c r="AN527" s="12">
        <v>44496</v>
      </c>
      <c r="AO527" s="8">
        <v>8.0250000000000004</v>
      </c>
      <c r="AP527" s="8">
        <v>7.86</v>
      </c>
      <c r="AQ527" s="9">
        <v>16.500000000000004</v>
      </c>
      <c r="AR527" s="9">
        <v>198790905500</v>
      </c>
      <c r="AS527" s="9">
        <v>19719160000</v>
      </c>
    </row>
    <row r="528" spans="31:45" x14ac:dyDescent="0.25">
      <c r="AE528" s="12">
        <v>44497</v>
      </c>
      <c r="AF528" s="13">
        <v>4486596252187</v>
      </c>
      <c r="AG528" s="13">
        <v>216226798317</v>
      </c>
      <c r="AH528" s="13">
        <v>599292695500</v>
      </c>
      <c r="AI528" s="13">
        <v>815519493817</v>
      </c>
      <c r="AJ528" s="13">
        <v>3729497502344.1665</v>
      </c>
      <c r="AK528" s="13">
        <v>1810213797213.5</v>
      </c>
      <c r="AN528" s="12">
        <v>44497</v>
      </c>
      <c r="AO528" s="8">
        <v>8.1150000000000002</v>
      </c>
      <c r="AP528" s="8"/>
      <c r="AQ528" s="9"/>
      <c r="AR528" s="9">
        <v>82701155000</v>
      </c>
    </row>
    <row r="529" spans="31:45" x14ac:dyDescent="0.25">
      <c r="AE529" s="12">
        <v>44498</v>
      </c>
      <c r="AF529" s="13">
        <v>4502631605611</v>
      </c>
      <c r="AG529" s="13">
        <v>121240501957</v>
      </c>
      <c r="AH529" s="13">
        <v>1411109302500</v>
      </c>
      <c r="AI529" s="13">
        <v>1532349804457</v>
      </c>
      <c r="AJ529" s="13">
        <v>3764611520081.1333</v>
      </c>
      <c r="AK529" s="13">
        <v>1816377495917.4333</v>
      </c>
      <c r="AN529" s="12">
        <v>44498</v>
      </c>
      <c r="AO529" s="8">
        <v>8.0180000000000007</v>
      </c>
      <c r="AP529" s="8">
        <v>7.86</v>
      </c>
      <c r="AQ529" s="9">
        <v>15.800000000000036</v>
      </c>
      <c r="AR529" s="9">
        <v>149082908000</v>
      </c>
      <c r="AS529" s="9">
        <v>4433652000</v>
      </c>
    </row>
    <row r="530" spans="31:45" x14ac:dyDescent="0.25">
      <c r="AE530" s="12">
        <v>44502</v>
      </c>
      <c r="AF530" s="13">
        <v>4738016431322</v>
      </c>
      <c r="AG530" s="13">
        <v>155076873194</v>
      </c>
      <c r="AH530" s="13">
        <v>1743662326500</v>
      </c>
      <c r="AI530" s="13">
        <v>1898739199694</v>
      </c>
      <c r="AJ530" s="13">
        <v>3798300571470.4331</v>
      </c>
      <c r="AK530" s="13">
        <v>1834112302585.9333</v>
      </c>
      <c r="AN530" s="12">
        <v>44502</v>
      </c>
      <c r="AO530" s="8">
        <v>7.8250000000000002</v>
      </c>
      <c r="AP530" s="8">
        <v>7.8090000000000002</v>
      </c>
      <c r="AQ530" s="9">
        <v>1.6000000000000014</v>
      </c>
      <c r="AR530" s="9">
        <v>202925914000</v>
      </c>
      <c r="AS530" s="9">
        <v>16844058000</v>
      </c>
    </row>
    <row r="531" spans="31:45" x14ac:dyDescent="0.25">
      <c r="AE531" s="12">
        <v>44503</v>
      </c>
      <c r="AF531" s="13">
        <v>3388044206644</v>
      </c>
      <c r="AG531" s="13">
        <v>338792953875</v>
      </c>
      <c r="AH531" s="13">
        <v>1505169761500</v>
      </c>
      <c r="AI531" s="13">
        <v>1843962715375</v>
      </c>
      <c r="AJ531" s="13">
        <v>3770939174367.8335</v>
      </c>
      <c r="AK531" s="13">
        <v>1858112755613.7666</v>
      </c>
      <c r="AN531" s="12">
        <v>44503</v>
      </c>
      <c r="AO531" s="8">
        <v>7.9660000000000002</v>
      </c>
      <c r="AP531" s="8"/>
      <c r="AQ531" s="9"/>
      <c r="AR531" s="9">
        <v>195446092500</v>
      </c>
    </row>
    <row r="532" spans="31:45" x14ac:dyDescent="0.25">
      <c r="AE532" s="12">
        <v>44504</v>
      </c>
      <c r="AF532" s="13">
        <v>3014725628065</v>
      </c>
      <c r="AG532" s="13">
        <v>326405526374</v>
      </c>
      <c r="AH532" s="13">
        <v>1910102949000</v>
      </c>
      <c r="AI532" s="13">
        <v>2236508475374</v>
      </c>
      <c r="AJ532" s="13">
        <v>3722122770022.3335</v>
      </c>
      <c r="AK532" s="13">
        <v>1885502707153.8667</v>
      </c>
      <c r="AN532" s="12">
        <v>44504</v>
      </c>
      <c r="AO532" s="8">
        <v>7.92</v>
      </c>
      <c r="AP532" s="8"/>
      <c r="AQ532" s="9"/>
      <c r="AR532" s="9">
        <v>221006005000</v>
      </c>
    </row>
    <row r="533" spans="31:45" x14ac:dyDescent="0.25">
      <c r="AE533" s="12">
        <v>44505</v>
      </c>
      <c r="AF533" s="13">
        <v>2456238905871</v>
      </c>
      <c r="AG533" s="13">
        <v>326563809243</v>
      </c>
      <c r="AH533" s="13">
        <v>1734616083000</v>
      </c>
      <c r="AI533" s="13">
        <v>2061179892243</v>
      </c>
      <c r="AJ533" s="13">
        <v>3719134247446.5</v>
      </c>
      <c r="AK533" s="13">
        <v>1878909769559.7666</v>
      </c>
      <c r="AN533" s="12">
        <v>44505</v>
      </c>
      <c r="AO533" s="8">
        <v>7.9649999999999999</v>
      </c>
      <c r="AP533" s="8"/>
      <c r="AQ533" s="9"/>
      <c r="AR533" s="9">
        <v>152681269500</v>
      </c>
    </row>
    <row r="534" spans="31:45" x14ac:dyDescent="0.25">
      <c r="AE534" s="12">
        <v>44508</v>
      </c>
      <c r="AF534" s="13">
        <v>2726626095049</v>
      </c>
      <c r="AG534" s="13">
        <v>531058608806</v>
      </c>
      <c r="AH534" s="13">
        <v>1175290320000</v>
      </c>
      <c r="AI534" s="13">
        <v>1706348928806</v>
      </c>
      <c r="AJ534" s="13">
        <v>3727190908244.8667</v>
      </c>
      <c r="AK534" s="13">
        <v>1888301931225.8</v>
      </c>
      <c r="AN534" s="12">
        <v>44508</v>
      </c>
      <c r="AO534" s="8">
        <v>7.915</v>
      </c>
      <c r="AP534" s="8">
        <v>7.84</v>
      </c>
      <c r="AQ534" s="9">
        <v>7.5000000000000178</v>
      </c>
      <c r="AR534" s="9">
        <v>102810648000</v>
      </c>
      <c r="AS534" s="9">
        <v>47409582000</v>
      </c>
    </row>
    <row r="535" spans="31:45" x14ac:dyDescent="0.25">
      <c r="AE535" s="12">
        <v>44509</v>
      </c>
      <c r="AF535" s="13">
        <v>3077912785505</v>
      </c>
      <c r="AG535" s="13">
        <v>480952851954</v>
      </c>
      <c r="AH535" s="13">
        <v>2481966199000</v>
      </c>
      <c r="AI535" s="13">
        <v>2962919050954</v>
      </c>
      <c r="AJ535" s="13">
        <v>3730153251174.6665</v>
      </c>
      <c r="AK535" s="13">
        <v>1942661630190.4666</v>
      </c>
      <c r="AN535" s="12">
        <v>44509</v>
      </c>
      <c r="AO535" s="8">
        <v>7.88</v>
      </c>
      <c r="AP535" s="8"/>
      <c r="AQ535" s="9"/>
      <c r="AR535" s="9">
        <v>626851880000</v>
      </c>
    </row>
    <row r="536" spans="31:45" x14ac:dyDescent="0.25">
      <c r="AE536" s="12">
        <v>44510</v>
      </c>
      <c r="AF536" s="13">
        <v>2715858163570</v>
      </c>
      <c r="AG536" s="13">
        <v>387532608807</v>
      </c>
      <c r="AH536" s="13">
        <v>2562208339000</v>
      </c>
      <c r="AI536" s="13">
        <v>2949740947807</v>
      </c>
      <c r="AJ536" s="13">
        <v>3617733841635.9331</v>
      </c>
      <c r="AK536" s="13">
        <v>1989752804302.3</v>
      </c>
      <c r="AN536" s="12">
        <v>44510</v>
      </c>
      <c r="AO536" s="8">
        <v>7.8890000000000002</v>
      </c>
      <c r="AP536" s="8"/>
      <c r="AQ536" s="9"/>
      <c r="AR536" s="9">
        <v>706517421000</v>
      </c>
    </row>
    <row r="537" spans="31:45" x14ac:dyDescent="0.25">
      <c r="AE537" s="12">
        <v>44511</v>
      </c>
      <c r="AF537" s="13">
        <v>2208266591622</v>
      </c>
      <c r="AG537" s="13">
        <v>415280496345</v>
      </c>
      <c r="AH537" s="13">
        <v>2120632172000</v>
      </c>
      <c r="AI537" s="13">
        <v>2535912668345</v>
      </c>
      <c r="AJ537" s="13">
        <v>3545692501240.3667</v>
      </c>
      <c r="AK537" s="13">
        <v>2012441364007.2</v>
      </c>
      <c r="AN537" s="12">
        <v>44511</v>
      </c>
      <c r="AO537" s="8">
        <v>7.9219999999999997</v>
      </c>
      <c r="AP537" s="8">
        <v>7.87</v>
      </c>
      <c r="AQ537" s="9">
        <v>5.1999999999999602</v>
      </c>
      <c r="AR537" s="9">
        <v>591986115000</v>
      </c>
      <c r="AS537" s="9">
        <v>35538780000</v>
      </c>
    </row>
    <row r="538" spans="31:45" x14ac:dyDescent="0.25">
      <c r="AE538" s="12">
        <v>44512</v>
      </c>
      <c r="AF538" s="13">
        <v>2561196120300</v>
      </c>
      <c r="AG538" s="13">
        <v>516759581138</v>
      </c>
      <c r="AH538" s="13">
        <v>1358044733000</v>
      </c>
      <c r="AI538" s="13">
        <v>1874804314138</v>
      </c>
      <c r="AJ538" s="13">
        <v>3511974587033.2002</v>
      </c>
      <c r="AK538" s="13">
        <v>1998479963515.0667</v>
      </c>
      <c r="AN538" s="12">
        <v>44512</v>
      </c>
      <c r="AO538" s="8">
        <v>8.07</v>
      </c>
      <c r="AP538" s="8">
        <v>7.95</v>
      </c>
      <c r="AQ538" s="9">
        <v>12.000000000000011</v>
      </c>
      <c r="AR538" s="9">
        <v>108616141000</v>
      </c>
      <c r="AS538" s="9">
        <v>4912655000</v>
      </c>
    </row>
    <row r="539" spans="31:45" x14ac:dyDescent="0.25">
      <c r="AE539" s="12">
        <v>44516</v>
      </c>
      <c r="AF539" s="13">
        <v>2058044986404</v>
      </c>
      <c r="AG539" s="13">
        <v>235559330180</v>
      </c>
      <c r="AH539" s="13">
        <v>887416271000</v>
      </c>
      <c r="AI539" s="13">
        <v>1122975601180</v>
      </c>
      <c r="AJ539" s="13">
        <v>3490037433527.8999</v>
      </c>
      <c r="AK539" s="13">
        <v>1973157382913.9333</v>
      </c>
      <c r="AN539" s="12">
        <v>44516</v>
      </c>
      <c r="AO539" s="8">
        <v>8.2100000000000009</v>
      </c>
      <c r="AP539" s="8"/>
      <c r="AQ539" s="9"/>
      <c r="AR539" s="9">
        <v>328236703000</v>
      </c>
    </row>
    <row r="540" spans="31:45" x14ac:dyDescent="0.25">
      <c r="AE540" s="12">
        <v>44517</v>
      </c>
      <c r="AF540" s="13">
        <v>2124247531649</v>
      </c>
      <c r="AG540" s="13">
        <v>268493648534</v>
      </c>
      <c r="AH540" s="13">
        <v>1394639621000</v>
      </c>
      <c r="AI540" s="13">
        <v>1663133269534</v>
      </c>
      <c r="AJ540" s="13">
        <v>3352845848484.3999</v>
      </c>
      <c r="AK540" s="13">
        <v>1957560039265.7666</v>
      </c>
      <c r="AN540" s="12">
        <v>44517</v>
      </c>
      <c r="AO540" s="8">
        <v>8.0820000000000007</v>
      </c>
      <c r="AP540" s="8">
        <v>8.1</v>
      </c>
      <c r="AQ540" s="9">
        <v>-1.7999999999998906</v>
      </c>
      <c r="AR540" s="9">
        <v>277461920000</v>
      </c>
      <c r="AS540" s="9">
        <v>4871850000</v>
      </c>
    </row>
    <row r="541" spans="31:45" x14ac:dyDescent="0.25">
      <c r="AE541" s="12">
        <v>44518</v>
      </c>
      <c r="AF541" s="13">
        <v>2677723651349</v>
      </c>
      <c r="AG541" s="13">
        <v>609248817770</v>
      </c>
      <c r="AH541" s="13">
        <v>1879861431500</v>
      </c>
      <c r="AI541" s="13">
        <v>2489110249270</v>
      </c>
      <c r="AJ541" s="13">
        <v>3324529210556.4668</v>
      </c>
      <c r="AK541" s="13">
        <v>1961781050616.6001</v>
      </c>
      <c r="AN541" s="12">
        <v>44518</v>
      </c>
      <c r="AO541" s="8">
        <v>8.07</v>
      </c>
      <c r="AP541" s="8">
        <v>8.0329999999999995</v>
      </c>
      <c r="AQ541" s="9">
        <v>3.700000000000081</v>
      </c>
      <c r="AR541" s="9">
        <v>76126831000</v>
      </c>
      <c r="AS541" s="9">
        <v>17622386000</v>
      </c>
    </row>
    <row r="542" spans="31:45" x14ac:dyDescent="0.25">
      <c r="AE542" s="12">
        <v>44519</v>
      </c>
      <c r="AF542" s="13">
        <v>3072538556962</v>
      </c>
      <c r="AG542" s="13">
        <v>428114034562</v>
      </c>
      <c r="AH542" s="13">
        <v>1707201230000</v>
      </c>
      <c r="AI542" s="13">
        <v>2135315264562</v>
      </c>
      <c r="AJ542" s="13">
        <v>3330002001165.9668</v>
      </c>
      <c r="AK542" s="13">
        <v>1961907522872.5667</v>
      </c>
      <c r="AN542" s="12">
        <v>44519</v>
      </c>
      <c r="AO542" s="8">
        <v>8.1199999999999992</v>
      </c>
      <c r="AP542" s="8">
        <v>7.95</v>
      </c>
      <c r="AQ542" s="9">
        <v>16.999999999999904</v>
      </c>
      <c r="AR542" s="9">
        <v>356150086000</v>
      </c>
      <c r="AS542" s="9">
        <v>10811114000</v>
      </c>
    </row>
    <row r="543" spans="31:45" x14ac:dyDescent="0.25">
      <c r="AE543" s="12">
        <v>44522</v>
      </c>
      <c r="AF543" s="13">
        <v>3218875516335</v>
      </c>
      <c r="AG543" s="13">
        <v>368011651664</v>
      </c>
      <c r="AH543" s="13">
        <v>919074051500</v>
      </c>
      <c r="AI543" s="13">
        <v>1287085703164</v>
      </c>
      <c r="AJ543" s="13">
        <v>3335482512296.7666</v>
      </c>
      <c r="AK543" s="13">
        <v>1906983827871.3</v>
      </c>
      <c r="AN543" s="12">
        <v>44522</v>
      </c>
      <c r="AO543" s="8">
        <v>8.2200000000000006</v>
      </c>
      <c r="AP543" s="8"/>
      <c r="AQ543" s="9"/>
      <c r="AR543" s="9">
        <v>49522889000</v>
      </c>
    </row>
    <row r="544" spans="31:45" x14ac:dyDescent="0.25">
      <c r="AE544" s="12">
        <v>44523</v>
      </c>
      <c r="AF544" s="13">
        <v>2555095012809</v>
      </c>
      <c r="AG544" s="13">
        <v>250767469301</v>
      </c>
      <c r="AH544" s="13">
        <v>1879282622500</v>
      </c>
      <c r="AI544" s="13">
        <v>2130050091801</v>
      </c>
      <c r="AJ544" s="13">
        <v>3314699614174.8335</v>
      </c>
      <c r="AK544" s="13">
        <v>1880689269125.2</v>
      </c>
      <c r="AN544" s="12">
        <v>44523</v>
      </c>
      <c r="AO544" s="8">
        <v>8.3740000000000006</v>
      </c>
      <c r="AP544" s="8"/>
      <c r="AQ544" s="9"/>
      <c r="AR544" s="9">
        <v>280431671500</v>
      </c>
    </row>
    <row r="545" spans="31:45" x14ac:dyDescent="0.25">
      <c r="AE545" s="12">
        <v>44524</v>
      </c>
      <c r="AF545" s="13">
        <v>2741351735705</v>
      </c>
      <c r="AG545" s="13">
        <v>195264355878</v>
      </c>
      <c r="AH545" s="13">
        <v>1056456319000</v>
      </c>
      <c r="AI545" s="13">
        <v>1251720674878</v>
      </c>
      <c r="AJ545" s="13">
        <v>3283705180712.5</v>
      </c>
      <c r="AK545" s="13">
        <v>1876970192826.6667</v>
      </c>
      <c r="AN545" s="12">
        <v>44524</v>
      </c>
      <c r="AO545" s="8">
        <v>8.44</v>
      </c>
      <c r="AP545" s="8">
        <v>8.3000000000000007</v>
      </c>
      <c r="AQ545" s="9">
        <v>13.999999999999879</v>
      </c>
      <c r="AR545" s="9">
        <v>75915298500</v>
      </c>
      <c r="AS545" s="9">
        <v>16865977500</v>
      </c>
    </row>
    <row r="546" spans="31:45" x14ac:dyDescent="0.25">
      <c r="AE546" s="12">
        <v>44525</v>
      </c>
      <c r="AF546" s="13">
        <v>1890897349000</v>
      </c>
      <c r="AG546" s="13">
        <v>269070844079</v>
      </c>
      <c r="AH546" s="13">
        <v>1178262249500</v>
      </c>
      <c r="AI546" s="13">
        <v>1447333093579</v>
      </c>
      <c r="AJ546" s="13">
        <v>3220928736454.1665</v>
      </c>
      <c r="AK546" s="13">
        <v>1883329707640.3667</v>
      </c>
      <c r="AN546" s="12">
        <v>44525</v>
      </c>
      <c r="AO546" s="8">
        <v>8.4190000000000005</v>
      </c>
      <c r="AP546" s="8">
        <v>8.343</v>
      </c>
      <c r="AQ546" s="9">
        <v>7.6000000000000512</v>
      </c>
      <c r="AR546" s="9">
        <v>153901645000</v>
      </c>
      <c r="AS546" s="9">
        <v>4806975000</v>
      </c>
    </row>
    <row r="547" spans="31:45" x14ac:dyDescent="0.25">
      <c r="AE547" s="12">
        <v>44526</v>
      </c>
      <c r="AF547" s="13">
        <v>4791831397289</v>
      </c>
      <c r="AG547" s="13">
        <v>396222974866</v>
      </c>
      <c r="AH547" s="13">
        <v>1877053469000</v>
      </c>
      <c r="AI547" s="13">
        <v>2273276443866</v>
      </c>
      <c r="AJ547" s="13">
        <v>3239934681966.8667</v>
      </c>
      <c r="AK547" s="13">
        <v>1880718009851.2666</v>
      </c>
      <c r="AN547" s="12">
        <v>44526</v>
      </c>
      <c r="AO547" s="8">
        <v>8.4689999999999994</v>
      </c>
      <c r="AP547" s="8"/>
      <c r="AQ547" s="9"/>
      <c r="AR547" s="9">
        <v>400204181000</v>
      </c>
    </row>
    <row r="548" spans="31:45" x14ac:dyDescent="0.25">
      <c r="AE548" s="12">
        <v>44529</v>
      </c>
      <c r="AF548" s="13">
        <v>4255523339348</v>
      </c>
      <c r="AG548" s="13">
        <v>330255220658</v>
      </c>
      <c r="AH548" s="13">
        <v>1751780525500</v>
      </c>
      <c r="AI548" s="13">
        <v>2082035746158</v>
      </c>
      <c r="AJ548" s="13">
        <v>3276910942428.5669</v>
      </c>
      <c r="AK548" s="13">
        <v>1854257414131.7334</v>
      </c>
      <c r="AN548" s="12">
        <v>44529</v>
      </c>
      <c r="AO548" s="8">
        <v>8.4570000000000007</v>
      </c>
      <c r="AP548" s="8"/>
      <c r="AQ548" s="9"/>
      <c r="AR548" s="9">
        <v>332257106000</v>
      </c>
    </row>
    <row r="549" spans="31:45" x14ac:dyDescent="0.25">
      <c r="AE549" s="12">
        <v>44530</v>
      </c>
      <c r="AF549" s="13">
        <v>3217931652344</v>
      </c>
      <c r="AG549" s="13">
        <v>619058474753</v>
      </c>
      <c r="AH549" s="13">
        <v>2597546238000</v>
      </c>
      <c r="AI549" s="13">
        <v>3216604712753</v>
      </c>
      <c r="AJ549" s="13">
        <v>3303555414195.1001</v>
      </c>
      <c r="AK549" s="13">
        <v>1877897856557.1667</v>
      </c>
      <c r="AN549" s="12">
        <v>44530</v>
      </c>
      <c r="AO549" s="8">
        <v>8.3800000000000008</v>
      </c>
      <c r="AP549" s="8"/>
      <c r="AQ549" s="9"/>
      <c r="AR549" s="9">
        <v>458290949000</v>
      </c>
    </row>
    <row r="550" spans="31:45" x14ac:dyDescent="0.25">
      <c r="AE550" s="12">
        <v>44531</v>
      </c>
      <c r="AF550" s="13">
        <v>2413797956860</v>
      </c>
      <c r="AG550" s="13">
        <v>339962826893</v>
      </c>
      <c r="AH550" s="13">
        <v>2365408331500</v>
      </c>
      <c r="AI550" s="13">
        <v>2705371158393</v>
      </c>
      <c r="AJ550" s="13">
        <v>3215648682212.4668</v>
      </c>
      <c r="AK550" s="13">
        <v>1888110706965.3999</v>
      </c>
      <c r="AN550" s="12">
        <v>44531</v>
      </c>
      <c r="AO550" s="8">
        <v>8.27</v>
      </c>
      <c r="AP550" s="8">
        <v>8.1890000000000001</v>
      </c>
      <c r="AQ550" s="9">
        <v>8.0999999999999517</v>
      </c>
      <c r="AR550" s="9">
        <v>431098060000</v>
      </c>
      <c r="AS550" s="9">
        <v>14578725000</v>
      </c>
    </row>
    <row r="551" spans="31:45" x14ac:dyDescent="0.25">
      <c r="AE551" s="12">
        <v>44532</v>
      </c>
      <c r="AF551" s="13">
        <v>2409669101005</v>
      </c>
      <c r="AG551" s="13">
        <v>294698096835</v>
      </c>
      <c r="AH551" s="13">
        <v>2218549935000</v>
      </c>
      <c r="AI551" s="13">
        <v>2513248031835</v>
      </c>
      <c r="AJ551" s="13">
        <v>3168014291366.7666</v>
      </c>
      <c r="AK551" s="13">
        <v>1923855792121.1001</v>
      </c>
      <c r="AN551" s="12">
        <v>44532</v>
      </c>
      <c r="AO551" s="8">
        <v>8.1300000000000008</v>
      </c>
      <c r="AP551" s="8">
        <v>8.11</v>
      </c>
      <c r="AQ551" s="9">
        <v>2.000000000000135</v>
      </c>
      <c r="AR551" s="9">
        <v>230155684000</v>
      </c>
      <c r="AS551" s="9">
        <v>44810002000</v>
      </c>
    </row>
    <row r="552" spans="31:45" x14ac:dyDescent="0.25">
      <c r="AE552" s="12">
        <v>44533</v>
      </c>
      <c r="AF552" s="13">
        <v>1771131456524</v>
      </c>
      <c r="AG552" s="13">
        <v>328831129583</v>
      </c>
      <c r="AH552" s="13">
        <v>1296302451000</v>
      </c>
      <c r="AI552" s="13">
        <v>1625133580583</v>
      </c>
      <c r="AJ552" s="13">
        <v>3105733247982.5</v>
      </c>
      <c r="AK552" s="13">
        <v>1932605867751.3333</v>
      </c>
      <c r="AN552" s="12">
        <v>44533</v>
      </c>
      <c r="AO552" s="8">
        <v>8.15</v>
      </c>
      <c r="AP552" s="8"/>
      <c r="AQ552" s="9"/>
      <c r="AR552" s="9">
        <v>230545818500</v>
      </c>
    </row>
    <row r="553" spans="31:45" x14ac:dyDescent="0.25">
      <c r="AE553" s="12">
        <v>44536</v>
      </c>
      <c r="AF553" s="13">
        <v>2672862808733</v>
      </c>
      <c r="AG553" s="13">
        <v>929981180321</v>
      </c>
      <c r="AH553" s="13">
        <v>1476198010000</v>
      </c>
      <c r="AI553" s="13">
        <v>2406179190321</v>
      </c>
      <c r="AJ553" s="13">
        <v>3085194569121.2334</v>
      </c>
      <c r="AK553" s="13">
        <v>1959530856999.1001</v>
      </c>
      <c r="AN553" s="12">
        <v>44536</v>
      </c>
      <c r="AO553" s="8">
        <v>8.18</v>
      </c>
      <c r="AP553" s="8"/>
      <c r="AQ553" s="9"/>
      <c r="AR553" s="9">
        <v>293484104000</v>
      </c>
    </row>
    <row r="554" spans="31:45" x14ac:dyDescent="0.25">
      <c r="AE554" s="12">
        <v>44537</v>
      </c>
      <c r="AF554" s="13">
        <v>2861987250693</v>
      </c>
      <c r="AG554" s="13">
        <v>591290495975</v>
      </c>
      <c r="AH554" s="13">
        <v>1454538958000</v>
      </c>
      <c r="AI554" s="13">
        <v>2045829453975</v>
      </c>
      <c r="AJ554" s="13">
        <v>3062049442320.1001</v>
      </c>
      <c r="AK554" s="13">
        <v>1979161262591.4666</v>
      </c>
      <c r="AN554" s="12">
        <v>44537</v>
      </c>
      <c r="AO554" s="8">
        <v>8.06</v>
      </c>
      <c r="AP554" s="8">
        <v>7.968</v>
      </c>
      <c r="AQ554" s="9">
        <v>9.2000000000000526</v>
      </c>
      <c r="AR554" s="9">
        <v>140706174000</v>
      </c>
      <c r="AS554" s="9">
        <v>3946384000</v>
      </c>
    </row>
    <row r="555" spans="31:45" x14ac:dyDescent="0.25">
      <c r="AE555" s="12">
        <v>44539</v>
      </c>
      <c r="AF555" s="13">
        <v>1741296067371</v>
      </c>
      <c r="AG555" s="13">
        <v>456996458808</v>
      </c>
      <c r="AH555" s="13">
        <v>1640892067000</v>
      </c>
      <c r="AI555" s="13">
        <v>2097888525808</v>
      </c>
      <c r="AJ555" s="13">
        <v>2992528776493.2998</v>
      </c>
      <c r="AK555" s="13">
        <v>2008302378024.0334</v>
      </c>
      <c r="AN555" s="12">
        <v>44539</v>
      </c>
      <c r="AO555" s="8">
        <v>7.99</v>
      </c>
      <c r="AP555" s="8">
        <v>7.8310000000000004</v>
      </c>
      <c r="AQ555" s="9">
        <v>15.899999999999981</v>
      </c>
      <c r="AR555" s="9">
        <v>277008349000</v>
      </c>
      <c r="AS555" s="9">
        <v>1990938000</v>
      </c>
    </row>
    <row r="556" spans="31:45" x14ac:dyDescent="0.25">
      <c r="AE556" s="12">
        <v>44540</v>
      </c>
      <c r="AF556" s="13">
        <v>1535177362687</v>
      </c>
      <c r="AG556" s="13">
        <v>240953840523</v>
      </c>
      <c r="AH556" s="13">
        <v>1024716408000</v>
      </c>
      <c r="AI556" s="13">
        <v>1265670248523</v>
      </c>
      <c r="AJ556" s="13">
        <v>2915387228999</v>
      </c>
      <c r="AK556" s="13">
        <v>1979237890473.3</v>
      </c>
      <c r="AN556" s="12">
        <v>44540</v>
      </c>
      <c r="AO556" s="8">
        <v>7.9779999999999998</v>
      </c>
      <c r="AP556" s="8">
        <v>7.85</v>
      </c>
      <c r="AQ556" s="9">
        <v>12.800000000000011</v>
      </c>
      <c r="AR556" s="9">
        <v>300085744000</v>
      </c>
      <c r="AS556" s="9">
        <v>1988982000</v>
      </c>
    </row>
    <row r="557" spans="31:45" x14ac:dyDescent="0.25">
      <c r="AE557" s="12">
        <v>44543</v>
      </c>
      <c r="AF557" s="13">
        <v>2064848622729</v>
      </c>
      <c r="AG557" s="13">
        <v>728302771869</v>
      </c>
      <c r="AH557" s="13">
        <v>1125092497000</v>
      </c>
      <c r="AI557" s="13">
        <v>1853395268869</v>
      </c>
      <c r="AJ557" s="13">
        <v>2865031471384.7334</v>
      </c>
      <c r="AK557" s="13">
        <v>2000978060002.0667</v>
      </c>
      <c r="AN557" s="12">
        <v>44543</v>
      </c>
      <c r="AO557" s="8">
        <v>8.11</v>
      </c>
      <c r="AP557" s="8">
        <v>8.0269999999999992</v>
      </c>
      <c r="AQ557" s="9">
        <v>8.3000000000000185</v>
      </c>
      <c r="AR557" s="9">
        <v>113067555000</v>
      </c>
      <c r="AS557" s="9">
        <v>29638760000</v>
      </c>
    </row>
    <row r="558" spans="31:45" x14ac:dyDescent="0.25">
      <c r="AE558" s="12">
        <v>44544</v>
      </c>
      <c r="AF558" s="13">
        <v>2308469586692</v>
      </c>
      <c r="AG558" s="13">
        <v>600026813809</v>
      </c>
      <c r="AH558" s="13">
        <v>956202936000</v>
      </c>
      <c r="AI558" s="13">
        <v>1556229749809</v>
      </c>
      <c r="AJ558" s="13">
        <v>2792427249201.5669</v>
      </c>
      <c r="AK558" s="13">
        <v>2025668401868.4666</v>
      </c>
      <c r="AN558" s="12">
        <v>44544</v>
      </c>
      <c r="AO558" s="8">
        <v>8.25</v>
      </c>
      <c r="AP558" s="8"/>
      <c r="AQ558" s="9"/>
      <c r="AR558" s="9">
        <v>207647868000</v>
      </c>
    </row>
    <row r="559" spans="31:45" x14ac:dyDescent="0.25">
      <c r="AE559" s="12">
        <v>44545</v>
      </c>
      <c r="AF559" s="13">
        <v>1751344228633</v>
      </c>
      <c r="AG559" s="13">
        <v>456173890068</v>
      </c>
      <c r="AH559" s="13">
        <v>1241065960500</v>
      </c>
      <c r="AI559" s="13">
        <v>1697239850568</v>
      </c>
      <c r="AJ559" s="13">
        <v>2700717669968.9668</v>
      </c>
      <c r="AK559" s="13">
        <v>2031164736738.8333</v>
      </c>
      <c r="AN559" s="12">
        <v>44545</v>
      </c>
      <c r="AO559" s="8">
        <v>8.18</v>
      </c>
      <c r="AP559" s="8">
        <v>8.1999999999999993</v>
      </c>
      <c r="AQ559" s="9">
        <v>-1.9999999999999574</v>
      </c>
      <c r="AR559" s="9">
        <v>225890470000</v>
      </c>
      <c r="AS559" s="9">
        <v>3409595000</v>
      </c>
    </row>
    <row r="560" spans="31:45" x14ac:dyDescent="0.25">
      <c r="AE560" s="12">
        <v>44546</v>
      </c>
      <c r="AF560" s="13">
        <v>2587679204617</v>
      </c>
      <c r="AG560" s="13">
        <v>244883816218</v>
      </c>
      <c r="AH560" s="13">
        <v>1470303858500</v>
      </c>
      <c r="AI560" s="13">
        <v>1715187674718</v>
      </c>
      <c r="AJ560" s="13">
        <v>2629039762412.1333</v>
      </c>
      <c r="AK560" s="13">
        <v>2025046352572.9666</v>
      </c>
      <c r="AN560" s="12">
        <v>44546</v>
      </c>
      <c r="AO560" s="8">
        <v>8.1</v>
      </c>
      <c r="AP560" s="8"/>
      <c r="AQ560" s="9"/>
      <c r="AR560" s="9">
        <v>189903004000</v>
      </c>
    </row>
    <row r="561" spans="31:45" x14ac:dyDescent="0.25">
      <c r="AE561" s="12">
        <v>44547</v>
      </c>
      <c r="AF561" s="13">
        <v>2170895698270</v>
      </c>
      <c r="AG561" s="13">
        <v>176737253011</v>
      </c>
      <c r="AH561" s="13">
        <v>891105660000</v>
      </c>
      <c r="AI561" s="13">
        <v>1067842913011</v>
      </c>
      <c r="AJ561" s="13">
        <v>2588468145466.3335</v>
      </c>
      <c r="AK561" s="13">
        <v>1999175692494.1667</v>
      </c>
      <c r="AN561" s="12">
        <v>44547</v>
      </c>
      <c r="AO561" s="8">
        <v>7.9939999999999998</v>
      </c>
      <c r="AP561" s="8">
        <v>7.91</v>
      </c>
      <c r="AQ561" s="9">
        <v>8.3999999999999631</v>
      </c>
      <c r="AR561" s="9">
        <v>95807208000</v>
      </c>
      <c r="AS561" s="9">
        <v>6946188000</v>
      </c>
    </row>
    <row r="562" spans="31:45" x14ac:dyDescent="0.25">
      <c r="AE562" s="12">
        <v>44550</v>
      </c>
      <c r="AF562" s="13">
        <v>6957253790510</v>
      </c>
      <c r="AG562" s="13">
        <v>352311529677</v>
      </c>
      <c r="AH562" s="13">
        <v>304453438500</v>
      </c>
      <c r="AI562" s="13">
        <v>656764968177</v>
      </c>
      <c r="AJ562" s="13">
        <v>2719885750881.1665</v>
      </c>
      <c r="AK562" s="13">
        <v>1946517575587.6001</v>
      </c>
      <c r="AN562" s="12">
        <v>44550</v>
      </c>
      <c r="AO562" s="8">
        <v>7.97</v>
      </c>
      <c r="AP562" s="8">
        <v>7.89</v>
      </c>
      <c r="AQ562" s="9">
        <v>8.0000000000000071</v>
      </c>
      <c r="AR562" s="9">
        <v>57899346500</v>
      </c>
      <c r="AS562" s="9">
        <v>9940240000</v>
      </c>
    </row>
    <row r="563" spans="31:45" x14ac:dyDescent="0.25">
      <c r="AE563" s="12">
        <v>44551</v>
      </c>
      <c r="AF563" s="13">
        <v>5021065508890</v>
      </c>
      <c r="AG563" s="13">
        <v>188461011002</v>
      </c>
      <c r="AH563" s="13">
        <v>686693698000</v>
      </c>
      <c r="AI563" s="13">
        <v>875154709002</v>
      </c>
      <c r="AJ563" s="13">
        <v>2805379970981.7998</v>
      </c>
      <c r="AK563" s="13">
        <v>1906983402812.8999</v>
      </c>
      <c r="AN563" s="12">
        <v>44551</v>
      </c>
      <c r="AO563" s="8">
        <v>8.0389999999999997</v>
      </c>
      <c r="AP563" s="8">
        <v>8</v>
      </c>
      <c r="AQ563" s="9">
        <v>3.8999999999999702</v>
      </c>
      <c r="AR563" s="9">
        <v>96612593000</v>
      </c>
      <c r="AS563" s="9">
        <v>2468852500</v>
      </c>
    </row>
    <row r="564" spans="31:45" x14ac:dyDescent="0.25">
      <c r="AE564" s="12">
        <v>44552</v>
      </c>
      <c r="AF564" s="13">
        <v>5102522337105</v>
      </c>
      <c r="AG564" s="13">
        <v>354183423523</v>
      </c>
      <c r="AH564" s="13">
        <v>350542616000</v>
      </c>
      <c r="AI564" s="13">
        <v>704726039523</v>
      </c>
      <c r="AJ564" s="13">
        <v>2884576512383.6665</v>
      </c>
      <c r="AK564" s="13">
        <v>1873595973170.1333</v>
      </c>
      <c r="AN564" s="12">
        <v>44552</v>
      </c>
      <c r="AO564" s="8">
        <v>8.07</v>
      </c>
      <c r="AP564" s="8"/>
      <c r="AQ564" s="9"/>
      <c r="AR564" s="9">
        <v>2955929000</v>
      </c>
    </row>
    <row r="565" spans="31:45" x14ac:dyDescent="0.25">
      <c r="AE565" s="12">
        <v>44553</v>
      </c>
      <c r="AF565" s="13">
        <v>6746383715240</v>
      </c>
      <c r="AG565" s="13">
        <v>9249468681</v>
      </c>
      <c r="AH565" s="13">
        <v>79026864500</v>
      </c>
      <c r="AI565" s="13">
        <v>88276333181</v>
      </c>
      <c r="AJ565" s="13">
        <v>3006858876708.1665</v>
      </c>
      <c r="AK565" s="13">
        <v>1777774549244.3667</v>
      </c>
      <c r="AN565" s="12">
        <v>44553</v>
      </c>
      <c r="AP565" s="8">
        <v>8.11</v>
      </c>
      <c r="AQ565" s="9"/>
      <c r="AR565" s="9"/>
      <c r="AS565" s="9">
        <v>981274000</v>
      </c>
    </row>
    <row r="566" spans="31:45" x14ac:dyDescent="0.25">
      <c r="AE566" s="12">
        <v>44554</v>
      </c>
      <c r="AF566" s="13">
        <v>1509480272078</v>
      </c>
      <c r="AG566" s="13">
        <v>0</v>
      </c>
      <c r="AH566" s="13">
        <v>10574120000</v>
      </c>
      <c r="AI566" s="13">
        <v>10574120000</v>
      </c>
      <c r="AJ566" s="13">
        <v>2966646280325.1001</v>
      </c>
      <c r="AK566" s="13">
        <v>1679802321650.8</v>
      </c>
      <c r="AN566" s="12">
        <v>44554</v>
      </c>
      <c r="AP566" s="8"/>
      <c r="AQ566" s="9"/>
      <c r="AR566" s="9"/>
    </row>
    <row r="567" spans="31:45" x14ac:dyDescent="0.25">
      <c r="AE567" s="12">
        <v>44557</v>
      </c>
      <c r="AF567" s="13">
        <v>2619706658311</v>
      </c>
      <c r="AG567" s="13">
        <v>101713061876</v>
      </c>
      <c r="AH567" s="13">
        <v>162697960000</v>
      </c>
      <c r="AI567" s="13">
        <v>264411021876</v>
      </c>
      <c r="AJ567" s="13">
        <v>2980360949214.7334</v>
      </c>
      <c r="AK567" s="13">
        <v>1604085600101.8333</v>
      </c>
      <c r="AN567" s="12">
        <v>44557</v>
      </c>
      <c r="AP567" s="8"/>
      <c r="AQ567" s="9"/>
      <c r="AR567" s="9"/>
    </row>
    <row r="568" spans="31:45" x14ac:dyDescent="0.25">
      <c r="AE568" s="12">
        <v>44558</v>
      </c>
      <c r="AF568" s="13">
        <v>2636705394617</v>
      </c>
      <c r="AG568" s="13">
        <v>51495066504</v>
      </c>
      <c r="AH568" s="13">
        <v>256753962000</v>
      </c>
      <c r="AI568" s="13">
        <v>308249028504</v>
      </c>
      <c r="AJ568" s="13">
        <v>2982877925025.2998</v>
      </c>
      <c r="AK568" s="13">
        <v>1551867090580.7</v>
      </c>
      <c r="AN568" s="12">
        <v>44558</v>
      </c>
      <c r="AP568" s="8"/>
      <c r="AQ568" s="9"/>
      <c r="AR568" s="9"/>
    </row>
    <row r="569" spans="31:45" x14ac:dyDescent="0.25">
      <c r="AE569" s="12">
        <v>44559</v>
      </c>
      <c r="AF569" s="13">
        <v>1245095532103</v>
      </c>
      <c r="AG569" s="13">
        <v>104847539700</v>
      </c>
      <c r="AH569" s="13">
        <v>791325958500</v>
      </c>
      <c r="AI569" s="13">
        <v>896173498200</v>
      </c>
      <c r="AJ569" s="13">
        <v>2955779609881.9331</v>
      </c>
      <c r="AK569" s="13">
        <v>1544307020481.3667</v>
      </c>
      <c r="AN569" s="12">
        <v>44559</v>
      </c>
      <c r="AO569" s="8">
        <v>8.2040000000000006</v>
      </c>
      <c r="AP569" s="8">
        <v>8.1259999999999994</v>
      </c>
      <c r="AQ569" s="9">
        <v>7.800000000000118</v>
      </c>
      <c r="AR569" s="16">
        <v>23002862500</v>
      </c>
      <c r="AS569" s="16">
        <v>10812915000</v>
      </c>
    </row>
    <row r="570" spans="31:45" x14ac:dyDescent="0.25">
      <c r="AE570" s="12">
        <v>44560</v>
      </c>
      <c r="AF570" s="13">
        <v>466902483309</v>
      </c>
      <c r="AG570" s="13">
        <v>69723692026</v>
      </c>
      <c r="AH570" s="13">
        <v>134546737000</v>
      </c>
      <c r="AI570" s="13">
        <v>204270429026</v>
      </c>
      <c r="AJ570" s="13">
        <v>2900534774937.2666</v>
      </c>
      <c r="AK570" s="13">
        <v>1495678259131.1001</v>
      </c>
      <c r="AN570" s="12">
        <v>44560</v>
      </c>
      <c r="AP570" s="8"/>
      <c r="AQ570" s="9"/>
      <c r="AR570" s="16"/>
      <c r="AS570" s="16"/>
    </row>
    <row r="571" spans="31:45" x14ac:dyDescent="0.25">
      <c r="AE571" s="12">
        <v>44564</v>
      </c>
      <c r="AF571" s="13">
        <v>4896806084985</v>
      </c>
      <c r="AG571" s="13">
        <v>240887687067</v>
      </c>
      <c r="AH571" s="13">
        <v>1139471009500</v>
      </c>
      <c r="AI571" s="13">
        <v>1380358696567</v>
      </c>
      <c r="AJ571" s="13">
        <v>2974504189391.7998</v>
      </c>
      <c r="AK571" s="13">
        <v>1458719874041</v>
      </c>
      <c r="AN571" s="12">
        <v>44564</v>
      </c>
      <c r="AO571" s="8">
        <v>8.3149999999999995</v>
      </c>
      <c r="AP571" s="8">
        <v>8.2110000000000003</v>
      </c>
      <c r="AQ571" s="9">
        <v>10.39999999999992</v>
      </c>
      <c r="AR571" s="16">
        <v>124349272000</v>
      </c>
      <c r="AS571" s="16">
        <v>9775140000</v>
      </c>
    </row>
    <row r="572" spans="31:45" x14ac:dyDescent="0.25">
      <c r="AE572" s="12">
        <v>44565</v>
      </c>
      <c r="AF572" s="13">
        <v>3017542502987</v>
      </c>
      <c r="AG572" s="13">
        <v>249724714784</v>
      </c>
      <c r="AH572" s="13">
        <v>1835349343000</v>
      </c>
      <c r="AI572" s="13">
        <v>2085074057784</v>
      </c>
      <c r="AJ572" s="13">
        <v>2972670987592.6333</v>
      </c>
      <c r="AK572" s="13">
        <v>1457045167148.3999</v>
      </c>
      <c r="AN572" s="12">
        <v>44565</v>
      </c>
      <c r="AO572" s="8">
        <v>8.4019999999999992</v>
      </c>
      <c r="AP572" s="8"/>
      <c r="AQ572" s="9"/>
      <c r="AR572" s="16">
        <v>101846293000</v>
      </c>
      <c r="AS572" s="16"/>
    </row>
    <row r="573" spans="31:45" x14ac:dyDescent="0.25">
      <c r="AE573" s="12">
        <v>44566</v>
      </c>
      <c r="AF573" s="13">
        <v>3915775842461</v>
      </c>
      <c r="AG573" s="13">
        <v>547891759114</v>
      </c>
      <c r="AH573" s="13">
        <v>1219676481000</v>
      </c>
      <c r="AI573" s="13">
        <v>1767568240114</v>
      </c>
      <c r="AJ573" s="13">
        <v>2995900998463.5</v>
      </c>
      <c r="AK573" s="13">
        <v>1473061251713.3999</v>
      </c>
      <c r="AN573" s="12">
        <v>44566</v>
      </c>
      <c r="AO573" s="8">
        <v>8.44</v>
      </c>
      <c r="AP573" s="8"/>
      <c r="AQ573" s="9"/>
      <c r="AR573" s="16">
        <v>148247148000</v>
      </c>
      <c r="AS573" s="16"/>
    </row>
    <row r="574" spans="31:45" x14ac:dyDescent="0.25">
      <c r="AE574" s="12">
        <v>44567</v>
      </c>
      <c r="AF574" s="13">
        <v>2576161127589</v>
      </c>
      <c r="AG574" s="13">
        <v>329683364381</v>
      </c>
      <c r="AH574" s="13">
        <v>1529087467500</v>
      </c>
      <c r="AI574" s="13">
        <v>1858770831881</v>
      </c>
      <c r="AJ574" s="13">
        <v>2996603202289.5</v>
      </c>
      <c r="AK574" s="13">
        <v>1464018609716.0667</v>
      </c>
      <c r="AN574" s="12">
        <v>44567</v>
      </c>
      <c r="AO574" s="8">
        <v>8.6010000000000009</v>
      </c>
      <c r="AP574" s="8">
        <v>8.5</v>
      </c>
      <c r="AQ574" s="9">
        <v>10.100000000000087</v>
      </c>
      <c r="AR574" s="16">
        <v>299323951500</v>
      </c>
      <c r="AS574" s="16">
        <v>4805445000</v>
      </c>
    </row>
    <row r="575" spans="31:45" x14ac:dyDescent="0.25">
      <c r="AE575" s="12">
        <v>44568</v>
      </c>
      <c r="AF575" s="13">
        <v>2685386592512</v>
      </c>
      <c r="AG575" s="13">
        <v>265654912663</v>
      </c>
      <c r="AH575" s="13">
        <v>1167032246000</v>
      </c>
      <c r="AI575" s="13">
        <v>1432687158663</v>
      </c>
      <c r="AJ575" s="13">
        <v>2994737697516.3999</v>
      </c>
      <c r="AK575" s="13">
        <v>1470050825842.2334</v>
      </c>
      <c r="AN575" s="12">
        <v>44568</v>
      </c>
      <c r="AO575" s="8">
        <v>8.8490000000000002</v>
      </c>
      <c r="AP575" s="8"/>
      <c r="AQ575" s="9"/>
      <c r="AR575" s="16">
        <v>47808615500</v>
      </c>
      <c r="AS575" s="16"/>
    </row>
    <row r="576" spans="31:45" x14ac:dyDescent="0.25">
      <c r="AE576" s="12">
        <v>44572</v>
      </c>
      <c r="AF576" s="13">
        <v>2965127775848</v>
      </c>
      <c r="AG576" s="13">
        <v>408605842595</v>
      </c>
      <c r="AH576" s="13">
        <v>1129515200000</v>
      </c>
      <c r="AI576" s="13">
        <v>1538121042595</v>
      </c>
      <c r="AJ576" s="13">
        <v>3030545378411.3335</v>
      </c>
      <c r="AK576" s="13">
        <v>1473077090809.4333</v>
      </c>
      <c r="AN576" s="12">
        <v>44572</v>
      </c>
      <c r="AO576" s="8">
        <v>8.92</v>
      </c>
      <c r="AP576" s="8"/>
      <c r="AQ576" s="9"/>
      <c r="AR576" s="16">
        <v>173777619000</v>
      </c>
      <c r="AS576" s="16"/>
    </row>
    <row r="577" spans="31:45" x14ac:dyDescent="0.25">
      <c r="AE577" s="12">
        <v>44573</v>
      </c>
      <c r="AF577" s="13">
        <v>4650120341053</v>
      </c>
      <c r="AG577" s="13">
        <v>217945683499</v>
      </c>
      <c r="AH577" s="13">
        <v>1392672304000</v>
      </c>
      <c r="AI577" s="13">
        <v>1610617987499</v>
      </c>
      <c r="AJ577" s="13">
        <v>3025821676536.7998</v>
      </c>
      <c r="AK577" s="13">
        <v>1450988475597.2</v>
      </c>
      <c r="AN577" s="12">
        <v>44573</v>
      </c>
      <c r="AO577" s="8">
        <v>8.8800000000000008</v>
      </c>
      <c r="AP577" s="8"/>
      <c r="AQ577" s="9"/>
      <c r="AR577" s="16">
        <v>114083450000</v>
      </c>
      <c r="AS577" s="16"/>
    </row>
    <row r="578" spans="31:45" x14ac:dyDescent="0.25">
      <c r="AE578" s="12">
        <v>44574</v>
      </c>
      <c r="AF578" s="13">
        <v>3784756276098</v>
      </c>
      <c r="AG578" s="13">
        <v>212422849168</v>
      </c>
      <c r="AH578" s="13">
        <v>1566325401000</v>
      </c>
      <c r="AI578" s="13">
        <v>1778748250168</v>
      </c>
      <c r="AJ578" s="13">
        <v>3010129441095.1333</v>
      </c>
      <c r="AK578" s="13">
        <v>1440878892397.5334</v>
      </c>
      <c r="AN578" s="12">
        <v>44574</v>
      </c>
      <c r="AO578" s="8">
        <v>8.85</v>
      </c>
      <c r="AP578" s="8"/>
      <c r="AQ578" s="9"/>
      <c r="AR578" s="16">
        <v>161147572000</v>
      </c>
      <c r="AS578" s="16"/>
    </row>
    <row r="579" spans="31:45" x14ac:dyDescent="0.25">
      <c r="AE579" s="12">
        <v>44575</v>
      </c>
      <c r="AF579" s="13">
        <v>2684156314152</v>
      </c>
      <c r="AG579" s="13">
        <v>185350771018</v>
      </c>
      <c r="AH579" s="13">
        <v>1610248332500</v>
      </c>
      <c r="AI579" s="13">
        <v>1795599103518</v>
      </c>
      <c r="AJ579" s="13">
        <v>2992336929822.0669</v>
      </c>
      <c r="AK579" s="13">
        <v>1393512038756.3667</v>
      </c>
      <c r="AN579" s="12">
        <v>44575</v>
      </c>
      <c r="AO579" s="8">
        <v>8.9019999999999992</v>
      </c>
      <c r="AP579" s="8"/>
      <c r="AQ579" s="9"/>
      <c r="AR579" s="16">
        <v>371350961000</v>
      </c>
      <c r="AS579" s="16"/>
    </row>
    <row r="580" spans="31:45" x14ac:dyDescent="0.25">
      <c r="AE580" s="12">
        <v>44578</v>
      </c>
      <c r="AF580" s="13">
        <v>4370816132994</v>
      </c>
      <c r="AG580" s="13">
        <v>412401876709</v>
      </c>
      <c r="AH580" s="13">
        <v>1063529245000</v>
      </c>
      <c r="AI580" s="13">
        <v>1475931121709</v>
      </c>
      <c r="AJ580" s="13">
        <v>3057570869026.5332</v>
      </c>
      <c r="AK580" s="13">
        <v>1352530704200.2334</v>
      </c>
      <c r="AN580" s="12">
        <v>44578</v>
      </c>
      <c r="AO580" s="8">
        <v>9.0220000000000002</v>
      </c>
      <c r="AP580" s="8"/>
      <c r="AQ580" s="9"/>
      <c r="AR580" s="16">
        <v>113208229000</v>
      </c>
      <c r="AS580" s="16"/>
    </row>
    <row r="581" spans="31:45" x14ac:dyDescent="0.25">
      <c r="AE581" s="12">
        <v>44579</v>
      </c>
      <c r="AF581" s="13">
        <v>4714349935868</v>
      </c>
      <c r="AG581" s="13">
        <v>268579771395</v>
      </c>
      <c r="AH581" s="13">
        <v>1647284338000</v>
      </c>
      <c r="AI581" s="13">
        <v>1915864109395</v>
      </c>
      <c r="AJ581" s="13">
        <v>3134393563521.9668</v>
      </c>
      <c r="AK581" s="13">
        <v>1332617906785.5667</v>
      </c>
      <c r="AN581" s="12">
        <v>44579</v>
      </c>
      <c r="AO581" s="8">
        <v>9.1639999999999997</v>
      </c>
      <c r="AP581" s="8"/>
      <c r="AQ581" s="9"/>
      <c r="AR581" s="16">
        <v>290803563500</v>
      </c>
      <c r="AS581" s="16"/>
    </row>
    <row r="582" spans="31:45" x14ac:dyDescent="0.25">
      <c r="AE582" s="12">
        <v>44580</v>
      </c>
      <c r="AF582" s="13">
        <v>2189853729728</v>
      </c>
      <c r="AG582" s="13">
        <v>602254964353</v>
      </c>
      <c r="AH582" s="13">
        <v>1902550413000</v>
      </c>
      <c r="AI582" s="13">
        <v>2504805377353</v>
      </c>
      <c r="AJ582" s="13">
        <v>3148350972628.7666</v>
      </c>
      <c r="AK582" s="13">
        <v>1361940300011.2334</v>
      </c>
      <c r="AN582" s="12">
        <v>44580</v>
      </c>
      <c r="AO582" s="8">
        <v>9.1240000000000006</v>
      </c>
      <c r="AP582" s="8"/>
      <c r="AQ582" s="9"/>
      <c r="AR582" s="16">
        <v>342277202000</v>
      </c>
      <c r="AS582" s="16"/>
    </row>
    <row r="583" spans="31:45" x14ac:dyDescent="0.25">
      <c r="AE583" s="12">
        <v>44581</v>
      </c>
      <c r="AF583" s="13">
        <v>3078975163597</v>
      </c>
      <c r="AG583" s="13">
        <v>635713548448</v>
      </c>
      <c r="AH583" s="13">
        <v>1641547506000</v>
      </c>
      <c r="AI583" s="13">
        <v>2277261054448</v>
      </c>
      <c r="AJ583" s="13">
        <v>3161888051124.2334</v>
      </c>
      <c r="AK583" s="13">
        <v>1357643028815.4666</v>
      </c>
      <c r="AN583" s="12">
        <v>44581</v>
      </c>
      <c r="AO583" s="8">
        <v>8.8800000000000008</v>
      </c>
      <c r="AP583" s="8"/>
      <c r="AQ583" s="9"/>
      <c r="AR583" s="16">
        <v>387063951000</v>
      </c>
      <c r="AS583" s="16"/>
    </row>
    <row r="584" spans="31:45" x14ac:dyDescent="0.25">
      <c r="AE584" s="12">
        <v>44582</v>
      </c>
      <c r="AF584" s="13">
        <v>2837919056093</v>
      </c>
      <c r="AG584" s="13">
        <v>274584920617</v>
      </c>
      <c r="AH584" s="13">
        <v>2383336948500</v>
      </c>
      <c r="AI584" s="13">
        <v>2657921869117</v>
      </c>
      <c r="AJ584" s="13">
        <v>3161085777970.8999</v>
      </c>
      <c r="AK584" s="13">
        <v>1378046109320.2</v>
      </c>
      <c r="AN584" s="12">
        <v>44582</v>
      </c>
      <c r="AO584" s="8">
        <v>8.9</v>
      </c>
      <c r="AP584" s="8"/>
      <c r="AQ584" s="9"/>
      <c r="AR584" s="16">
        <v>283864288000</v>
      </c>
      <c r="AS584" s="16"/>
    </row>
    <row r="585" spans="31:45" x14ac:dyDescent="0.25">
      <c r="AE585" s="12">
        <v>44585</v>
      </c>
      <c r="AF585" s="13">
        <v>3357775821314</v>
      </c>
      <c r="AG585" s="13">
        <v>597366079978</v>
      </c>
      <c r="AH585" s="13">
        <v>1826513000000</v>
      </c>
      <c r="AI585" s="13">
        <v>2423879079978</v>
      </c>
      <c r="AJ585" s="13">
        <v>3214968436435.6665</v>
      </c>
      <c r="AK585" s="13">
        <v>1388912461125.8667</v>
      </c>
      <c r="AN585" s="12">
        <v>44585</v>
      </c>
      <c r="AO585" s="8">
        <v>8.9890000000000008</v>
      </c>
      <c r="AP585" s="8"/>
      <c r="AQ585" s="9"/>
      <c r="AR585" s="16">
        <v>287336621000</v>
      </c>
      <c r="AS585" s="16"/>
    </row>
    <row r="586" spans="31:45" x14ac:dyDescent="0.25">
      <c r="AE586" s="12">
        <v>44586</v>
      </c>
      <c r="AF586" s="13">
        <v>2910032899429</v>
      </c>
      <c r="AG586" s="13">
        <v>609203879072</v>
      </c>
      <c r="AH586" s="13">
        <v>2832825900000</v>
      </c>
      <c r="AI586" s="13">
        <v>3442029779072</v>
      </c>
      <c r="AJ586" s="13">
        <v>3260796954327.0669</v>
      </c>
      <c r="AK586" s="13">
        <v>1461457778810.8333</v>
      </c>
      <c r="AN586" s="12">
        <v>44586</v>
      </c>
      <c r="AO586" s="8">
        <v>8.9309999999999992</v>
      </c>
      <c r="AP586" s="8">
        <v>8.9</v>
      </c>
      <c r="AQ586" s="9">
        <v>3.0999999999998806</v>
      </c>
      <c r="AR586" s="16">
        <v>440729530000</v>
      </c>
      <c r="AS586" s="16">
        <v>9414980000</v>
      </c>
    </row>
    <row r="587" spans="31:45" x14ac:dyDescent="0.25">
      <c r="AE587" s="12">
        <v>44587</v>
      </c>
      <c r="AF587" s="13">
        <v>4423518830739</v>
      </c>
      <c r="AG587" s="13">
        <v>1036711792997</v>
      </c>
      <c r="AH587" s="13">
        <v>1690732427500</v>
      </c>
      <c r="AI587" s="13">
        <v>2727444220497</v>
      </c>
      <c r="AJ587" s="13">
        <v>3339419294594.0669</v>
      </c>
      <c r="AK587" s="13">
        <v>1490592743865.1001</v>
      </c>
      <c r="AN587" s="12">
        <v>44587</v>
      </c>
      <c r="AO587" s="8">
        <v>8.8889999999999993</v>
      </c>
      <c r="AP587" s="8"/>
      <c r="AQ587" s="9"/>
      <c r="AR587" s="16">
        <v>129159715000</v>
      </c>
      <c r="AS587" s="16"/>
    </row>
    <row r="588" spans="31:45" x14ac:dyDescent="0.25">
      <c r="AE588" s="12">
        <v>44588</v>
      </c>
      <c r="AF588" s="13">
        <v>3856368109873</v>
      </c>
      <c r="AG588" s="13">
        <v>867927803460</v>
      </c>
      <c r="AH588" s="13">
        <v>1745628101500</v>
      </c>
      <c r="AI588" s="13">
        <v>2613555904960</v>
      </c>
      <c r="AJ588" s="13">
        <v>3391015912033.4331</v>
      </c>
      <c r="AK588" s="13">
        <v>1525836949036.8</v>
      </c>
      <c r="AN588" s="12">
        <v>44588</v>
      </c>
      <c r="AO588" s="8">
        <v>9.0050000000000008</v>
      </c>
      <c r="AP588" s="8"/>
      <c r="AQ588" s="9"/>
      <c r="AR588" s="16">
        <v>237460271000</v>
      </c>
      <c r="AS588" s="16"/>
    </row>
    <row r="589" spans="31:45" x14ac:dyDescent="0.25">
      <c r="AE589" s="12">
        <v>44589</v>
      </c>
      <c r="AF589" s="13">
        <v>3284364693247</v>
      </c>
      <c r="AG589" s="13">
        <v>2107409470481</v>
      </c>
      <c r="AH589" s="13">
        <v>1782720349000</v>
      </c>
      <c r="AI589" s="13">
        <v>3890129819481</v>
      </c>
      <c r="AJ589" s="13">
        <v>3442116594187.2334</v>
      </c>
      <c r="AK589" s="13">
        <v>1598933281333.8999</v>
      </c>
      <c r="AN589" s="12">
        <v>44589</v>
      </c>
      <c r="AO589" s="8">
        <v>8.9600000000000009</v>
      </c>
      <c r="AP589" s="8">
        <v>8.8989999999999991</v>
      </c>
      <c r="AQ589" s="9">
        <v>6.100000000000172</v>
      </c>
      <c r="AR589" s="16">
        <v>342197045000</v>
      </c>
      <c r="AS589" s="16">
        <v>4715190000</v>
      </c>
    </row>
    <row r="590" spans="31:45" x14ac:dyDescent="0.25">
      <c r="AE590" s="12">
        <v>44592</v>
      </c>
      <c r="AF590" s="13">
        <v>7666258828982</v>
      </c>
      <c r="AG590" s="13">
        <v>1528263570042</v>
      </c>
      <c r="AH590" s="13">
        <v>2525131230500</v>
      </c>
      <c r="AI590" s="13">
        <v>4053394800542</v>
      </c>
      <c r="AJ590" s="13">
        <v>3611402581666.0669</v>
      </c>
      <c r="AK590" s="13">
        <v>1676873518861.3667</v>
      </c>
      <c r="AN590" s="12">
        <v>44592</v>
      </c>
      <c r="AO590" s="8">
        <v>8.9309999999999992</v>
      </c>
      <c r="AP590" s="8">
        <v>8.9009999999999998</v>
      </c>
      <c r="AQ590" s="9">
        <v>2.9999999999999361</v>
      </c>
      <c r="AR590" s="16">
        <v>246724512000</v>
      </c>
      <c r="AS590" s="16">
        <v>943584000</v>
      </c>
    </row>
    <row r="591" spans="31:45" x14ac:dyDescent="0.25">
      <c r="AE591" s="12">
        <v>44593</v>
      </c>
      <c r="AF591" s="13">
        <v>3177837176098</v>
      </c>
      <c r="AG591" s="13">
        <v>743885773971</v>
      </c>
      <c r="AH591" s="13">
        <v>2476497196500</v>
      </c>
      <c r="AI591" s="13">
        <v>3220382970471</v>
      </c>
      <c r="AJ591" s="13">
        <v>3644967297593.6665</v>
      </c>
      <c r="AK591" s="13">
        <v>1748624854110.0334</v>
      </c>
      <c r="AN591" s="12">
        <v>44593</v>
      </c>
      <c r="AO591" s="8">
        <v>8.75</v>
      </c>
      <c r="AP591" s="8">
        <v>8.7100000000000009</v>
      </c>
      <c r="AQ591" s="9">
        <v>3.9999999999999147</v>
      </c>
      <c r="AR591" s="16">
        <v>343978298000</v>
      </c>
      <c r="AS591" s="16">
        <v>4773030000</v>
      </c>
    </row>
    <row r="592" spans="31:45" x14ac:dyDescent="0.25">
      <c r="AE592" s="12">
        <v>44594</v>
      </c>
      <c r="AF592" s="13">
        <v>2687916594694</v>
      </c>
      <c r="AG592" s="13">
        <v>1167036821455</v>
      </c>
      <c r="AH592" s="13">
        <v>2535446841000</v>
      </c>
      <c r="AI592" s="13">
        <v>3702483662455</v>
      </c>
      <c r="AJ592" s="13">
        <v>3502656057733.1333</v>
      </c>
      <c r="AK592" s="13">
        <v>1850148810585.9666</v>
      </c>
      <c r="AN592" s="12">
        <v>44594</v>
      </c>
      <c r="AO592" s="8">
        <v>8.77</v>
      </c>
      <c r="AP592" s="8"/>
      <c r="AQ592" s="9"/>
      <c r="AR592" s="16">
        <v>441782547500</v>
      </c>
      <c r="AS592" s="16"/>
    </row>
    <row r="593" spans="31:45" x14ac:dyDescent="0.25">
      <c r="AE593" s="12">
        <v>44595</v>
      </c>
      <c r="AF593" s="13">
        <v>1790992251684</v>
      </c>
      <c r="AG593" s="13">
        <v>437119810722</v>
      </c>
      <c r="AH593" s="13">
        <v>2607461823500</v>
      </c>
      <c r="AI593" s="13">
        <v>3044581634222</v>
      </c>
      <c r="AJ593" s="13">
        <v>3394986949159.6001</v>
      </c>
      <c r="AK593" s="13">
        <v>1922463041426.6333</v>
      </c>
      <c r="AN593" s="12">
        <v>44595</v>
      </c>
      <c r="AO593" s="8">
        <v>8.74</v>
      </c>
      <c r="AP593" s="8">
        <v>8.6989999999999998</v>
      </c>
      <c r="AQ593" s="9">
        <v>4.1000000000000369</v>
      </c>
      <c r="AR593" s="16">
        <v>614436063500</v>
      </c>
      <c r="AS593" s="16">
        <v>12423447000</v>
      </c>
    </row>
    <row r="594" spans="31:45" x14ac:dyDescent="0.25">
      <c r="AE594" s="12">
        <v>44596</v>
      </c>
      <c r="AF594" s="13">
        <v>2785617770534</v>
      </c>
      <c r="AG594" s="13">
        <v>482172303422</v>
      </c>
      <c r="AH594" s="13">
        <v>1431083572500</v>
      </c>
      <c r="AI594" s="13">
        <v>1913255875922</v>
      </c>
      <c r="AJ594" s="13">
        <v>3317756796940.5669</v>
      </c>
      <c r="AK594" s="13">
        <v>1962747369306.6001</v>
      </c>
      <c r="AN594" s="12">
        <v>44596</v>
      </c>
      <c r="AO594" s="8">
        <v>8.65</v>
      </c>
      <c r="AP594" s="8">
        <v>8.6489999999999991</v>
      </c>
      <c r="AQ594" s="9">
        <v>0.10000000000012221</v>
      </c>
      <c r="AR594" s="16">
        <v>106577467000</v>
      </c>
      <c r="AS594" s="16">
        <v>9588560000</v>
      </c>
    </row>
    <row r="595" spans="31:45" x14ac:dyDescent="0.25">
      <c r="AE595" s="12">
        <v>44599</v>
      </c>
      <c r="AF595" s="13">
        <v>1871959803499</v>
      </c>
      <c r="AG595" s="13">
        <v>264436212812</v>
      </c>
      <c r="AH595" s="13">
        <v>1871287069000</v>
      </c>
      <c r="AI595" s="13">
        <v>2135723281812</v>
      </c>
      <c r="AJ595" s="13">
        <v>3155275999882.5332</v>
      </c>
      <c r="AK595" s="13">
        <v>2030995600927.6333</v>
      </c>
      <c r="AN595" s="12">
        <v>44599</v>
      </c>
      <c r="AO595" s="8">
        <v>8.7200000000000006</v>
      </c>
      <c r="AP595" s="8"/>
      <c r="AQ595" s="9"/>
      <c r="AR595" s="16">
        <v>180255366000</v>
      </c>
      <c r="AS595" s="16"/>
    </row>
    <row r="596" spans="31:45" x14ac:dyDescent="0.25">
      <c r="AE596" s="12">
        <v>44600</v>
      </c>
      <c r="AF596" s="13">
        <v>1745747302955</v>
      </c>
      <c r="AG596" s="13">
        <v>768181670693</v>
      </c>
      <c r="AH596" s="13">
        <v>2239766408500</v>
      </c>
      <c r="AI596" s="13">
        <v>3007948079193</v>
      </c>
      <c r="AJ596" s="13">
        <v>3163151567578.4331</v>
      </c>
      <c r="AK596" s="13">
        <v>2130908066234.0667</v>
      </c>
      <c r="AN596" s="12">
        <v>44600</v>
      </c>
      <c r="AO596" s="8">
        <v>8.8919999999999995</v>
      </c>
      <c r="AP596" s="8"/>
      <c r="AQ596" s="9"/>
      <c r="AR596" s="16">
        <v>286145782000</v>
      </c>
      <c r="AS596" s="16"/>
    </row>
    <row r="597" spans="31:45" x14ac:dyDescent="0.25">
      <c r="AE597" s="12">
        <v>44601</v>
      </c>
      <c r="AF597" s="13">
        <v>2933355029433</v>
      </c>
      <c r="AG597" s="13">
        <v>722336730746</v>
      </c>
      <c r="AH597" s="13">
        <v>2118599923500</v>
      </c>
      <c r="AI597" s="13">
        <v>2840936654246</v>
      </c>
      <c r="AJ597" s="13">
        <v>3173606513282.5</v>
      </c>
      <c r="AK597" s="13">
        <v>2216792253979.7334</v>
      </c>
      <c r="AN597" s="12">
        <v>44601</v>
      </c>
      <c r="AO597" s="8">
        <v>8.98</v>
      </c>
      <c r="AP597" s="8"/>
      <c r="AQ597" s="9"/>
      <c r="AR597" s="16">
        <v>397264070000</v>
      </c>
      <c r="AS597" s="16"/>
    </row>
    <row r="598" spans="31:45" x14ac:dyDescent="0.25">
      <c r="AE598" s="12">
        <v>44602</v>
      </c>
      <c r="AF598" s="13">
        <v>3338591461943</v>
      </c>
      <c r="AG598" s="13">
        <v>449800540157</v>
      </c>
      <c r="AH598" s="13">
        <v>2559980737000</v>
      </c>
      <c r="AI598" s="13">
        <v>3009781277157</v>
      </c>
      <c r="AJ598" s="13">
        <v>3197002715526.7002</v>
      </c>
      <c r="AK598" s="13">
        <v>2306843328934.8335</v>
      </c>
      <c r="AN598" s="12">
        <v>44602</v>
      </c>
      <c r="AO598" s="8">
        <v>9.0399999999999991</v>
      </c>
      <c r="AP598" s="8"/>
      <c r="AQ598" s="9"/>
      <c r="AR598" s="16">
        <v>269303514000</v>
      </c>
      <c r="AS598" s="16"/>
    </row>
    <row r="599" spans="31:45" x14ac:dyDescent="0.25">
      <c r="AE599" s="12">
        <v>44603</v>
      </c>
      <c r="AF599" s="13">
        <v>3074311423226</v>
      </c>
      <c r="AG599" s="13">
        <v>899532830992</v>
      </c>
      <c r="AH599" s="13">
        <v>2702664959000</v>
      </c>
      <c r="AI599" s="13">
        <v>3602197789992</v>
      </c>
      <c r="AJ599" s="13">
        <v>3257976578564.1333</v>
      </c>
      <c r="AK599" s="13">
        <v>2397044138661.2334</v>
      </c>
      <c r="AN599" s="12">
        <v>44603</v>
      </c>
      <c r="AO599" s="8">
        <v>9.0660000000000007</v>
      </c>
      <c r="AP599" s="8">
        <v>8.9580000000000002</v>
      </c>
      <c r="AQ599" s="9">
        <v>10.800000000000054</v>
      </c>
      <c r="AR599" s="16">
        <v>278088661500</v>
      </c>
      <c r="AS599" s="16">
        <v>9428530000</v>
      </c>
    </row>
    <row r="600" spans="31:45" x14ac:dyDescent="0.25">
      <c r="AE600" s="12">
        <v>44606</v>
      </c>
      <c r="AF600" s="13">
        <v>2816839363659</v>
      </c>
      <c r="AG600" s="13">
        <v>750319673859</v>
      </c>
      <c r="AH600" s="13">
        <v>1957654794000</v>
      </c>
      <c r="AI600" s="13">
        <v>2707974467859</v>
      </c>
      <c r="AJ600" s="13">
        <v>3336307807909.1333</v>
      </c>
      <c r="AK600" s="13">
        <v>2480500939955.6665</v>
      </c>
      <c r="AN600" s="12">
        <v>44606</v>
      </c>
      <c r="AO600" s="8">
        <v>9.1050000000000004</v>
      </c>
      <c r="AP600" s="8"/>
      <c r="AQ600" s="9"/>
      <c r="AR600" s="16">
        <v>423160217000</v>
      </c>
      <c r="AS600" s="16"/>
    </row>
    <row r="601" spans="31:45" x14ac:dyDescent="0.25">
      <c r="AE601" s="12">
        <v>44607</v>
      </c>
      <c r="AF601" s="13">
        <v>3557796521338</v>
      </c>
      <c r="AG601" s="13">
        <v>2218787296552</v>
      </c>
      <c r="AH601" s="13">
        <v>2542818827500</v>
      </c>
      <c r="AI601" s="13">
        <v>4761606124052</v>
      </c>
      <c r="AJ601" s="13">
        <v>3291674155787.5669</v>
      </c>
      <c r="AK601" s="13">
        <v>2593209187538.5</v>
      </c>
      <c r="AN601" s="12">
        <v>44607</v>
      </c>
      <c r="AO601" s="8">
        <v>9.0399999999999991</v>
      </c>
      <c r="AP601" s="8">
        <v>8.9540000000000006</v>
      </c>
      <c r="AQ601" s="9">
        <v>8.5999999999998522</v>
      </c>
      <c r="AR601" s="16">
        <v>337308980000</v>
      </c>
      <c r="AS601" s="16">
        <v>14153115000</v>
      </c>
    </row>
    <row r="602" spans="31:45" x14ac:dyDescent="0.25">
      <c r="AE602" s="12">
        <v>44608</v>
      </c>
      <c r="AF602" s="13">
        <v>2424775761416</v>
      </c>
      <c r="AG602" s="13">
        <v>800662882488</v>
      </c>
      <c r="AH602" s="13">
        <v>2035875463000</v>
      </c>
      <c r="AI602" s="13">
        <v>2836538345488</v>
      </c>
      <c r="AJ602" s="13">
        <v>3271915264401.8667</v>
      </c>
      <c r="AK602" s="13">
        <v>2618257997128.6333</v>
      </c>
      <c r="AN602" s="12">
        <v>44608</v>
      </c>
      <c r="AO602" s="8">
        <v>8.98</v>
      </c>
      <c r="AP602" s="8">
        <v>8.9550000000000001</v>
      </c>
      <c r="AQ602" s="9">
        <v>2.5000000000000355</v>
      </c>
      <c r="AR602" s="16">
        <v>238858653000</v>
      </c>
      <c r="AS602" s="16">
        <v>31163716000</v>
      </c>
    </row>
    <row r="603" spans="31:45" x14ac:dyDescent="0.25">
      <c r="AE603" s="12">
        <v>44609</v>
      </c>
      <c r="AF603" s="13">
        <v>2881224140809</v>
      </c>
      <c r="AG603" s="13">
        <v>856029337760</v>
      </c>
      <c r="AH603" s="13">
        <v>2677612732000</v>
      </c>
      <c r="AI603" s="13">
        <v>3533642069760</v>
      </c>
      <c r="AJ603" s="13">
        <v>3237430207680.1333</v>
      </c>
      <c r="AK603" s="13">
        <v>2677127124783.5</v>
      </c>
      <c r="AN603" s="12">
        <v>44609</v>
      </c>
      <c r="AO603" s="8">
        <v>8.93</v>
      </c>
      <c r="AP603" s="8">
        <v>8.9109999999999996</v>
      </c>
      <c r="AQ603" s="9">
        <v>1.9000000000000128</v>
      </c>
      <c r="AR603" s="16">
        <v>337722242000</v>
      </c>
      <c r="AS603" s="16">
        <v>9467490000</v>
      </c>
    </row>
    <row r="604" spans="31:45" x14ac:dyDescent="0.25">
      <c r="AE604" s="12">
        <v>44610</v>
      </c>
      <c r="AF604" s="13">
        <v>3926853720636</v>
      </c>
      <c r="AG604" s="13">
        <v>957580598734</v>
      </c>
      <c r="AH604" s="13">
        <v>2775980643500</v>
      </c>
      <c r="AI604" s="13">
        <v>3733561242234</v>
      </c>
      <c r="AJ604" s="13">
        <v>3282453294115.0332</v>
      </c>
      <c r="AK604" s="13">
        <v>2739620138461.9331</v>
      </c>
      <c r="AN604" s="12">
        <v>44610</v>
      </c>
      <c r="AO604" s="8">
        <v>8.94</v>
      </c>
      <c r="AP604" s="8">
        <v>8.85</v>
      </c>
      <c r="AQ604" s="9">
        <v>8.9999999999999858</v>
      </c>
      <c r="AR604" s="16">
        <v>703282011000</v>
      </c>
      <c r="AS604" s="16">
        <v>1901392000</v>
      </c>
    </row>
    <row r="605" spans="31:45" x14ac:dyDescent="0.25">
      <c r="AE605" s="12">
        <v>44613</v>
      </c>
      <c r="AF605" s="13">
        <v>5041677155848</v>
      </c>
      <c r="AG605" s="13">
        <v>1165897318676</v>
      </c>
      <c r="AH605" s="13">
        <v>1963103200000</v>
      </c>
      <c r="AI605" s="13">
        <v>3129000518676</v>
      </c>
      <c r="AJ605" s="13">
        <v>3360996312892.8999</v>
      </c>
      <c r="AK605" s="13">
        <v>2796163917129.0332</v>
      </c>
      <c r="AN605" s="12">
        <v>44613</v>
      </c>
      <c r="AO605" s="8">
        <v>9.0220000000000002</v>
      </c>
      <c r="AP605" s="8"/>
      <c r="AQ605" s="9"/>
      <c r="AR605" s="16">
        <v>410332765000</v>
      </c>
      <c r="AS605" s="16"/>
    </row>
    <row r="606" spans="31:45" x14ac:dyDescent="0.25">
      <c r="AE606" s="12">
        <v>44614</v>
      </c>
      <c r="AF606" s="13">
        <v>3990258568845</v>
      </c>
      <c r="AG606" s="13">
        <v>1796061003447</v>
      </c>
      <c r="AH606" s="13">
        <v>2192836382500</v>
      </c>
      <c r="AI606" s="13">
        <v>3988897385947</v>
      </c>
      <c r="AJ606" s="13">
        <v>3395167339326.1333</v>
      </c>
      <c r="AK606" s="13">
        <v>2877856461907.4331</v>
      </c>
      <c r="AN606" s="12">
        <v>44614</v>
      </c>
      <c r="AO606" s="8">
        <v>9.0960000000000001</v>
      </c>
      <c r="AP606" s="8"/>
      <c r="AQ606" s="9"/>
      <c r="AR606" s="16">
        <v>354487932500</v>
      </c>
      <c r="AS606" s="16"/>
    </row>
    <row r="607" spans="31:45" x14ac:dyDescent="0.25">
      <c r="AE607" s="12">
        <v>44615</v>
      </c>
      <c r="AF607" s="13">
        <v>3484348380619</v>
      </c>
      <c r="AG607" s="13">
        <v>994121253118</v>
      </c>
      <c r="AH607" s="13">
        <v>1783911372000</v>
      </c>
      <c r="AI607" s="13">
        <v>2778032625118</v>
      </c>
      <c r="AJ607" s="13">
        <v>3356308273978.3335</v>
      </c>
      <c r="AK607" s="13">
        <v>2916770283161.3999</v>
      </c>
      <c r="AN607" s="12">
        <v>44615</v>
      </c>
      <c r="AO607" s="8">
        <v>9.1929999999999996</v>
      </c>
      <c r="AP607" s="8">
        <v>9.1010000000000009</v>
      </c>
      <c r="AQ607" s="9">
        <v>9.1999999999998749</v>
      </c>
      <c r="AR607" s="16">
        <v>258372655000</v>
      </c>
      <c r="AS607" s="16">
        <v>10321485000</v>
      </c>
    </row>
    <row r="608" spans="31:45" x14ac:dyDescent="0.25">
      <c r="AE608" s="12">
        <v>44616</v>
      </c>
      <c r="AF608" s="13">
        <v>4887783629399</v>
      </c>
      <c r="AG608" s="13">
        <v>233598594634</v>
      </c>
      <c r="AH608" s="13">
        <v>997186755000</v>
      </c>
      <c r="AI608" s="13">
        <v>1230785349634</v>
      </c>
      <c r="AJ608" s="13">
        <v>3393075852421.7002</v>
      </c>
      <c r="AK608" s="13">
        <v>2898504853143.6001</v>
      </c>
      <c r="AN608" s="12">
        <v>44616</v>
      </c>
      <c r="AO608" s="8">
        <v>9.4009999999999998</v>
      </c>
      <c r="AP608" s="8"/>
      <c r="AQ608" s="9"/>
      <c r="AR608" s="16">
        <v>172343974000</v>
      </c>
      <c r="AS608" s="16"/>
    </row>
    <row r="609" spans="31:45" x14ac:dyDescent="0.25">
      <c r="AE609" s="12">
        <v>44617</v>
      </c>
      <c r="AF609" s="13">
        <v>3688771938718</v>
      </c>
      <c r="AG609" s="13">
        <v>676166033340</v>
      </c>
      <c r="AH609" s="13">
        <v>1467280579500</v>
      </c>
      <c r="AI609" s="13">
        <v>2143446612840</v>
      </c>
      <c r="AJ609" s="13">
        <v>3426563039907.2334</v>
      </c>
      <c r="AK609" s="13">
        <v>2910099770121</v>
      </c>
      <c r="AN609" s="12">
        <v>44617</v>
      </c>
      <c r="AO609" s="8">
        <v>9.33</v>
      </c>
      <c r="AP609" s="8"/>
      <c r="AQ609" s="9"/>
      <c r="AR609" s="16">
        <v>97949778000</v>
      </c>
      <c r="AS609" s="16"/>
    </row>
    <row r="610" spans="31:45" x14ac:dyDescent="0.25">
      <c r="AE610" s="12">
        <v>44620</v>
      </c>
      <c r="AF610" s="13">
        <v>7510704060371</v>
      </c>
      <c r="AG610" s="13">
        <v>700362345691</v>
      </c>
      <c r="AH610" s="13">
        <v>896447216500</v>
      </c>
      <c r="AI610" s="13">
        <v>1596809562191</v>
      </c>
      <c r="AJ610" s="13">
        <v>3531225970819.7998</v>
      </c>
      <c r="AK610" s="13">
        <v>2914129051470.3999</v>
      </c>
      <c r="AN610" s="12">
        <v>44620</v>
      </c>
      <c r="AO610" s="8">
        <v>9.4700000000000006</v>
      </c>
      <c r="AP610" s="8"/>
      <c r="AQ610" s="9"/>
      <c r="AR610" s="16">
        <v>78217965000</v>
      </c>
      <c r="AS610" s="16"/>
    </row>
    <row r="611" spans="31:45" x14ac:dyDescent="0.25">
      <c r="AE611" s="12">
        <v>44621</v>
      </c>
      <c r="AF611" s="13">
        <v>6302410912995</v>
      </c>
      <c r="AG611" s="13">
        <v>898608516396</v>
      </c>
      <c r="AH611" s="13">
        <v>1279175744000</v>
      </c>
      <c r="AI611" s="13">
        <v>2177784260396</v>
      </c>
      <c r="AJ611" s="13">
        <v>3584161336724.0332</v>
      </c>
      <c r="AK611" s="13">
        <v>2922859723170.4331</v>
      </c>
      <c r="AN611" s="12">
        <v>44621</v>
      </c>
      <c r="AO611" s="8">
        <v>9.34</v>
      </c>
      <c r="AP611" s="8"/>
      <c r="AQ611" s="9"/>
      <c r="AR611" s="16">
        <v>35072835000</v>
      </c>
      <c r="AS611" s="16"/>
    </row>
    <row r="612" spans="31:45" x14ac:dyDescent="0.25">
      <c r="AE612" s="12">
        <v>44622</v>
      </c>
      <c r="AF612" s="13">
        <v>3237033927955</v>
      </c>
      <c r="AG612" s="13">
        <v>1063396985553</v>
      </c>
      <c r="AH612" s="13">
        <v>1605770961500</v>
      </c>
      <c r="AI612" s="13">
        <v>2669167947053</v>
      </c>
      <c r="AJ612" s="13">
        <v>3619067343331.6001</v>
      </c>
      <c r="AK612" s="13">
        <v>2928338475493.7666</v>
      </c>
      <c r="AN612" s="12">
        <v>44622</v>
      </c>
      <c r="AO612" s="8">
        <v>9.3420000000000005</v>
      </c>
      <c r="AP612" s="8">
        <v>9.2889999999999997</v>
      </c>
      <c r="AQ612" s="9">
        <v>5.3000000000000824</v>
      </c>
      <c r="AR612" s="16">
        <v>205037737000</v>
      </c>
      <c r="AS612" s="16">
        <v>9304070000</v>
      </c>
    </row>
    <row r="613" spans="31:45" x14ac:dyDescent="0.25">
      <c r="AE613" s="12">
        <v>44623</v>
      </c>
      <c r="AF613" s="13">
        <v>2421183391709</v>
      </c>
      <c r="AG613" s="13">
        <v>941537521881</v>
      </c>
      <c r="AH613" s="13">
        <v>1855286305500</v>
      </c>
      <c r="AI613" s="13">
        <v>2796823827381</v>
      </c>
      <c r="AJ613" s="13">
        <v>3597140950935.3335</v>
      </c>
      <c r="AK613" s="13">
        <v>2945657234591.5332</v>
      </c>
      <c r="AN613" s="12">
        <v>44623</v>
      </c>
      <c r="AO613" s="8">
        <v>9.1489999999999991</v>
      </c>
      <c r="AP613" s="8">
        <v>9.1</v>
      </c>
      <c r="AQ613" s="9">
        <v>4.8999999999999488</v>
      </c>
      <c r="AR613" s="16">
        <v>239093488500</v>
      </c>
      <c r="AS613" s="16">
        <v>14091285000</v>
      </c>
    </row>
    <row r="614" spans="31:45" x14ac:dyDescent="0.25">
      <c r="AE614" s="12">
        <v>44624</v>
      </c>
      <c r="AF614" s="13">
        <v>4601105394463</v>
      </c>
      <c r="AG614" s="13">
        <v>711081799119</v>
      </c>
      <c r="AH614" s="13">
        <v>1479916770000</v>
      </c>
      <c r="AI614" s="13">
        <v>2190998569119</v>
      </c>
      <c r="AJ614" s="13">
        <v>3655913828881</v>
      </c>
      <c r="AK614" s="13">
        <v>2930093124591.6001</v>
      </c>
      <c r="AN614" s="12">
        <v>44624</v>
      </c>
      <c r="AO614" s="8">
        <v>9.3089999999999993</v>
      </c>
      <c r="AP614" s="8"/>
      <c r="AQ614" s="9"/>
      <c r="AR614" s="16">
        <v>232411219000</v>
      </c>
      <c r="AS614" s="16"/>
    </row>
    <row r="615" spans="31:45" x14ac:dyDescent="0.25">
      <c r="AE615" s="12">
        <v>44627</v>
      </c>
      <c r="AF615" s="13">
        <v>3149518014752</v>
      </c>
      <c r="AG615" s="13">
        <v>1264227590443</v>
      </c>
      <c r="AH615" s="13">
        <v>1052592739000</v>
      </c>
      <c r="AI615" s="13">
        <v>2316820329443</v>
      </c>
      <c r="AJ615" s="13">
        <v>3648971901995.6001</v>
      </c>
      <c r="AK615" s="13">
        <v>2926524499573.7666</v>
      </c>
      <c r="AN615" s="12">
        <v>44627</v>
      </c>
      <c r="AO615" s="8">
        <v>9.56</v>
      </c>
      <c r="AP615" s="8">
        <v>9.4939999999999998</v>
      </c>
      <c r="AQ615" s="9">
        <v>6.6000000000000725</v>
      </c>
      <c r="AR615" s="16">
        <v>47797802000</v>
      </c>
      <c r="AS615" s="16">
        <v>13823390000</v>
      </c>
    </row>
    <row r="616" spans="31:45" x14ac:dyDescent="0.25">
      <c r="AE616" s="12">
        <v>44628</v>
      </c>
      <c r="AF616" s="13">
        <v>4343498158048</v>
      </c>
      <c r="AG616" s="13">
        <v>652565329942</v>
      </c>
      <c r="AH616" s="13">
        <v>614562901000</v>
      </c>
      <c r="AI616" s="13">
        <v>1267128230942</v>
      </c>
      <c r="AJ616" s="13">
        <v>3696754077282.8999</v>
      </c>
      <c r="AK616" s="13">
        <v>2854027781302.7666</v>
      </c>
      <c r="AN616" s="12">
        <v>44628</v>
      </c>
      <c r="AO616" s="8">
        <v>9.67</v>
      </c>
      <c r="AP616" s="8">
        <v>9.6</v>
      </c>
      <c r="AQ616" s="9">
        <v>7.0000000000000284</v>
      </c>
      <c r="AR616" s="16">
        <v>39977212000</v>
      </c>
      <c r="AS616" s="16">
        <v>19187868000</v>
      </c>
    </row>
    <row r="617" spans="31:45" x14ac:dyDescent="0.25">
      <c r="AE617" s="12">
        <v>44629</v>
      </c>
      <c r="AF617" s="13">
        <v>3104122075024</v>
      </c>
      <c r="AG617" s="13">
        <v>757430481434</v>
      </c>
      <c r="AH617" s="13">
        <v>1974654875500</v>
      </c>
      <c r="AI617" s="13">
        <v>2732085356934</v>
      </c>
      <c r="AJ617" s="13">
        <v>3652774185425.7334</v>
      </c>
      <c r="AK617" s="13">
        <v>2854182485850.6665</v>
      </c>
      <c r="AN617" s="12">
        <v>44629</v>
      </c>
      <c r="AO617" s="8">
        <v>9.64</v>
      </c>
      <c r="AP617" s="8">
        <v>9.516</v>
      </c>
      <c r="AQ617" s="9">
        <v>12.400000000000055</v>
      </c>
      <c r="AR617" s="16">
        <v>405025150000</v>
      </c>
      <c r="AS617" s="16">
        <v>13774500000</v>
      </c>
    </row>
    <row r="618" spans="31:45" x14ac:dyDescent="0.25">
      <c r="AE618" s="12">
        <v>44630</v>
      </c>
      <c r="AF618" s="13">
        <v>2345991878037</v>
      </c>
      <c r="AG618" s="13">
        <v>1265937932348</v>
      </c>
      <c r="AH618" s="13">
        <v>1508657689000</v>
      </c>
      <c r="AI618" s="13">
        <v>2774595621348</v>
      </c>
      <c r="AJ618" s="13">
        <v>3602428311031.2002</v>
      </c>
      <c r="AK618" s="13">
        <v>2859550476396.9331</v>
      </c>
      <c r="AN618" s="12">
        <v>44630</v>
      </c>
      <c r="AO618" s="8">
        <v>9.7200000000000006</v>
      </c>
      <c r="AP618" s="8">
        <v>9.5289999999999999</v>
      </c>
      <c r="AQ618" s="9">
        <v>19.100000000000072</v>
      </c>
      <c r="AR618" s="16">
        <v>233204592000</v>
      </c>
      <c r="AS618" s="16">
        <v>4589510000</v>
      </c>
    </row>
    <row r="619" spans="31:45" x14ac:dyDescent="0.25">
      <c r="AE619" s="12">
        <v>44631</v>
      </c>
      <c r="AF619" s="13">
        <v>4492302261005</v>
      </c>
      <c r="AG619" s="13">
        <v>769274573218</v>
      </c>
      <c r="AH619" s="13">
        <v>1569173043500</v>
      </c>
      <c r="AI619" s="13">
        <v>2338447616718</v>
      </c>
      <c r="AJ619" s="13">
        <v>3642692896623.1333</v>
      </c>
      <c r="AK619" s="13">
        <v>2807827736304.8335</v>
      </c>
      <c r="AN619" s="12">
        <v>44631</v>
      </c>
      <c r="AO619" s="8">
        <v>9.6349999999999998</v>
      </c>
      <c r="AP619" s="8">
        <v>9.52</v>
      </c>
      <c r="AQ619" s="9">
        <v>11.500000000000021</v>
      </c>
      <c r="AR619" s="16">
        <v>289545605500</v>
      </c>
      <c r="AS619" s="16">
        <v>918613000</v>
      </c>
    </row>
    <row r="620" spans="31:45" x14ac:dyDescent="0.25">
      <c r="AE620" s="12">
        <v>44634</v>
      </c>
      <c r="AF620" s="13">
        <v>6140252786612</v>
      </c>
      <c r="AG620" s="13">
        <v>814890825916</v>
      </c>
      <c r="AH620" s="13">
        <v>2020611789500</v>
      </c>
      <c r="AI620" s="13">
        <v>2835502615416</v>
      </c>
      <c r="AJ620" s="13">
        <v>3591826028544.1333</v>
      </c>
      <c r="AK620" s="13">
        <v>2767231330133.9668</v>
      </c>
      <c r="AN620" s="12">
        <v>44634</v>
      </c>
      <c r="AO620" s="8">
        <v>9.734</v>
      </c>
      <c r="AP620" s="8"/>
      <c r="AQ620" s="9"/>
      <c r="AR620" s="16">
        <v>255903283000</v>
      </c>
      <c r="AS620" s="16"/>
    </row>
    <row r="621" spans="31:45" x14ac:dyDescent="0.25">
      <c r="AE621" s="12">
        <v>44635</v>
      </c>
      <c r="AF621" s="13">
        <v>5118049573133</v>
      </c>
      <c r="AG621" s="13">
        <v>1178138424267</v>
      </c>
      <c r="AH621" s="13">
        <v>1697982736000</v>
      </c>
      <c r="AI621" s="13">
        <v>2876121160267</v>
      </c>
      <c r="AJ621" s="13">
        <v>3656499775111.9668</v>
      </c>
      <c r="AK621" s="13">
        <v>2755755936460.5</v>
      </c>
      <c r="AN621" s="12">
        <v>44635</v>
      </c>
      <c r="AO621" s="8">
        <v>9.69</v>
      </c>
      <c r="AP621" s="8"/>
      <c r="AQ621" s="9"/>
      <c r="AR621" s="16">
        <v>168989265000</v>
      </c>
      <c r="AS621" s="16"/>
    </row>
    <row r="622" spans="31:45" x14ac:dyDescent="0.25">
      <c r="AE622" s="12">
        <v>44636</v>
      </c>
      <c r="AF622" s="13">
        <v>7292943877895</v>
      </c>
      <c r="AG622" s="13">
        <v>997098225441</v>
      </c>
      <c r="AH622" s="13">
        <v>1697645668500</v>
      </c>
      <c r="AI622" s="13">
        <v>2694743893941</v>
      </c>
      <c r="AJ622" s="13">
        <v>3810000684552</v>
      </c>
      <c r="AK622" s="13">
        <v>2722164610843.3667</v>
      </c>
      <c r="AN622" s="12">
        <v>44636</v>
      </c>
      <c r="AO622" s="8">
        <v>9.67</v>
      </c>
      <c r="AP622" s="8"/>
      <c r="AQ622" s="9"/>
      <c r="AR622" s="16">
        <v>224365017000</v>
      </c>
      <c r="AS622" s="16"/>
    </row>
    <row r="623" spans="31:45" x14ac:dyDescent="0.25">
      <c r="AE623" s="12">
        <v>44637</v>
      </c>
      <c r="AF623" s="13">
        <v>3899306609446</v>
      </c>
      <c r="AG623" s="13">
        <v>562435783150</v>
      </c>
      <c r="AH623" s="13">
        <v>2427627164500</v>
      </c>
      <c r="AI623" s="13">
        <v>2990062947650</v>
      </c>
      <c r="AJ623" s="13">
        <v>3880277829810.7334</v>
      </c>
      <c r="AK623" s="13">
        <v>2720347321290.9668</v>
      </c>
      <c r="AN623" s="12">
        <v>44637</v>
      </c>
      <c r="AO623" s="8">
        <v>9.66</v>
      </c>
      <c r="AP623" s="8">
        <v>9.49</v>
      </c>
      <c r="AQ623" s="9">
        <v>16.999999999999993</v>
      </c>
      <c r="AR623" s="16">
        <v>392790265000</v>
      </c>
      <c r="AS623" s="16">
        <v>10125124000</v>
      </c>
    </row>
    <row r="624" spans="31:45" x14ac:dyDescent="0.25">
      <c r="AE624" s="12">
        <v>44638</v>
      </c>
      <c r="AF624" s="13">
        <v>4105081993695</v>
      </c>
      <c r="AG624" s="13">
        <v>1678276170993</v>
      </c>
      <c r="AH624" s="13">
        <v>1914110220500</v>
      </c>
      <c r="AI624" s="13">
        <v>3592386391493</v>
      </c>
      <c r="AJ624" s="13">
        <v>3924259970582.7666</v>
      </c>
      <c r="AK624" s="13">
        <v>2776318338476.6665</v>
      </c>
      <c r="AN624" s="12">
        <v>44638</v>
      </c>
      <c r="AO624" s="8">
        <v>9.6340000000000003</v>
      </c>
      <c r="AP624" s="8"/>
      <c r="AQ624" s="9"/>
      <c r="AR624" s="16">
        <v>874323131000</v>
      </c>
      <c r="AS624" s="16"/>
    </row>
    <row r="625" spans="31:45" x14ac:dyDescent="0.25">
      <c r="AE625" s="12">
        <v>44642</v>
      </c>
      <c r="AF625" s="13">
        <v>3876341904793</v>
      </c>
      <c r="AG625" s="13">
        <v>770030067774</v>
      </c>
      <c r="AH625" s="13">
        <v>1575183875500</v>
      </c>
      <c r="AI625" s="13">
        <v>2345213943274</v>
      </c>
      <c r="AJ625" s="13">
        <v>3991072707292.5669</v>
      </c>
      <c r="AK625" s="13">
        <v>2783301360525.3999</v>
      </c>
      <c r="AN625" s="12">
        <v>44642</v>
      </c>
      <c r="AO625" s="8">
        <v>9.7319999999999993</v>
      </c>
      <c r="AP625" s="8"/>
      <c r="AQ625" s="9"/>
      <c r="AR625" s="16">
        <v>265434446000</v>
      </c>
      <c r="AS625" s="16"/>
    </row>
    <row r="626" spans="31:45" x14ac:dyDescent="0.25">
      <c r="AE626" s="12">
        <v>44643</v>
      </c>
      <c r="AF626" s="13">
        <v>3285334946222</v>
      </c>
      <c r="AG626" s="13">
        <v>625496188416</v>
      </c>
      <c r="AH626" s="13">
        <v>1633032442000</v>
      </c>
      <c r="AI626" s="13">
        <v>2258528630416</v>
      </c>
      <c r="AJ626" s="13">
        <v>4042392295401.4668</v>
      </c>
      <c r="AK626" s="13">
        <v>2758320712232.8335</v>
      </c>
      <c r="AN626" s="12">
        <v>44643</v>
      </c>
      <c r="AO626" s="8">
        <v>9.9640000000000004</v>
      </c>
      <c r="AP626" s="8">
        <v>9.7750000000000004</v>
      </c>
      <c r="AQ626" s="9">
        <v>18.900000000000006</v>
      </c>
      <c r="AR626" s="16">
        <v>290729682500</v>
      </c>
      <c r="AS626" s="16">
        <v>13184347500</v>
      </c>
    </row>
    <row r="627" spans="31:45" x14ac:dyDescent="0.25">
      <c r="AE627" s="12">
        <v>44644</v>
      </c>
      <c r="AF627" s="13">
        <v>3555018646289</v>
      </c>
      <c r="AG627" s="13">
        <v>469795919633</v>
      </c>
      <c r="AH627" s="13">
        <v>683450333000</v>
      </c>
      <c r="AI627" s="13">
        <v>1153246252633</v>
      </c>
      <c r="AJ627" s="13">
        <v>4063114415963.3335</v>
      </c>
      <c r="AK627" s="13">
        <v>2702064365512.3999</v>
      </c>
      <c r="AN627" s="12">
        <v>44644</v>
      </c>
      <c r="AO627" s="8">
        <v>9.9949999999999992</v>
      </c>
      <c r="AP627" s="8">
        <v>9.9550000000000001</v>
      </c>
      <c r="AQ627" s="9">
        <v>3.9999999999999147</v>
      </c>
      <c r="AR627" s="16">
        <v>76605538000</v>
      </c>
      <c r="AS627" s="16">
        <v>4495180000</v>
      </c>
    </row>
    <row r="628" spans="31:45" x14ac:dyDescent="0.25">
      <c r="AE628" s="12">
        <v>44645</v>
      </c>
      <c r="AF628" s="13">
        <v>4271736171937</v>
      </c>
      <c r="AG628" s="13">
        <v>369657532024</v>
      </c>
      <c r="AH628" s="13">
        <v>1186754882000</v>
      </c>
      <c r="AI628" s="13">
        <v>1556412414024</v>
      </c>
      <c r="AJ628" s="13">
        <v>4094219239629.7998</v>
      </c>
      <c r="AK628" s="13">
        <v>2653618736741.2998</v>
      </c>
      <c r="AN628" s="12">
        <v>44645</v>
      </c>
      <c r="AO628" s="8">
        <v>10.23</v>
      </c>
      <c r="AP628" s="8"/>
      <c r="AQ628" s="9"/>
      <c r="AR628" s="16">
        <v>29784163000</v>
      </c>
      <c r="AS628" s="16"/>
    </row>
    <row r="629" spans="31:45" x14ac:dyDescent="0.25">
      <c r="AE629" s="12">
        <v>44648</v>
      </c>
      <c r="AF629" s="13">
        <v>6970226324183</v>
      </c>
      <c r="AG629" s="13">
        <v>226084967798</v>
      </c>
      <c r="AH629" s="13">
        <v>1167920775500</v>
      </c>
      <c r="AI629" s="13">
        <v>1394005743298</v>
      </c>
      <c r="AJ629" s="13">
        <v>4224083069661.7002</v>
      </c>
      <c r="AK629" s="13">
        <v>2580012335184.8335</v>
      </c>
      <c r="AN629" s="12">
        <v>44648</v>
      </c>
      <c r="AO629" s="8">
        <v>9.8800000000000008</v>
      </c>
      <c r="AP629" s="8">
        <v>10.045</v>
      </c>
      <c r="AQ629" s="9">
        <v>-16.499999999999915</v>
      </c>
      <c r="AR629" s="16">
        <v>153832410000</v>
      </c>
      <c r="AS629" s="16">
        <v>4126899999.9999995</v>
      </c>
    </row>
    <row r="630" spans="31:45" x14ac:dyDescent="0.25">
      <c r="AE630" s="12">
        <v>44649</v>
      </c>
      <c r="AF630" s="13">
        <v>4916097608751</v>
      </c>
      <c r="AG630" s="13">
        <v>693292302815</v>
      </c>
      <c r="AH630" s="13">
        <v>2009891265000</v>
      </c>
      <c r="AI630" s="13">
        <v>2703183567815</v>
      </c>
      <c r="AJ630" s="13">
        <v>4294058344498.1001</v>
      </c>
      <c r="AK630" s="13">
        <v>2579852638516.7002</v>
      </c>
      <c r="AN630" s="12">
        <v>44649</v>
      </c>
      <c r="AO630" s="8">
        <v>9.73</v>
      </c>
      <c r="AP630" s="8"/>
      <c r="AQ630" s="9"/>
      <c r="AR630" s="16">
        <v>189387000000</v>
      </c>
      <c r="AS630" s="16"/>
    </row>
    <row r="631" spans="31:45" x14ac:dyDescent="0.25">
      <c r="AE631" s="12">
        <v>44650</v>
      </c>
      <c r="AF631" s="13">
        <v>5122084211839</v>
      </c>
      <c r="AG631" s="13">
        <v>871371879194</v>
      </c>
      <c r="AH631" s="13">
        <v>1607556814500</v>
      </c>
      <c r="AI631" s="13">
        <v>2478928693694</v>
      </c>
      <c r="AJ631" s="13">
        <v>4346201267514.7998</v>
      </c>
      <c r="AK631" s="13">
        <v>2503763390838.1001</v>
      </c>
      <c r="AN631" s="12">
        <v>44650</v>
      </c>
      <c r="AO631" s="8">
        <v>9.7509999999999994</v>
      </c>
      <c r="AP631" s="8"/>
      <c r="AQ631" s="9"/>
      <c r="AR631" s="16">
        <v>174896800000</v>
      </c>
      <c r="AS631" s="16"/>
    </row>
    <row r="632" spans="31:45" x14ac:dyDescent="0.25">
      <c r="AE632" s="12">
        <v>44651</v>
      </c>
      <c r="AF632" s="13">
        <v>3372088951992</v>
      </c>
      <c r="AG632" s="13">
        <v>706795075539</v>
      </c>
      <c r="AH632" s="13">
        <v>1655066311000</v>
      </c>
      <c r="AI632" s="13">
        <v>2361861386539</v>
      </c>
      <c r="AJ632" s="13">
        <v>4377778373867.3335</v>
      </c>
      <c r="AK632" s="13">
        <v>2487940825539.7998</v>
      </c>
      <c r="AN632" s="12">
        <v>44651</v>
      </c>
      <c r="AO632" s="8">
        <v>9.65</v>
      </c>
      <c r="AP632" s="8">
        <v>9.6039999999999992</v>
      </c>
      <c r="AQ632" s="9">
        <v>4.6000000000001151</v>
      </c>
      <c r="AR632" s="16">
        <v>253827000000</v>
      </c>
      <c r="AS632" s="16">
        <v>9333499999.9999981</v>
      </c>
    </row>
    <row r="633" spans="31:45" x14ac:dyDescent="0.25">
      <c r="AE633" s="12">
        <v>44652</v>
      </c>
      <c r="AF633" s="13">
        <v>7375706391980</v>
      </c>
      <c r="AG633" s="13">
        <v>632581334327</v>
      </c>
      <c r="AH633" s="13">
        <v>1879166448500</v>
      </c>
      <c r="AI633" s="13">
        <v>2511747782827</v>
      </c>
      <c r="AJ633" s="13">
        <v>4527594448906.3662</v>
      </c>
      <c r="AK633" s="13">
        <v>2453877682642.0332</v>
      </c>
      <c r="AN633" s="12">
        <v>44652</v>
      </c>
      <c r="AO633" s="8">
        <v>9.5500000000000007</v>
      </c>
      <c r="AP633" s="8"/>
      <c r="AQ633" s="9"/>
      <c r="AR633" s="16">
        <v>156683360000</v>
      </c>
      <c r="AS633" s="16"/>
    </row>
    <row r="634" spans="31:45" x14ac:dyDescent="0.25">
      <c r="AE634" s="12">
        <v>44655</v>
      </c>
      <c r="AF634" s="13">
        <v>3698963105165</v>
      </c>
      <c r="AG634" s="13">
        <v>1248727710825</v>
      </c>
      <c r="AH634" s="13">
        <v>2154588852500</v>
      </c>
      <c r="AI634" s="13">
        <v>3403316563325</v>
      </c>
      <c r="AJ634" s="13">
        <v>4519998095057.333</v>
      </c>
      <c r="AK634" s="13">
        <v>2442869526678.3999</v>
      </c>
      <c r="AN634" s="12">
        <v>44655</v>
      </c>
      <c r="AO634" s="8">
        <v>9.1999999999999993</v>
      </c>
      <c r="AP634" s="8">
        <v>9.266</v>
      </c>
      <c r="AQ634" s="9">
        <v>-6.6000000000000725</v>
      </c>
      <c r="AR634" s="16">
        <v>173776470000</v>
      </c>
      <c r="AS634" s="16">
        <v>15615000000</v>
      </c>
    </row>
    <row r="635" spans="31:45" x14ac:dyDescent="0.25">
      <c r="AE635" s="12">
        <v>44656</v>
      </c>
      <c r="AF635" s="13">
        <v>3429014179075</v>
      </c>
      <c r="AG635" s="13">
        <v>829766374721</v>
      </c>
      <c r="AH635" s="13">
        <v>2291686826000</v>
      </c>
      <c r="AI635" s="13">
        <v>3121453200721</v>
      </c>
      <c r="AJ635" s="13">
        <v>4466242662498.2334</v>
      </c>
      <c r="AK635" s="13">
        <v>2442617949413.2334</v>
      </c>
      <c r="AN635" s="12">
        <v>44656</v>
      </c>
      <c r="AO635" s="8">
        <v>9.3849999999999998</v>
      </c>
      <c r="AP635" s="8">
        <v>9.32</v>
      </c>
      <c r="AQ635" s="9">
        <v>6.4999999999999503</v>
      </c>
      <c r="AR635" s="16">
        <v>119295590000</v>
      </c>
      <c r="AS635" s="16">
        <v>12539745000</v>
      </c>
    </row>
    <row r="636" spans="31:45" x14ac:dyDescent="0.25">
      <c r="AE636" s="12">
        <v>44657</v>
      </c>
      <c r="AF636" s="13">
        <v>4628386914608</v>
      </c>
      <c r="AG636" s="13">
        <v>968327687164</v>
      </c>
      <c r="AH636" s="13">
        <v>1985260070000</v>
      </c>
      <c r="AI636" s="13">
        <v>2953587757164</v>
      </c>
      <c r="AJ636" s="13">
        <v>4487513607357</v>
      </c>
      <c r="AK636" s="13">
        <v>2408107628453.7998</v>
      </c>
      <c r="AN636" s="12">
        <v>44657</v>
      </c>
      <c r="AO636" s="8">
        <v>9.1999999999999993</v>
      </c>
      <c r="AP636" s="8">
        <v>9.1999999999999993</v>
      </c>
      <c r="AQ636" s="9">
        <v>0</v>
      </c>
      <c r="AR636" s="16">
        <v>196518740000</v>
      </c>
      <c r="AS636" s="16">
        <v>21787000000</v>
      </c>
    </row>
    <row r="637" spans="31:45" x14ac:dyDescent="0.25">
      <c r="AE637" s="12">
        <v>44658</v>
      </c>
      <c r="AF637" s="13">
        <v>3793905718964</v>
      </c>
      <c r="AG637" s="13">
        <v>464891428639</v>
      </c>
      <c r="AH637" s="13">
        <v>1213701052500</v>
      </c>
      <c r="AI637" s="13">
        <v>1678592481139</v>
      </c>
      <c r="AJ637" s="13">
        <v>4497832185301.833</v>
      </c>
      <c r="AK637" s="13">
        <v>2371459623654.5</v>
      </c>
      <c r="AN637" s="12">
        <v>44658</v>
      </c>
      <c r="AO637" s="8">
        <v>9.3140000000000001</v>
      </c>
      <c r="AP637" s="8"/>
      <c r="AQ637" s="9"/>
      <c r="AR637" s="16">
        <v>129832500000.00002</v>
      </c>
      <c r="AS637" s="16"/>
    </row>
    <row r="638" spans="31:45" x14ac:dyDescent="0.25">
      <c r="AE638" s="12">
        <v>44659</v>
      </c>
      <c r="AF638" s="13">
        <v>6150844153718</v>
      </c>
      <c r="AG638" s="13">
        <v>1220569855847</v>
      </c>
      <c r="AH638" s="13">
        <v>916604918500</v>
      </c>
      <c r="AI638" s="13">
        <v>2137174774347</v>
      </c>
      <c r="AJ638" s="13">
        <v>4539934202779.1338</v>
      </c>
      <c r="AK638" s="13">
        <v>2401672604478.2666</v>
      </c>
      <c r="AN638" s="12">
        <v>44659</v>
      </c>
      <c r="AO638" s="8">
        <v>9.6</v>
      </c>
      <c r="AP638" s="8"/>
      <c r="AQ638" s="9"/>
      <c r="AR638" s="16">
        <v>69326345000</v>
      </c>
      <c r="AS638" s="16"/>
    </row>
    <row r="639" spans="31:45" x14ac:dyDescent="0.25">
      <c r="AE639" s="12">
        <v>44662</v>
      </c>
      <c r="AF639" s="13">
        <v>4200774020292</v>
      </c>
      <c r="AG639" s="13">
        <v>307847474002</v>
      </c>
      <c r="AH639" s="13">
        <v>395504495000</v>
      </c>
      <c r="AI639" s="13">
        <v>703351969002</v>
      </c>
      <c r="AJ639" s="13">
        <v>4557000938831.5996</v>
      </c>
      <c r="AK639" s="13">
        <v>2353669449683.6665</v>
      </c>
      <c r="AN639" s="12">
        <v>44662</v>
      </c>
      <c r="AO639" s="8">
        <v>9.5980000000000008</v>
      </c>
      <c r="AP639" s="8"/>
      <c r="AQ639" s="9"/>
      <c r="AR639" s="16">
        <v>44271240000</v>
      </c>
      <c r="AS639" s="16"/>
    </row>
    <row r="640" spans="31:45" x14ac:dyDescent="0.25">
      <c r="AE640" s="12">
        <v>44663</v>
      </c>
      <c r="AF640" s="13">
        <v>4060710909450</v>
      </c>
      <c r="AG640" s="13">
        <v>655950529990</v>
      </c>
      <c r="AH640" s="13">
        <v>950007384000</v>
      </c>
      <c r="AI640" s="13">
        <v>1605957913990</v>
      </c>
      <c r="AJ640" s="13">
        <v>4442001167134.2334</v>
      </c>
      <c r="AK640" s="13">
        <v>2353974394743.6333</v>
      </c>
      <c r="AN640" s="12">
        <v>44663</v>
      </c>
      <c r="AO640" s="8">
        <v>9.4499999999999993</v>
      </c>
      <c r="AP640" s="8"/>
      <c r="AQ640" s="9"/>
      <c r="AR640" s="16">
        <v>62734010000</v>
      </c>
      <c r="AS640" s="16"/>
    </row>
    <row r="641" spans="31:45" x14ac:dyDescent="0.25">
      <c r="AE641" s="12">
        <v>44664</v>
      </c>
      <c r="AF641" s="13">
        <v>1494227031199</v>
      </c>
      <c r="AG641" s="13">
        <v>55178061333</v>
      </c>
      <c r="AH641" s="13">
        <v>430779984000</v>
      </c>
      <c r="AI641" s="13">
        <v>485958045333</v>
      </c>
      <c r="AJ641" s="13">
        <v>4281728371074.3667</v>
      </c>
      <c r="AK641" s="13">
        <v>2297580187574.8667</v>
      </c>
      <c r="AN641" s="12">
        <v>44664</v>
      </c>
      <c r="AO641" s="8">
        <v>9.5250000000000004</v>
      </c>
      <c r="AP641" s="8"/>
      <c r="AQ641" s="9"/>
      <c r="AR641" s="16">
        <v>42781500000</v>
      </c>
      <c r="AS641" s="16"/>
    </row>
    <row r="642" spans="31:45" x14ac:dyDescent="0.25">
      <c r="AE642" s="12">
        <v>44669</v>
      </c>
      <c r="AF642" s="13">
        <v>4847071349149</v>
      </c>
      <c r="AG642" s="13">
        <v>279343361100</v>
      </c>
      <c r="AH642" s="13">
        <v>1402675946000</v>
      </c>
      <c r="AI642" s="13">
        <v>1682019307100</v>
      </c>
      <c r="AJ642" s="13">
        <v>4335396285114.1665</v>
      </c>
      <c r="AK642" s="13">
        <v>2264675232909.7666</v>
      </c>
      <c r="AN642" s="12">
        <v>44669</v>
      </c>
      <c r="AO642" s="8">
        <v>9.6999999999999993</v>
      </c>
      <c r="AP642" s="8">
        <v>9.7479999999999993</v>
      </c>
      <c r="AQ642" s="9">
        <v>-4.8000000000000043</v>
      </c>
      <c r="AR642" s="16">
        <v>228841200000</v>
      </c>
      <c r="AS642" s="16"/>
    </row>
    <row r="643" spans="31:45" x14ac:dyDescent="0.25">
      <c r="AE643" s="12">
        <v>44670</v>
      </c>
      <c r="AF643" s="13">
        <v>3431338345744</v>
      </c>
      <c r="AG643" s="13">
        <v>1319882297017</v>
      </c>
      <c r="AH643" s="13">
        <v>1484597839500</v>
      </c>
      <c r="AI643" s="13">
        <v>2804480136517</v>
      </c>
      <c r="AJ643" s="13">
        <v>4369068116915.3335</v>
      </c>
      <c r="AK643" s="13">
        <v>2264930443214.2998</v>
      </c>
      <c r="AN643" s="12">
        <v>44670</v>
      </c>
      <c r="AO643" s="8">
        <v>9.7799999999999994</v>
      </c>
      <c r="AP643" s="8"/>
      <c r="AQ643" s="9"/>
      <c r="AR643" s="16">
        <v>207959725000</v>
      </c>
      <c r="AS643" s="16">
        <v>0</v>
      </c>
    </row>
    <row r="644" spans="31:45" x14ac:dyDescent="0.25">
      <c r="AE644" s="12">
        <v>44671</v>
      </c>
      <c r="AF644" s="13">
        <v>2389911000000</v>
      </c>
      <c r="AG644" s="13">
        <v>497910000000</v>
      </c>
      <c r="AH644" s="13">
        <v>1127510000000</v>
      </c>
      <c r="AI644" s="13">
        <v>1625420000000</v>
      </c>
      <c r="AJ644" s="13">
        <v>4295361637099.8999</v>
      </c>
      <c r="AK644" s="13">
        <v>2246077824243.6665</v>
      </c>
      <c r="AN644" s="12">
        <v>44671</v>
      </c>
      <c r="AO644" s="8">
        <v>9.68</v>
      </c>
      <c r="AP644" s="8"/>
      <c r="AQ644" s="9"/>
      <c r="AR644" s="16">
        <v>170655030000</v>
      </c>
      <c r="AS644" s="16">
        <v>0</v>
      </c>
    </row>
  </sheetData>
  <mergeCells count="15">
    <mergeCell ref="J8:J11"/>
    <mergeCell ref="L8:L11"/>
    <mergeCell ref="A12:A24"/>
    <mergeCell ref="A8:A11"/>
    <mergeCell ref="B8:B11"/>
    <mergeCell ref="C8:C11"/>
    <mergeCell ref="D8:D11"/>
    <mergeCell ref="F8:F11"/>
    <mergeCell ref="G8:G11"/>
    <mergeCell ref="K8:K11"/>
    <mergeCell ref="E35:F35"/>
    <mergeCell ref="E36:F36"/>
    <mergeCell ref="A26:A33"/>
    <mergeCell ref="H8:H11"/>
    <mergeCell ref="I8:I11"/>
  </mergeCells>
  <pageMargins left="0.7" right="0.7" top="0.75" bottom="0.75" header="0.3" footer="0.3"/>
  <pageSetup scale="4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2A49-2EF3-4B6E-8901-9A41B539D7B0}">
  <sheetPr>
    <tabColor rgb="FFFFFF00"/>
  </sheetPr>
  <dimension ref="A1:AW644"/>
  <sheetViews>
    <sheetView zoomScale="90" zoomScaleNormal="90" workbookViewId="0">
      <selection activeCell="H25" sqref="H25"/>
    </sheetView>
  </sheetViews>
  <sheetFormatPr baseColWidth="10" defaultRowHeight="15" x14ac:dyDescent="0.25"/>
  <cols>
    <col min="2" max="2" width="15.42578125" customWidth="1"/>
    <col min="3" max="3" width="14" customWidth="1"/>
    <col min="4" max="4" width="19.42578125" customWidth="1"/>
    <col min="5" max="5" width="5.85546875" customWidth="1"/>
    <col min="6" max="7" width="14.140625" customWidth="1"/>
    <col min="8" max="8" width="14.7109375" customWidth="1"/>
    <col min="9" max="9" width="14.140625" customWidth="1"/>
    <col min="10" max="10" width="15.28515625" customWidth="1"/>
    <col min="11" max="11" width="14.85546875" customWidth="1"/>
    <col min="12" max="12" width="12.140625" customWidth="1"/>
    <col min="15" max="15" width="16.7109375" customWidth="1"/>
    <col min="16" max="16" width="28.5703125" style="7" customWidth="1"/>
    <col min="17" max="17" width="20" style="7" bestFit="1" customWidth="1"/>
    <col min="18" max="18" width="21.140625" style="7" bestFit="1" customWidth="1"/>
    <col min="19" max="19" width="23" style="7" customWidth="1"/>
    <col min="20" max="22" width="18.85546875" style="7" bestFit="1" customWidth="1"/>
    <col min="23" max="24" width="24.140625" style="7" customWidth="1"/>
    <col min="25" max="26" width="20" style="7" bestFit="1" customWidth="1"/>
    <col min="27" max="27" width="20" style="7" customWidth="1"/>
    <col min="28" max="28" width="21.140625" style="7" bestFit="1" customWidth="1"/>
    <col min="29" max="29" width="21.140625" style="7" customWidth="1"/>
    <col min="30" max="30" width="18.85546875" style="7" bestFit="1" customWidth="1"/>
    <col min="31" max="31" width="11.42578125" style="7"/>
    <col min="32" max="32" width="23" style="7" bestFit="1" customWidth="1"/>
    <col min="33" max="34" width="18.85546875" style="7" bestFit="1" customWidth="1"/>
    <col min="35" max="35" width="19.28515625" style="7" bestFit="1" customWidth="1"/>
    <col min="36" max="37" width="21.85546875" style="7" bestFit="1" customWidth="1"/>
    <col min="38" max="40" width="11.42578125" style="7"/>
    <col min="41" max="41" width="13.28515625" style="8" customWidth="1"/>
    <col min="42" max="42" width="20.42578125" style="7" customWidth="1"/>
    <col min="43" max="43" width="11.42578125" style="7"/>
    <col min="44" max="44" width="21.5703125" style="7" bestFit="1" customWidth="1"/>
    <col min="45" max="45" width="20.42578125" style="9" bestFit="1" customWidth="1"/>
    <col min="46" max="49" width="11.42578125" style="7"/>
  </cols>
  <sheetData>
    <row r="1" spans="1:45" ht="30.75" x14ac:dyDescent="0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Q1" s="7">
        <v>2022</v>
      </c>
      <c r="R1" s="7">
        <v>2024</v>
      </c>
      <c r="S1" s="7">
        <v>2025</v>
      </c>
      <c r="T1" s="7">
        <v>2026</v>
      </c>
      <c r="U1" s="7">
        <v>2027</v>
      </c>
      <c r="V1" s="7">
        <v>2028</v>
      </c>
      <c r="W1" s="7">
        <v>2030</v>
      </c>
      <c r="X1" s="7" t="s">
        <v>1</v>
      </c>
      <c r="Y1" s="7">
        <v>2031</v>
      </c>
      <c r="Z1" s="7">
        <v>2032</v>
      </c>
      <c r="AA1" s="7">
        <v>2034</v>
      </c>
      <c r="AB1" s="7">
        <v>2036</v>
      </c>
      <c r="AC1" s="7">
        <v>2042</v>
      </c>
      <c r="AD1" s="7">
        <v>2050</v>
      </c>
      <c r="AE1" s="7" t="s">
        <v>2</v>
      </c>
      <c r="AF1" s="7" t="s">
        <v>3</v>
      </c>
      <c r="AG1" s="7" t="s">
        <v>4</v>
      </c>
      <c r="AH1" s="7" t="s">
        <v>5</v>
      </c>
      <c r="AI1" s="7" t="s">
        <v>6</v>
      </c>
      <c r="AJ1" s="7" t="s">
        <v>7</v>
      </c>
      <c r="AK1" s="7" t="s">
        <v>7</v>
      </c>
      <c r="AN1" s="7" t="s">
        <v>2</v>
      </c>
      <c r="AO1" s="8" t="s">
        <v>8</v>
      </c>
      <c r="AP1" s="7" t="s">
        <v>9</v>
      </c>
      <c r="AQ1" s="7" t="s">
        <v>10</v>
      </c>
      <c r="AR1" s="8" t="s">
        <v>11</v>
      </c>
      <c r="AS1" s="9" t="s">
        <v>12</v>
      </c>
    </row>
    <row r="2" spans="1:45" ht="19.5" x14ac:dyDescent="0.4">
      <c r="A2" s="3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P2" s="7" t="s">
        <v>14</v>
      </c>
      <c r="Q2" s="10"/>
      <c r="R2" s="10">
        <v>8.66</v>
      </c>
      <c r="S2" s="10">
        <v>9.24</v>
      </c>
      <c r="T2" s="10">
        <v>9.32</v>
      </c>
      <c r="U2" s="10">
        <v>9.4</v>
      </c>
      <c r="V2" s="10">
        <v>9.4819999999999993</v>
      </c>
      <c r="W2" s="10">
        <v>9.5660000000000007</v>
      </c>
      <c r="X2" s="11"/>
      <c r="Y2" s="10">
        <v>9.6340000000000003</v>
      </c>
      <c r="Z2" s="10">
        <v>9.67</v>
      </c>
      <c r="AA2" s="10">
        <v>9.77</v>
      </c>
      <c r="AB2" s="10">
        <v>9.7929999999999993</v>
      </c>
      <c r="AC2" s="10">
        <v>9.9</v>
      </c>
      <c r="AD2" s="10">
        <v>9.9250000000000007</v>
      </c>
      <c r="AE2" s="12">
        <v>43710</v>
      </c>
      <c r="AF2" s="13">
        <v>3603524923125</v>
      </c>
      <c r="AG2" s="13"/>
      <c r="AH2" s="13"/>
      <c r="AI2" s="13">
        <v>0</v>
      </c>
      <c r="AJ2" s="13"/>
      <c r="AK2" s="13"/>
      <c r="AN2" s="12">
        <v>43710</v>
      </c>
      <c r="AO2" s="14"/>
      <c r="AP2" s="13"/>
    </row>
    <row r="3" spans="1:45" ht="19.5" x14ac:dyDescent="0.4">
      <c r="A3" s="3" t="s">
        <v>15</v>
      </c>
      <c r="B3" s="2"/>
      <c r="C3" s="2"/>
      <c r="D3" s="2"/>
      <c r="E3" s="2"/>
      <c r="F3" s="2"/>
      <c r="J3" s="2"/>
      <c r="K3" s="4"/>
      <c r="L3" s="2"/>
      <c r="P3" s="7" t="s">
        <v>16</v>
      </c>
      <c r="Q3" s="10">
        <v>4.8650000000000002</v>
      </c>
      <c r="R3" s="10">
        <v>8.8089999999999993</v>
      </c>
      <c r="S3" s="10">
        <v>9.3789999999999996</v>
      </c>
      <c r="T3" s="10">
        <v>9.44</v>
      </c>
      <c r="U3" s="10">
        <v>9.6180000000000003</v>
      </c>
      <c r="V3" s="10">
        <v>9.6</v>
      </c>
      <c r="W3" s="10">
        <v>9.7010000000000005</v>
      </c>
      <c r="X3" s="11"/>
      <c r="Y3" s="10">
        <v>9.7799999999999994</v>
      </c>
      <c r="Z3" s="10">
        <v>9.81</v>
      </c>
      <c r="AA3" s="10">
        <v>9.9290000000000003</v>
      </c>
      <c r="AB3" s="10">
        <v>9.9990000000000006</v>
      </c>
      <c r="AC3" s="10">
        <v>10.204000000000001</v>
      </c>
      <c r="AD3" s="10">
        <v>10.157</v>
      </c>
      <c r="AE3" s="12">
        <v>43711</v>
      </c>
      <c r="AF3" s="13">
        <v>3596183682765</v>
      </c>
      <c r="AG3" s="13"/>
      <c r="AH3" s="13"/>
      <c r="AI3" s="13">
        <v>0</v>
      </c>
      <c r="AJ3" s="13"/>
      <c r="AK3" s="13"/>
      <c r="AN3" s="12">
        <v>43711</v>
      </c>
      <c r="AO3" s="14"/>
      <c r="AP3" s="13"/>
    </row>
    <row r="4" spans="1:45" ht="19.5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P4" s="7" t="s">
        <v>17</v>
      </c>
      <c r="Q4" s="10"/>
      <c r="R4" s="10">
        <v>8.7200000000000006</v>
      </c>
      <c r="S4" s="10">
        <v>9.3019999999999996</v>
      </c>
      <c r="T4" s="10">
        <v>9.3849999999999998</v>
      </c>
      <c r="U4" s="10">
        <v>9.4749999999999996</v>
      </c>
      <c r="V4" s="10">
        <v>9.5470000000000006</v>
      </c>
      <c r="W4" s="10">
        <v>9.5809999999999995</v>
      </c>
      <c r="X4" s="11"/>
      <c r="Y4" s="10">
        <v>9.68</v>
      </c>
      <c r="Z4" s="10">
        <v>9.7799999999999994</v>
      </c>
      <c r="AA4" s="10">
        <v>9.8350000000000009</v>
      </c>
      <c r="AB4" s="10">
        <v>9.9350000000000005</v>
      </c>
      <c r="AC4" s="10">
        <v>10.1</v>
      </c>
      <c r="AD4" s="10">
        <v>10.1</v>
      </c>
      <c r="AE4" s="12">
        <v>43712</v>
      </c>
      <c r="AF4" s="13">
        <v>3146027500389</v>
      </c>
      <c r="AG4" s="13"/>
      <c r="AH4" s="13"/>
      <c r="AI4" s="13">
        <v>0</v>
      </c>
      <c r="AJ4" s="13"/>
      <c r="AK4" s="13"/>
      <c r="AN4" s="12">
        <v>43712</v>
      </c>
      <c r="AO4" s="14"/>
      <c r="AP4" s="13"/>
    </row>
    <row r="5" spans="1:45" ht="16.5" customHeight="1" x14ac:dyDescent="0.4">
      <c r="A5" s="3" t="s">
        <v>18</v>
      </c>
      <c r="B5" s="81">
        <v>44771</v>
      </c>
      <c r="C5" s="2"/>
      <c r="D5" s="2"/>
      <c r="E5" s="2"/>
      <c r="F5" s="55"/>
      <c r="G5" s="55"/>
      <c r="H5" s="55"/>
      <c r="I5" s="55"/>
      <c r="J5" s="55"/>
      <c r="K5" s="55"/>
      <c r="L5" s="55"/>
      <c r="P5" s="7" t="s">
        <v>19</v>
      </c>
      <c r="Q5" s="13"/>
      <c r="R5" s="13">
        <v>106548680000</v>
      </c>
      <c r="S5" s="13">
        <v>138263080000.00003</v>
      </c>
      <c r="T5" s="13">
        <v>110099360000</v>
      </c>
      <c r="U5" s="13">
        <v>119732250000</v>
      </c>
      <c r="V5" s="13">
        <v>81598420000</v>
      </c>
      <c r="W5" s="13">
        <v>128107920000</v>
      </c>
      <c r="X5" s="13"/>
      <c r="Y5" s="13">
        <v>170655030000</v>
      </c>
      <c r="Z5" s="13">
        <v>33052875000</v>
      </c>
      <c r="AA5" s="13">
        <v>50401340000</v>
      </c>
      <c r="AB5" s="13">
        <v>11607600000</v>
      </c>
      <c r="AC5" s="13">
        <v>122769675000</v>
      </c>
      <c r="AD5" s="13">
        <v>54674260000</v>
      </c>
      <c r="AE5" s="12">
        <v>43713</v>
      </c>
      <c r="AF5" s="13">
        <v>3070167875701</v>
      </c>
      <c r="AG5" s="13"/>
      <c r="AH5" s="13"/>
      <c r="AI5" s="13">
        <v>0</v>
      </c>
      <c r="AJ5" s="13"/>
      <c r="AK5" s="13"/>
      <c r="AN5" s="12">
        <v>43713</v>
      </c>
      <c r="AO5" s="14"/>
      <c r="AP5" s="13"/>
    </row>
    <row r="6" spans="1:45" ht="17.25" customHeight="1" x14ac:dyDescent="0.4">
      <c r="A6" s="3" t="s">
        <v>20</v>
      </c>
      <c r="B6" s="56">
        <v>311.2389</v>
      </c>
      <c r="C6" s="2"/>
      <c r="D6" s="2"/>
      <c r="E6" s="2"/>
      <c r="F6" s="57" t="s">
        <v>70</v>
      </c>
      <c r="G6" s="57" t="s">
        <v>73</v>
      </c>
      <c r="H6" s="57" t="s">
        <v>74</v>
      </c>
      <c r="I6" s="57"/>
      <c r="J6" s="57"/>
      <c r="K6" s="57"/>
      <c r="L6" s="55"/>
      <c r="AE6" s="12">
        <v>43714</v>
      </c>
      <c r="AF6" s="13">
        <v>2682331745244</v>
      </c>
      <c r="AG6" s="13">
        <v>256400448628</v>
      </c>
      <c r="AH6" s="13">
        <v>1827384576500</v>
      </c>
      <c r="AI6" s="13">
        <v>2083785025128</v>
      </c>
      <c r="AJ6" s="13"/>
      <c r="AK6" s="13"/>
      <c r="AN6" s="12">
        <v>43714</v>
      </c>
      <c r="AO6" s="14"/>
      <c r="AP6" s="13"/>
    </row>
    <row r="7" spans="1:45" ht="20.25" thickBot="1" x14ac:dyDescent="0.45">
      <c r="A7" s="2"/>
      <c r="B7" s="2"/>
      <c r="C7" s="2"/>
      <c r="D7" s="58" t="s">
        <v>21</v>
      </c>
      <c r="E7" s="2"/>
      <c r="F7" s="57" t="s">
        <v>22</v>
      </c>
      <c r="G7" s="57" t="s">
        <v>22</v>
      </c>
      <c r="H7" s="57" t="s">
        <v>22</v>
      </c>
      <c r="I7" s="59">
        <v>44741</v>
      </c>
      <c r="J7" s="59">
        <v>44770</v>
      </c>
      <c r="K7" s="59">
        <v>44771</v>
      </c>
      <c r="L7" s="55"/>
      <c r="AE7" s="12">
        <v>43717</v>
      </c>
      <c r="AF7" s="13">
        <v>3602526982570</v>
      </c>
      <c r="AG7" s="13">
        <v>155263098407</v>
      </c>
      <c r="AH7" s="13">
        <v>958381680500</v>
      </c>
      <c r="AI7" s="13">
        <v>1113644778907</v>
      </c>
      <c r="AJ7" s="13"/>
      <c r="AK7" s="13"/>
      <c r="AN7" s="12">
        <v>43717</v>
      </c>
      <c r="AO7" s="14"/>
    </row>
    <row r="8" spans="1:45" ht="19.5" customHeight="1" x14ac:dyDescent="0.4">
      <c r="A8" s="101" t="s">
        <v>23</v>
      </c>
      <c r="B8" s="104" t="s">
        <v>24</v>
      </c>
      <c r="C8" s="104" t="s">
        <v>25</v>
      </c>
      <c r="D8" s="107" t="s">
        <v>26</v>
      </c>
      <c r="E8" s="2"/>
      <c r="F8" s="110" t="s">
        <v>27</v>
      </c>
      <c r="G8" s="94" t="s">
        <v>28</v>
      </c>
      <c r="H8" s="94" t="s">
        <v>29</v>
      </c>
      <c r="I8" s="94" t="s">
        <v>30</v>
      </c>
      <c r="J8" s="94" t="s">
        <v>31</v>
      </c>
      <c r="K8" s="94" t="s">
        <v>75</v>
      </c>
      <c r="L8" s="97" t="s">
        <v>32</v>
      </c>
      <c r="Q8" s="7">
        <v>2023</v>
      </c>
      <c r="R8" s="7">
        <v>2025</v>
      </c>
      <c r="S8" s="7">
        <v>2027</v>
      </c>
      <c r="T8" s="7">
        <v>2029</v>
      </c>
      <c r="U8" s="7">
        <v>2033</v>
      </c>
      <c r="V8" s="7">
        <v>2035</v>
      </c>
      <c r="W8" s="7">
        <v>2037</v>
      </c>
      <c r="X8" s="7">
        <v>2049</v>
      </c>
      <c r="AE8" s="12">
        <v>43718</v>
      </c>
      <c r="AF8" s="13">
        <v>4411483880782</v>
      </c>
      <c r="AG8" s="13">
        <v>197181742022</v>
      </c>
      <c r="AH8" s="13">
        <v>1299149662000</v>
      </c>
      <c r="AI8" s="13">
        <v>1496331404022</v>
      </c>
      <c r="AJ8" s="13"/>
      <c r="AK8" s="13"/>
      <c r="AN8" s="12">
        <v>43718</v>
      </c>
      <c r="AO8" s="15"/>
    </row>
    <row r="9" spans="1:45" ht="19.5" x14ac:dyDescent="0.4">
      <c r="A9" s="102"/>
      <c r="B9" s="105"/>
      <c r="C9" s="105"/>
      <c r="D9" s="108"/>
      <c r="E9" s="2"/>
      <c r="F9" s="111"/>
      <c r="G9" s="95"/>
      <c r="H9" s="95"/>
      <c r="I9" s="95"/>
      <c r="J9" s="95"/>
      <c r="K9" s="95"/>
      <c r="L9" s="98"/>
      <c r="P9" s="7" t="s">
        <v>14</v>
      </c>
      <c r="Q9" s="10">
        <v>0.45</v>
      </c>
      <c r="R9" s="10">
        <v>2.5449999999999999</v>
      </c>
      <c r="S9" s="10">
        <v>3.2029999999999998</v>
      </c>
      <c r="T9" s="10">
        <v>3.53</v>
      </c>
      <c r="U9" s="10"/>
      <c r="V9" s="10">
        <v>4.085</v>
      </c>
      <c r="W9" s="10">
        <v>4.0750000000000002</v>
      </c>
      <c r="X9" s="10">
        <v>4.1500000000000004</v>
      </c>
      <c r="AA9" s="10"/>
      <c r="AE9" s="12">
        <v>43719</v>
      </c>
      <c r="AF9" s="13">
        <v>4499639233764</v>
      </c>
      <c r="AG9" s="13">
        <v>293209215430</v>
      </c>
      <c r="AH9" s="13">
        <v>1229080744500</v>
      </c>
      <c r="AI9" s="13">
        <v>1522289959930</v>
      </c>
      <c r="AJ9" s="13"/>
      <c r="AK9" s="13"/>
      <c r="AN9" s="12">
        <v>43719</v>
      </c>
      <c r="AO9" s="15"/>
    </row>
    <row r="10" spans="1:45" ht="19.5" x14ac:dyDescent="0.4">
      <c r="A10" s="102"/>
      <c r="B10" s="105"/>
      <c r="C10" s="105"/>
      <c r="D10" s="108"/>
      <c r="E10" s="2"/>
      <c r="F10" s="111"/>
      <c r="G10" s="95"/>
      <c r="H10" s="95"/>
      <c r="I10" s="95"/>
      <c r="J10" s="95"/>
      <c r="K10" s="95"/>
      <c r="L10" s="98"/>
      <c r="P10" s="7" t="s">
        <v>16</v>
      </c>
      <c r="Q10" s="10">
        <v>1.0449999999999999</v>
      </c>
      <c r="R10" s="10">
        <v>3.06</v>
      </c>
      <c r="S10" s="10">
        <v>3.4390000000000001</v>
      </c>
      <c r="T10" s="10">
        <v>3.66</v>
      </c>
      <c r="U10" s="10">
        <v>4.3</v>
      </c>
      <c r="V10" s="10">
        <v>4.5999999999999996</v>
      </c>
      <c r="W10" s="10">
        <v>4.5960000000000001</v>
      </c>
      <c r="X10" s="10">
        <v>4.5199999999999996</v>
      </c>
      <c r="AA10" s="10"/>
      <c r="AE10" s="12">
        <v>43720</v>
      </c>
      <c r="AF10" s="13">
        <v>4232060438279</v>
      </c>
      <c r="AG10" s="13">
        <v>219781539335</v>
      </c>
      <c r="AH10" s="13">
        <v>1957168779000</v>
      </c>
      <c r="AI10" s="13">
        <v>2176950318335</v>
      </c>
      <c r="AJ10" s="13"/>
      <c r="AK10" s="13"/>
      <c r="AN10" s="12">
        <v>43720</v>
      </c>
      <c r="AO10" s="15"/>
    </row>
    <row r="11" spans="1:45" ht="20.25" thickBot="1" x14ac:dyDescent="0.45">
      <c r="A11" s="103"/>
      <c r="B11" s="106"/>
      <c r="C11" s="106"/>
      <c r="D11" s="109"/>
      <c r="E11" s="2"/>
      <c r="F11" s="112"/>
      <c r="G11" s="96"/>
      <c r="H11" s="96"/>
      <c r="I11" s="96"/>
      <c r="J11" s="96"/>
      <c r="K11" s="96"/>
      <c r="L11" s="99"/>
      <c r="P11" s="7" t="s">
        <v>17</v>
      </c>
      <c r="Q11" s="10">
        <v>1.206</v>
      </c>
      <c r="R11" s="10">
        <v>3.1150000000000002</v>
      </c>
      <c r="S11" s="10">
        <v>3.4350000000000001</v>
      </c>
      <c r="T11" s="10">
        <v>3.581</v>
      </c>
      <c r="U11" s="10"/>
      <c r="V11" s="10">
        <v>4.5490000000000004</v>
      </c>
      <c r="W11" s="10">
        <v>4.5490000000000004</v>
      </c>
      <c r="X11" s="10">
        <v>4.5149999999999997</v>
      </c>
      <c r="AA11" s="10"/>
      <c r="AE11" s="12">
        <v>43721</v>
      </c>
      <c r="AF11" s="13">
        <v>3707202939164</v>
      </c>
      <c r="AG11" s="13">
        <v>336789182416</v>
      </c>
      <c r="AH11" s="13">
        <v>2118067399500</v>
      </c>
      <c r="AI11" s="13">
        <v>2454856581916</v>
      </c>
      <c r="AJ11" s="13"/>
      <c r="AK11" s="13"/>
      <c r="AN11" s="12">
        <v>43721</v>
      </c>
      <c r="AO11" s="15"/>
    </row>
    <row r="12" spans="1:45" ht="21.6" customHeight="1" x14ac:dyDescent="0.45">
      <c r="A12" s="91" t="s">
        <v>33</v>
      </c>
      <c r="B12" s="60">
        <v>45497</v>
      </c>
      <c r="C12" s="61">
        <v>0.1</v>
      </c>
      <c r="D12" s="62">
        <v>24563553.800000001</v>
      </c>
      <c r="E12" s="2"/>
      <c r="F12" s="63">
        <v>109.02500000000001</v>
      </c>
      <c r="G12" s="64">
        <v>97.864000000000004</v>
      </c>
      <c r="H12" s="64">
        <v>98.765000000000001</v>
      </c>
      <c r="I12" s="64">
        <v>10.145</v>
      </c>
      <c r="J12" s="64">
        <v>11.32</v>
      </c>
      <c r="K12" s="64">
        <v>10.8</v>
      </c>
      <c r="L12" s="65">
        <v>-51.999999999999957</v>
      </c>
      <c r="AE12" s="12">
        <v>43725</v>
      </c>
      <c r="AF12" s="13">
        <v>4138047988979</v>
      </c>
      <c r="AG12" s="13">
        <v>122635785895</v>
      </c>
      <c r="AH12" s="13">
        <v>1968861869500</v>
      </c>
      <c r="AI12" s="13">
        <v>2091497655395</v>
      </c>
      <c r="AJ12" s="13"/>
      <c r="AK12" s="13"/>
      <c r="AN12" s="12">
        <v>43725</v>
      </c>
      <c r="AO12" s="15"/>
    </row>
    <row r="13" spans="1:45" ht="21.75" x14ac:dyDescent="0.45">
      <c r="A13" s="92"/>
      <c r="B13" s="66">
        <v>45987</v>
      </c>
      <c r="C13" s="67">
        <v>6.25E-2</v>
      </c>
      <c r="D13" s="68">
        <v>19952831.899999999</v>
      </c>
      <c r="E13" s="2"/>
      <c r="F13" s="69">
        <v>91.393000000000001</v>
      </c>
      <c r="G13" s="70">
        <v>89.572999999999993</v>
      </c>
      <c r="H13" s="70">
        <v>90.965000000000003</v>
      </c>
      <c r="I13" s="70">
        <v>10.71</v>
      </c>
      <c r="J13" s="70">
        <v>11.77</v>
      </c>
      <c r="K13" s="70">
        <v>11.2</v>
      </c>
      <c r="L13" s="71">
        <v>-57.000000000000028</v>
      </c>
      <c r="AE13" s="12">
        <v>43726</v>
      </c>
      <c r="AF13" s="13">
        <v>2937512768930</v>
      </c>
      <c r="AG13" s="13">
        <v>266956456393</v>
      </c>
      <c r="AH13" s="13">
        <v>1253011624000</v>
      </c>
      <c r="AI13" s="13">
        <v>1519968080393</v>
      </c>
      <c r="AJ13" s="13"/>
      <c r="AK13" s="13"/>
      <c r="AN13" s="12">
        <v>43726</v>
      </c>
      <c r="AO13" s="15"/>
    </row>
    <row r="14" spans="1:45" ht="21.75" x14ac:dyDescent="0.45">
      <c r="A14" s="92"/>
      <c r="B14" s="60">
        <v>46260</v>
      </c>
      <c r="C14" s="61">
        <v>7.4999999999999997E-2</v>
      </c>
      <c r="D14" s="62">
        <v>29419493.899999999</v>
      </c>
      <c r="E14" s="2"/>
      <c r="F14" s="63">
        <v>95.289000000000001</v>
      </c>
      <c r="G14" s="64">
        <v>92.867999999999995</v>
      </c>
      <c r="H14" s="64">
        <v>94.801000000000002</v>
      </c>
      <c r="I14" s="64">
        <v>10.92</v>
      </c>
      <c r="J14" s="64">
        <v>12.044</v>
      </c>
      <c r="K14" s="64">
        <v>11.37</v>
      </c>
      <c r="L14" s="65">
        <v>-67.400000000000119</v>
      </c>
      <c r="P14" s="9"/>
      <c r="AE14" s="12">
        <v>43727</v>
      </c>
      <c r="AF14" s="13">
        <v>3624930937900</v>
      </c>
      <c r="AG14" s="13">
        <v>177885670286</v>
      </c>
      <c r="AH14" s="13">
        <v>1973274142000</v>
      </c>
      <c r="AI14" s="13">
        <v>2151159812286</v>
      </c>
      <c r="AJ14" s="13"/>
      <c r="AK14" s="13"/>
      <c r="AN14" s="12">
        <v>43727</v>
      </c>
      <c r="AO14" s="15"/>
    </row>
    <row r="15" spans="1:45" ht="21.75" customHeight="1" x14ac:dyDescent="0.45">
      <c r="A15" s="92"/>
      <c r="B15" s="66">
        <v>46694</v>
      </c>
      <c r="C15" s="67">
        <v>5.7500000000000002E-2</v>
      </c>
      <c r="D15" s="68">
        <v>20130204.399999999</v>
      </c>
      <c r="E15" s="2"/>
      <c r="F15" s="69">
        <v>82.632999999999996</v>
      </c>
      <c r="G15" s="70">
        <v>80.096999999999994</v>
      </c>
      <c r="H15" s="70">
        <v>81.543000000000006</v>
      </c>
      <c r="I15" s="70">
        <v>11.19</v>
      </c>
      <c r="J15" s="70">
        <v>12.201000000000001</v>
      </c>
      <c r="K15" s="70">
        <v>11.75</v>
      </c>
      <c r="L15" s="71">
        <v>-45.100000000000051</v>
      </c>
      <c r="P15" s="9"/>
      <c r="AE15" s="12">
        <v>43728</v>
      </c>
      <c r="AF15" s="13">
        <v>3835102476172</v>
      </c>
      <c r="AG15" s="13">
        <v>335581278107</v>
      </c>
      <c r="AH15" s="13">
        <v>1186094350000</v>
      </c>
      <c r="AI15" s="13">
        <v>1521675628107</v>
      </c>
      <c r="AJ15" s="13"/>
      <c r="AK15" s="13"/>
      <c r="AN15" s="12">
        <v>43728</v>
      </c>
      <c r="AO15" s="15"/>
    </row>
    <row r="16" spans="1:45" ht="21.75" x14ac:dyDescent="0.45">
      <c r="A16" s="92"/>
      <c r="B16" s="87">
        <v>46871</v>
      </c>
      <c r="C16" s="83">
        <v>0.06</v>
      </c>
      <c r="D16" s="84">
        <v>31180974.699999999</v>
      </c>
      <c r="E16" s="2"/>
      <c r="F16" s="63">
        <v>79.271000000000001</v>
      </c>
      <c r="G16" s="64">
        <v>76.465000000000003</v>
      </c>
      <c r="H16" s="64">
        <v>79.272862089448608</v>
      </c>
      <c r="I16" s="64">
        <v>11.279</v>
      </c>
      <c r="J16" s="64">
        <v>12.31</v>
      </c>
      <c r="K16" s="64">
        <v>11.85</v>
      </c>
      <c r="L16" s="65">
        <v>-46.000000000000085</v>
      </c>
      <c r="P16" s="9"/>
      <c r="AE16" s="12">
        <v>43731</v>
      </c>
      <c r="AF16" s="13">
        <v>3492731091816</v>
      </c>
      <c r="AG16" s="13">
        <v>294492082900</v>
      </c>
      <c r="AH16" s="13">
        <v>1754028599500</v>
      </c>
      <c r="AI16" s="13">
        <v>2048520682400</v>
      </c>
      <c r="AJ16" s="13"/>
      <c r="AK16" s="13"/>
      <c r="AN16" s="12">
        <v>43731</v>
      </c>
      <c r="AO16" s="15"/>
    </row>
    <row r="17" spans="1:41" ht="21.75" x14ac:dyDescent="0.45">
      <c r="A17" s="92"/>
      <c r="B17" s="87">
        <v>47744</v>
      </c>
      <c r="C17" s="83">
        <v>7.7499999999999999E-2</v>
      </c>
      <c r="D17" s="84">
        <v>22037127.399999999</v>
      </c>
      <c r="E17" s="2"/>
      <c r="F17" s="69">
        <v>86.94</v>
      </c>
      <c r="G17" s="70">
        <v>82.849000000000004</v>
      </c>
      <c r="H17" s="70">
        <v>85.357732878572023</v>
      </c>
      <c r="I17" s="70">
        <v>11.44</v>
      </c>
      <c r="J17" s="70">
        <v>12.574</v>
      </c>
      <c r="K17" s="70">
        <v>12.15</v>
      </c>
      <c r="L17" s="71">
        <v>-42.399999999999949</v>
      </c>
      <c r="P17" s="9"/>
      <c r="AE17" s="12">
        <v>43732</v>
      </c>
      <c r="AF17" s="13">
        <v>3857023885960</v>
      </c>
      <c r="AG17" s="13">
        <v>430416111336</v>
      </c>
      <c r="AH17" s="13">
        <v>1335670587500</v>
      </c>
      <c r="AI17" s="13">
        <v>1766086698836</v>
      </c>
      <c r="AJ17" s="13"/>
      <c r="AK17" s="13"/>
      <c r="AN17" s="12">
        <v>43732</v>
      </c>
      <c r="AO17" s="15"/>
    </row>
    <row r="18" spans="1:41" ht="21.75" x14ac:dyDescent="0.45">
      <c r="A18" s="92"/>
      <c r="B18" s="87" t="s">
        <v>34</v>
      </c>
      <c r="C18" s="83">
        <v>7.0000000000000007E-2</v>
      </c>
      <c r="D18" s="84">
        <v>2142224.1</v>
      </c>
      <c r="E18" s="2"/>
      <c r="F18" s="63">
        <v>77.421999999999997</v>
      </c>
      <c r="G18" s="64">
        <v>74.311999999999998</v>
      </c>
      <c r="H18" s="64">
        <v>76.754090403980925</v>
      </c>
      <c r="I18" s="64">
        <v>11.57</v>
      </c>
      <c r="J18" s="64">
        <v>12.461</v>
      </c>
      <c r="K18" s="64">
        <v>12.18</v>
      </c>
      <c r="L18" s="65">
        <v>-28.100000000000058</v>
      </c>
      <c r="P18" s="9"/>
      <c r="AE18" s="12">
        <v>43733</v>
      </c>
      <c r="AF18" s="13">
        <v>3863231546441</v>
      </c>
      <c r="AG18" s="13">
        <v>380847837356</v>
      </c>
      <c r="AH18" s="13">
        <v>1333847763000</v>
      </c>
      <c r="AI18" s="13">
        <v>1714695600356</v>
      </c>
      <c r="AJ18" s="13"/>
      <c r="AK18" s="13"/>
      <c r="AN18" s="12">
        <v>43733</v>
      </c>
      <c r="AO18" s="15"/>
    </row>
    <row r="19" spans="1:41" ht="21.75" x14ac:dyDescent="0.45">
      <c r="A19" s="92"/>
      <c r="B19" s="87">
        <v>47933</v>
      </c>
      <c r="C19" s="83">
        <v>7.0000000000000007E-2</v>
      </c>
      <c r="D19" s="84">
        <v>22978388</v>
      </c>
      <c r="E19" s="2"/>
      <c r="F19" s="69">
        <v>77.554000000000002</v>
      </c>
      <c r="G19" s="70">
        <v>73.42</v>
      </c>
      <c r="H19" s="64">
        <v>76.754090403980925</v>
      </c>
      <c r="I19" s="70">
        <v>11.54</v>
      </c>
      <c r="J19" s="70">
        <v>12.68</v>
      </c>
      <c r="K19" s="70">
        <v>12.23</v>
      </c>
      <c r="L19" s="71">
        <v>-44.999999999999929</v>
      </c>
      <c r="P19" s="9"/>
      <c r="AE19" s="12">
        <v>43734</v>
      </c>
      <c r="AF19" s="13">
        <v>4249282545988</v>
      </c>
      <c r="AG19" s="13">
        <v>595202680399</v>
      </c>
      <c r="AH19" s="13">
        <v>1007243052500</v>
      </c>
      <c r="AI19" s="13">
        <v>1602445732899</v>
      </c>
      <c r="AJ19" s="13"/>
      <c r="AK19" s="13"/>
      <c r="AN19" s="12">
        <v>43734</v>
      </c>
      <c r="AO19" s="15"/>
    </row>
    <row r="20" spans="1:41" ht="21.75" x14ac:dyDescent="0.45">
      <c r="A20" s="92"/>
      <c r="B20" s="87">
        <v>48395</v>
      </c>
      <c r="C20" s="83">
        <v>7.0000000000000007E-2</v>
      </c>
      <c r="D20" s="84">
        <v>27953497.5</v>
      </c>
      <c r="E20" s="2"/>
      <c r="F20" s="63">
        <v>80.650999999999996</v>
      </c>
      <c r="G20" s="64">
        <v>69.412999999999997</v>
      </c>
      <c r="H20" s="64">
        <v>72.239792412524082</v>
      </c>
      <c r="I20" s="64">
        <v>11.579000000000001</v>
      </c>
      <c r="J20" s="64">
        <v>12.68</v>
      </c>
      <c r="K20" s="64">
        <v>12.249000000000001</v>
      </c>
      <c r="L20" s="65">
        <v>-43.099999999999916</v>
      </c>
      <c r="P20" s="9"/>
      <c r="AE20" s="12">
        <v>43735</v>
      </c>
      <c r="AF20" s="13">
        <v>2991971135623</v>
      </c>
      <c r="AG20" s="13">
        <v>440158577832</v>
      </c>
      <c r="AH20" s="13">
        <v>584505746000</v>
      </c>
      <c r="AI20" s="13">
        <v>1024664323832</v>
      </c>
      <c r="AJ20" s="13"/>
      <c r="AK20" s="13"/>
      <c r="AN20" s="12">
        <v>43735</v>
      </c>
      <c r="AO20" s="15"/>
    </row>
    <row r="21" spans="1:41" ht="21.75" x14ac:dyDescent="0.45">
      <c r="A21" s="92"/>
      <c r="B21" s="87">
        <v>49235</v>
      </c>
      <c r="C21" s="83">
        <v>7.2499999999999995E-2</v>
      </c>
      <c r="D21" s="84">
        <v>27505275.300000001</v>
      </c>
      <c r="E21" s="2"/>
      <c r="F21" s="69">
        <v>77.177999999999997</v>
      </c>
      <c r="G21" s="70">
        <v>72.605000000000004</v>
      </c>
      <c r="H21" s="70">
        <v>75.480641588650315</v>
      </c>
      <c r="I21" s="70">
        <v>11.6</v>
      </c>
      <c r="J21" s="70">
        <v>12.695</v>
      </c>
      <c r="K21" s="70">
        <v>12.3</v>
      </c>
      <c r="L21" s="71">
        <v>-39.499999999999957</v>
      </c>
      <c r="P21" s="9"/>
      <c r="AE21" s="12">
        <v>43738</v>
      </c>
      <c r="AF21" s="13">
        <v>3075123705533</v>
      </c>
      <c r="AG21" s="13">
        <v>202710967138</v>
      </c>
      <c r="AH21" s="13">
        <v>1419867471500</v>
      </c>
      <c r="AI21" s="13">
        <v>1622578438638</v>
      </c>
      <c r="AJ21" s="13"/>
      <c r="AK21" s="13"/>
      <c r="AN21" s="12">
        <v>43738</v>
      </c>
      <c r="AO21" s="15"/>
    </row>
    <row r="22" spans="1:41" ht="21.75" x14ac:dyDescent="0.45">
      <c r="A22" s="92"/>
      <c r="B22" s="87">
        <v>49865</v>
      </c>
      <c r="C22" s="83">
        <v>6.25E-2</v>
      </c>
      <c r="D22" s="84">
        <v>12051017.199999999</v>
      </c>
      <c r="E22" s="2"/>
      <c r="F22" s="63">
        <v>69.596999999999994</v>
      </c>
      <c r="G22" s="64">
        <v>59.103000000000002</v>
      </c>
      <c r="H22" s="64">
        <v>62.795513786408698</v>
      </c>
      <c r="I22" s="64">
        <v>11.65</v>
      </c>
      <c r="J22" s="64">
        <v>12.7</v>
      </c>
      <c r="K22" s="64">
        <v>12.3</v>
      </c>
      <c r="L22" s="65">
        <v>-39.999999999999858</v>
      </c>
      <c r="P22" s="9"/>
      <c r="AE22" s="12">
        <v>43739</v>
      </c>
      <c r="AF22" s="13">
        <v>1923229604530</v>
      </c>
      <c r="AG22" s="13">
        <v>594120419273</v>
      </c>
      <c r="AH22" s="13">
        <v>1636483145000</v>
      </c>
      <c r="AI22" s="13">
        <v>2230603564273</v>
      </c>
      <c r="AJ22" s="13"/>
      <c r="AK22" s="13"/>
      <c r="AN22" s="12">
        <v>43739</v>
      </c>
      <c r="AO22" s="15"/>
    </row>
    <row r="23" spans="1:41" ht="21.75" x14ac:dyDescent="0.45">
      <c r="A23" s="92"/>
      <c r="B23" s="87">
        <v>52014</v>
      </c>
      <c r="C23" s="83">
        <v>9.2499999999999999E-2</v>
      </c>
      <c r="D23" s="84">
        <v>13030845.4</v>
      </c>
      <c r="E23" s="2"/>
      <c r="F23" s="69">
        <v>80.748999999999995</v>
      </c>
      <c r="G23" s="70">
        <v>76.215999999999994</v>
      </c>
      <c r="H23" s="70">
        <v>78.781572618032584</v>
      </c>
      <c r="I23" s="70">
        <v>11.92</v>
      </c>
      <c r="J23" s="70">
        <v>13.125</v>
      </c>
      <c r="K23" s="70">
        <v>12.56</v>
      </c>
      <c r="L23" s="71">
        <v>-56.49999999999995</v>
      </c>
      <c r="O23" s="5"/>
      <c r="P23" s="9"/>
      <c r="AE23" s="12">
        <v>43740</v>
      </c>
      <c r="AF23" s="13">
        <v>3036327853771</v>
      </c>
      <c r="AG23" s="13">
        <v>180488438264</v>
      </c>
      <c r="AH23" s="13">
        <v>1112203769000</v>
      </c>
      <c r="AI23" s="13">
        <v>1292692207264</v>
      </c>
      <c r="AJ23" s="13"/>
      <c r="AK23" s="13"/>
      <c r="AN23" s="12">
        <v>43740</v>
      </c>
      <c r="AO23" s="15"/>
    </row>
    <row r="24" spans="1:41" ht="21.75" customHeight="1" thickBot="1" x14ac:dyDescent="0.5">
      <c r="A24" s="100"/>
      <c r="B24" s="87">
        <v>55087</v>
      </c>
      <c r="C24" s="83">
        <v>7.2499999999999995E-2</v>
      </c>
      <c r="D24" s="84">
        <v>17695705.100000001</v>
      </c>
      <c r="E24" s="2"/>
      <c r="F24" s="63">
        <v>67.664000000000001</v>
      </c>
      <c r="G24" s="64">
        <v>63.118000000000002</v>
      </c>
      <c r="H24" s="64">
        <v>66.822468940507093</v>
      </c>
      <c r="I24" s="64">
        <v>11.839</v>
      </c>
      <c r="J24" s="64">
        <v>12.875</v>
      </c>
      <c r="K24" s="64">
        <v>12.499000000000001</v>
      </c>
      <c r="L24" s="65">
        <v>-37.599999999999945</v>
      </c>
      <c r="O24" s="5"/>
      <c r="P24" s="9"/>
      <c r="AE24" s="12">
        <v>43741</v>
      </c>
      <c r="AF24" s="13">
        <v>2958909330066</v>
      </c>
      <c r="AG24" s="13">
        <v>789222111691</v>
      </c>
      <c r="AH24" s="13">
        <v>1481981758000</v>
      </c>
      <c r="AI24" s="13">
        <v>2271203869691</v>
      </c>
      <c r="AJ24" s="13"/>
      <c r="AK24" s="13"/>
      <c r="AN24" s="12">
        <v>43741</v>
      </c>
      <c r="AO24" s="15"/>
    </row>
    <row r="25" spans="1:41" ht="21" customHeight="1" thickBot="1" x14ac:dyDescent="0.5">
      <c r="A25" s="72" t="s">
        <v>35</v>
      </c>
      <c r="B25" s="73"/>
      <c r="C25" s="73"/>
      <c r="D25" s="74">
        <v>270641138.69999999</v>
      </c>
      <c r="E25" s="2"/>
      <c r="F25" s="75"/>
      <c r="G25" s="76"/>
      <c r="H25" s="76"/>
      <c r="I25" s="76"/>
      <c r="J25" s="76"/>
      <c r="K25" s="77" t="s">
        <v>36</v>
      </c>
      <c r="L25" s="78">
        <v>-46.130769230769218</v>
      </c>
      <c r="O25" s="5"/>
      <c r="P25" s="9"/>
      <c r="AE25" s="12">
        <v>43742</v>
      </c>
      <c r="AF25" s="13">
        <v>2472511434602</v>
      </c>
      <c r="AG25" s="13">
        <v>416498973692</v>
      </c>
      <c r="AH25" s="13">
        <v>1306533771000</v>
      </c>
      <c r="AI25" s="13">
        <v>1723032744692</v>
      </c>
      <c r="AJ25" s="13"/>
      <c r="AK25" s="13"/>
      <c r="AN25" s="12">
        <v>43742</v>
      </c>
      <c r="AO25" s="15"/>
    </row>
    <row r="26" spans="1:41" ht="21.75" customHeight="1" x14ac:dyDescent="0.45">
      <c r="A26" s="91" t="s">
        <v>37</v>
      </c>
      <c r="B26" s="60">
        <v>44980</v>
      </c>
      <c r="C26" s="61">
        <v>4.7500000000000001E-2</v>
      </c>
      <c r="D26" s="62">
        <v>17991206.606268257</v>
      </c>
      <c r="E26" s="2"/>
      <c r="F26" s="63">
        <v>103.988</v>
      </c>
      <c r="G26" s="64">
        <v>103.387</v>
      </c>
      <c r="H26" s="64">
        <v>103.78970125380792</v>
      </c>
      <c r="I26" s="64">
        <v>1.121</v>
      </c>
      <c r="J26" s="64">
        <v>2.302</v>
      </c>
      <c r="K26" s="64">
        <v>1.6220000000000001</v>
      </c>
      <c r="L26" s="65">
        <v>-68</v>
      </c>
      <c r="O26" s="5"/>
      <c r="P26" s="9"/>
      <c r="AE26" s="12">
        <v>43745</v>
      </c>
      <c r="AF26" s="13">
        <v>3290141978914</v>
      </c>
      <c r="AG26" s="13">
        <v>319128514343</v>
      </c>
      <c r="AH26" s="13">
        <v>580892014500</v>
      </c>
      <c r="AI26" s="13">
        <v>900020528843</v>
      </c>
      <c r="AJ26" s="13">
        <v>3457259669476.0386</v>
      </c>
      <c r="AK26" s="13">
        <v>1486571249094.1924</v>
      </c>
      <c r="AN26" s="12">
        <v>43745</v>
      </c>
      <c r="AO26" s="15"/>
    </row>
    <row r="27" spans="1:41" ht="21.75" x14ac:dyDescent="0.45">
      <c r="A27" s="92"/>
      <c r="B27" s="66">
        <v>45784</v>
      </c>
      <c r="C27" s="67">
        <v>3.5000000000000003E-2</v>
      </c>
      <c r="D27" s="68">
        <v>16513685.202542402</v>
      </c>
      <c r="E27" s="2"/>
      <c r="F27" s="69">
        <v>98.783000000000001</v>
      </c>
      <c r="G27" s="70">
        <v>96.230999999999995</v>
      </c>
      <c r="H27" s="70">
        <v>97.605000000000004</v>
      </c>
      <c r="I27" s="70">
        <v>4.1500000000000004</v>
      </c>
      <c r="J27" s="70">
        <v>5.3019999999999996</v>
      </c>
      <c r="K27" s="70">
        <v>4.75</v>
      </c>
      <c r="L27" s="71">
        <v>-55.19999999999996</v>
      </c>
      <c r="P27" s="9"/>
      <c r="AE27" s="12">
        <v>43746</v>
      </c>
      <c r="AF27" s="13">
        <v>3903965391114</v>
      </c>
      <c r="AG27" s="13">
        <v>256756060900</v>
      </c>
      <c r="AH27" s="13">
        <v>1402415924500</v>
      </c>
      <c r="AI27" s="13">
        <v>1659171985400</v>
      </c>
      <c r="AJ27" s="13">
        <v>3473804325833</v>
      </c>
      <c r="AK27" s="13">
        <v>1492963868957.3704</v>
      </c>
      <c r="AN27" s="12">
        <v>43746</v>
      </c>
      <c r="AO27" s="15"/>
    </row>
    <row r="28" spans="1:41" ht="21.75" x14ac:dyDescent="0.45">
      <c r="A28" s="92"/>
      <c r="B28" s="60">
        <v>46463</v>
      </c>
      <c r="C28" s="61">
        <v>3.3000000000000002E-2</v>
      </c>
      <c r="D28" s="62">
        <v>20687534.621020801</v>
      </c>
      <c r="E28" s="2"/>
      <c r="F28" s="63">
        <v>95.927999999999997</v>
      </c>
      <c r="G28" s="64">
        <v>91.453000000000003</v>
      </c>
      <c r="H28" s="64">
        <v>92.781999999999996</v>
      </c>
      <c r="I28" s="64">
        <v>4.5</v>
      </c>
      <c r="J28" s="64">
        <v>5.75</v>
      </c>
      <c r="K28" s="64">
        <v>5.4</v>
      </c>
      <c r="L28" s="65">
        <v>-34.999999999999964</v>
      </c>
      <c r="P28" s="9"/>
      <c r="AE28" s="12">
        <v>43747</v>
      </c>
      <c r="AF28" s="13">
        <v>3160185148239</v>
      </c>
      <c r="AG28" s="13">
        <v>466417316456</v>
      </c>
      <c r="AH28" s="13">
        <v>1855072736000</v>
      </c>
      <c r="AI28" s="13">
        <v>2321490052456</v>
      </c>
      <c r="AJ28" s="13">
        <v>3462603640918.9287</v>
      </c>
      <c r="AK28" s="13">
        <v>1522554089796.6072</v>
      </c>
      <c r="AN28" s="12">
        <v>43747</v>
      </c>
      <c r="AO28" s="15"/>
    </row>
    <row r="29" spans="1:41" ht="21.75" x14ac:dyDescent="0.45">
      <c r="A29" s="92"/>
      <c r="B29" s="87">
        <v>47226</v>
      </c>
      <c r="C29" s="83">
        <v>2.2499999999999999E-2</v>
      </c>
      <c r="D29" s="84">
        <v>11153589.940627199</v>
      </c>
      <c r="E29" s="2"/>
      <c r="F29" s="69">
        <v>87.129000000000005</v>
      </c>
      <c r="G29" s="70">
        <v>80.328000000000003</v>
      </c>
      <c r="H29" s="70">
        <v>82.166671150286334</v>
      </c>
      <c r="I29" s="70">
        <v>4.57</v>
      </c>
      <c r="J29" s="70">
        <v>6.0049999999999999</v>
      </c>
      <c r="K29" s="70">
        <v>5.859</v>
      </c>
      <c r="L29" s="71">
        <v>-14.599999999999991</v>
      </c>
      <c r="P29" s="9"/>
      <c r="AE29" s="12">
        <v>43748</v>
      </c>
      <c r="AF29" s="13">
        <v>4122926597073</v>
      </c>
      <c r="AG29" s="13">
        <v>300036173257</v>
      </c>
      <c r="AH29" s="13">
        <v>1861900951000</v>
      </c>
      <c r="AI29" s="13">
        <v>2161937124257</v>
      </c>
      <c r="AJ29" s="13">
        <v>3485373398027.6895</v>
      </c>
      <c r="AK29" s="13">
        <v>1544601780640.0688</v>
      </c>
      <c r="AN29" s="12">
        <v>43748</v>
      </c>
      <c r="AO29" s="15"/>
    </row>
    <row r="30" spans="1:41" ht="21.75" x14ac:dyDescent="0.45">
      <c r="A30" s="92"/>
      <c r="B30" s="87">
        <v>48663</v>
      </c>
      <c r="C30" s="83">
        <v>0.03</v>
      </c>
      <c r="D30" s="84">
        <v>13737697.489094397</v>
      </c>
      <c r="E30" s="2"/>
      <c r="F30" s="63">
        <v>84.837999999999994</v>
      </c>
      <c r="G30" s="64">
        <v>77.878</v>
      </c>
      <c r="H30" s="64">
        <v>79.920631340332804</v>
      </c>
      <c r="I30" s="64">
        <v>4.9489999999999998</v>
      </c>
      <c r="J30" s="64">
        <v>6</v>
      </c>
      <c r="K30" s="64">
        <v>5.92</v>
      </c>
      <c r="L30" s="65">
        <v>-8.0000000000000071</v>
      </c>
      <c r="P30" s="9"/>
      <c r="AE30" s="12">
        <v>43749</v>
      </c>
      <c r="AF30" s="13">
        <v>2974308155148</v>
      </c>
      <c r="AG30" s="13">
        <v>204136957067</v>
      </c>
      <c r="AH30" s="13">
        <v>1174159632000</v>
      </c>
      <c r="AI30" s="13">
        <v>1378296589067</v>
      </c>
      <c r="AJ30" s="13">
        <v>3468337889931.7002</v>
      </c>
      <c r="AK30" s="13">
        <v>1539058274254.3</v>
      </c>
      <c r="AN30" s="12">
        <v>43749</v>
      </c>
      <c r="AO30" s="15"/>
    </row>
    <row r="31" spans="1:41" ht="21.75" x14ac:dyDescent="0.45">
      <c r="A31" s="92"/>
      <c r="B31" s="87">
        <v>49403</v>
      </c>
      <c r="C31" s="83">
        <v>4.7500000000000001E-2</v>
      </c>
      <c r="D31" s="84">
        <v>25244614.938096002</v>
      </c>
      <c r="E31" s="2"/>
      <c r="F31" s="69">
        <v>96.114000000000004</v>
      </c>
      <c r="G31" s="70">
        <v>89.078000000000003</v>
      </c>
      <c r="H31" s="70">
        <v>90.39712116316646</v>
      </c>
      <c r="I31" s="70">
        <v>5.2969999999999997</v>
      </c>
      <c r="J31" s="70">
        <v>6.1879999999999997</v>
      </c>
      <c r="K31" s="70">
        <v>6.18</v>
      </c>
      <c r="L31" s="71">
        <v>-0.80000000000000071</v>
      </c>
      <c r="P31" s="9"/>
      <c r="AE31" s="12">
        <v>43753</v>
      </c>
      <c r="AF31" s="13">
        <v>5302369445462</v>
      </c>
      <c r="AG31" s="13">
        <v>38973217225</v>
      </c>
      <c r="AH31" s="13">
        <v>1421726881500</v>
      </c>
      <c r="AI31" s="13">
        <v>1460700098725</v>
      </c>
      <c r="AJ31" s="13">
        <v>3524966040676.2666</v>
      </c>
      <c r="AK31" s="13">
        <v>1587748277545.1333</v>
      </c>
      <c r="AN31" s="12">
        <v>43753</v>
      </c>
      <c r="AO31" s="15"/>
    </row>
    <row r="32" spans="1:41" ht="21.75" x14ac:dyDescent="0.45">
      <c r="A32" s="92"/>
      <c r="B32" s="87">
        <v>50096</v>
      </c>
      <c r="C32" s="83">
        <v>3.7499999999999999E-2</v>
      </c>
      <c r="D32" s="84">
        <v>23856306.0028704</v>
      </c>
      <c r="E32" s="2"/>
      <c r="F32" s="63">
        <v>86.438999999999993</v>
      </c>
      <c r="G32" s="64">
        <v>77.722999999999999</v>
      </c>
      <c r="H32" s="64">
        <v>79.49183990316584</v>
      </c>
      <c r="I32" s="64">
        <v>5.2210000000000001</v>
      </c>
      <c r="J32" s="64">
        <v>6.2939999999999996</v>
      </c>
      <c r="K32" s="64">
        <v>6.23</v>
      </c>
      <c r="L32" s="65">
        <v>-6.3999999999999169</v>
      </c>
      <c r="P32" s="9"/>
      <c r="AE32" s="12">
        <v>43754</v>
      </c>
      <c r="AF32" s="13">
        <v>3592138538480</v>
      </c>
      <c r="AG32" s="13">
        <v>489183314438</v>
      </c>
      <c r="AH32" s="13">
        <v>1745354546000</v>
      </c>
      <c r="AI32" s="13">
        <v>2234537860438</v>
      </c>
      <c r="AJ32" s="13">
        <v>3524831202533.4331</v>
      </c>
      <c r="AK32" s="13">
        <v>1662232872893.0667</v>
      </c>
      <c r="AN32" s="12">
        <v>43754</v>
      </c>
      <c r="AO32" s="15"/>
    </row>
    <row r="33" spans="1:41" ht="22.5" thickBot="1" x14ac:dyDescent="0.5">
      <c r="A33" s="93"/>
      <c r="B33" s="88">
        <v>54590</v>
      </c>
      <c r="C33" s="85">
        <v>3.7499999999999999E-2</v>
      </c>
      <c r="D33" s="86">
        <v>15440092.280971199</v>
      </c>
      <c r="E33" s="2"/>
      <c r="F33" s="79">
        <v>79.293000000000006</v>
      </c>
      <c r="G33" s="80">
        <v>68.745999999999995</v>
      </c>
      <c r="H33" s="80">
        <v>70.599930062015332</v>
      </c>
      <c r="I33" s="80">
        <v>5.2050000000000001</v>
      </c>
      <c r="J33" s="80">
        <v>6.2</v>
      </c>
      <c r="K33" s="80">
        <v>6.2</v>
      </c>
      <c r="L33" s="71">
        <v>0</v>
      </c>
      <c r="P33" s="9"/>
      <c r="AE33" s="12">
        <v>43755</v>
      </c>
      <c r="AF33" s="13">
        <v>3617306406062</v>
      </c>
      <c r="AG33" s="13">
        <v>192037139665</v>
      </c>
      <c r="AH33" s="13">
        <v>1930224252500</v>
      </c>
      <c r="AI33" s="13">
        <v>2122261392165</v>
      </c>
      <c r="AJ33" s="13">
        <v>3540540499389.2002</v>
      </c>
      <c r="AK33" s="13">
        <v>1732974919298.5667</v>
      </c>
      <c r="AN33" s="12">
        <v>43755</v>
      </c>
      <c r="AO33" s="15"/>
    </row>
    <row r="34" spans="1:41" ht="22.5" thickBot="1" x14ac:dyDescent="0.5">
      <c r="A34" s="43" t="s">
        <v>38</v>
      </c>
      <c r="B34" s="44"/>
      <c r="C34" s="44"/>
      <c r="D34" s="45">
        <v>142689139</v>
      </c>
      <c r="E34" s="82"/>
      <c r="F34" s="46"/>
      <c r="G34" s="47"/>
      <c r="H34" s="47"/>
      <c r="I34" s="47"/>
      <c r="J34" s="47"/>
      <c r="K34" s="48" t="s">
        <v>36</v>
      </c>
      <c r="L34" s="49">
        <v>4.3</v>
      </c>
      <c r="P34" s="9"/>
      <c r="AE34" s="12">
        <v>43756</v>
      </c>
      <c r="AF34" s="13">
        <v>2942829830751</v>
      </c>
      <c r="AG34" s="13">
        <v>734867315180</v>
      </c>
      <c r="AH34" s="13">
        <v>1271007582500</v>
      </c>
      <c r="AI34" s="13">
        <v>2005874897680</v>
      </c>
      <c r="AJ34" s="13">
        <v>3536295897890.8667</v>
      </c>
      <c r="AK34" s="13">
        <v>1799837415887.8999</v>
      </c>
      <c r="AN34" s="12">
        <v>43756</v>
      </c>
      <c r="AO34" s="15"/>
    </row>
    <row r="35" spans="1:41" ht="19.5" x14ac:dyDescent="0.4">
      <c r="A35" s="50" t="s">
        <v>39</v>
      </c>
      <c r="B35" s="51"/>
      <c r="C35" s="51"/>
      <c r="D35" s="45">
        <v>10845569</v>
      </c>
      <c r="E35" s="89"/>
      <c r="F35" s="90"/>
      <c r="G35" s="82"/>
      <c r="H35" s="82"/>
      <c r="I35" s="82"/>
      <c r="J35" s="82"/>
      <c r="K35" s="82"/>
      <c r="L35" s="42"/>
      <c r="AE35" s="12">
        <v>43759</v>
      </c>
      <c r="AF35" s="13">
        <v>3266506612717</v>
      </c>
      <c r="AG35" s="13">
        <v>637241932426</v>
      </c>
      <c r="AH35" s="13">
        <v>1030063207500</v>
      </c>
      <c r="AI35" s="13">
        <v>1667305139926</v>
      </c>
      <c r="AJ35" s="13">
        <v>3555768393473.2998</v>
      </c>
      <c r="AK35" s="13">
        <v>1785954753047.8333</v>
      </c>
      <c r="AN35" s="12">
        <v>43759</v>
      </c>
      <c r="AO35" s="15"/>
    </row>
    <row r="36" spans="1:41" ht="20.25" thickBot="1" x14ac:dyDescent="0.45">
      <c r="A36" s="52" t="s">
        <v>40</v>
      </c>
      <c r="B36" s="53"/>
      <c r="C36" s="53"/>
      <c r="D36" s="54">
        <v>420514637</v>
      </c>
      <c r="E36" s="89"/>
      <c r="F36" s="90"/>
      <c r="G36" s="82"/>
      <c r="H36" s="82"/>
      <c r="I36" s="82"/>
      <c r="J36" s="82"/>
      <c r="K36" s="82"/>
      <c r="L36" s="42"/>
      <c r="AE36" s="12">
        <v>43760</v>
      </c>
      <c r="AF36" s="13">
        <v>3696218123875</v>
      </c>
      <c r="AG36" s="13">
        <v>452050361808</v>
      </c>
      <c r="AH36" s="13">
        <v>1140573588000</v>
      </c>
      <c r="AI36" s="13">
        <v>1592623949808</v>
      </c>
      <c r="AJ36" s="13">
        <v>3558891431516.7998</v>
      </c>
      <c r="AK36" s="13">
        <v>1801920725411.2</v>
      </c>
      <c r="AN36" s="12">
        <v>43760</v>
      </c>
      <c r="AO36" s="15"/>
    </row>
    <row r="37" spans="1:41" ht="19.5" x14ac:dyDescent="0.4">
      <c r="A37" s="2" t="s">
        <v>41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AE37" s="12">
        <v>43761</v>
      </c>
      <c r="AF37" s="13">
        <v>3158688526861</v>
      </c>
      <c r="AG37" s="13">
        <v>397911147794</v>
      </c>
      <c r="AH37" s="13">
        <v>1250601048500</v>
      </c>
      <c r="AI37" s="13">
        <v>1648512196294</v>
      </c>
      <c r="AJ37" s="13">
        <v>3517131586386.1001</v>
      </c>
      <c r="AK37" s="13">
        <v>1806993418486.9333</v>
      </c>
      <c r="AN37" s="12">
        <v>43761</v>
      </c>
      <c r="AO37" s="15"/>
    </row>
    <row r="38" spans="1:41" ht="19.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AE38" s="12">
        <v>43762</v>
      </c>
      <c r="AF38" s="13">
        <v>3826705147122</v>
      </c>
      <c r="AG38" s="13">
        <v>325199857706</v>
      </c>
      <c r="AH38" s="13">
        <v>2633657651000</v>
      </c>
      <c r="AI38" s="13">
        <v>2958857508706</v>
      </c>
      <c r="AJ38" s="13">
        <v>3494700450164.7002</v>
      </c>
      <c r="AK38" s="13">
        <v>1854879003446.1333</v>
      </c>
      <c r="AN38" s="12">
        <v>43762</v>
      </c>
      <c r="AO38" s="15"/>
    </row>
    <row r="39" spans="1:41" ht="19.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AE39" s="12">
        <v>43763</v>
      </c>
      <c r="AF39" s="13">
        <v>4206725626270</v>
      </c>
      <c r="AG39" s="13">
        <v>320678974477</v>
      </c>
      <c r="AH39" s="13">
        <v>1748804358000</v>
      </c>
      <c r="AI39" s="13">
        <v>2069483332477</v>
      </c>
      <c r="AJ39" s="13">
        <v>3493855956431.0669</v>
      </c>
      <c r="AK39" s="13">
        <v>1851296770584.2</v>
      </c>
      <c r="AN39" s="12">
        <v>43763</v>
      </c>
      <c r="AO39" s="15"/>
    </row>
    <row r="40" spans="1:41" ht="19.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AE40" s="12">
        <v>43766</v>
      </c>
      <c r="AF40" s="13">
        <v>5213279928754</v>
      </c>
      <c r="AG40" s="13">
        <v>179823658965</v>
      </c>
      <c r="AH40" s="13">
        <v>1266661497500</v>
      </c>
      <c r="AI40" s="13">
        <v>1446485156465</v>
      </c>
      <c r="AJ40" s="13">
        <v>3544058522750.7334</v>
      </c>
      <c r="AK40" s="13">
        <v>1817684389735.8333</v>
      </c>
      <c r="AN40" s="12">
        <v>43766</v>
      </c>
      <c r="AO40" s="15"/>
    </row>
    <row r="41" spans="1:41" ht="19.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AE41" s="12">
        <v>43767</v>
      </c>
      <c r="AF41" s="13">
        <v>4697732298806</v>
      </c>
      <c r="AG41" s="13">
        <v>418942331067</v>
      </c>
      <c r="AH41" s="13">
        <v>3306426427000</v>
      </c>
      <c r="AI41" s="13">
        <v>3725368758067</v>
      </c>
      <c r="AJ41" s="13">
        <v>3580932135398.6333</v>
      </c>
      <c r="AK41" s="13">
        <v>1864458386994.5334</v>
      </c>
      <c r="AN41" s="12">
        <v>43767</v>
      </c>
      <c r="AO41" s="15"/>
    </row>
    <row r="42" spans="1:41" ht="19.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AE42" s="12">
        <v>43768</v>
      </c>
      <c r="AF42" s="13">
        <v>4525784447060</v>
      </c>
      <c r="AG42" s="13">
        <v>310174060261</v>
      </c>
      <c r="AH42" s="13">
        <v>1917747707000</v>
      </c>
      <c r="AI42" s="13">
        <v>2227921767261</v>
      </c>
      <c r="AJ42" s="13">
        <v>3593856684001.3335</v>
      </c>
      <c r="AK42" s="13">
        <v>1869005857390.0667</v>
      </c>
      <c r="AN42" s="12">
        <v>43768</v>
      </c>
      <c r="AO42" s="15"/>
    </row>
    <row r="43" spans="1:41" ht="19.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AE43" s="12">
        <v>43769</v>
      </c>
      <c r="AF43" s="13">
        <v>2710073108507</v>
      </c>
      <c r="AG43" s="13">
        <v>257646876171</v>
      </c>
      <c r="AH43" s="13">
        <v>1872409235000</v>
      </c>
      <c r="AI43" s="13">
        <v>2130056111171</v>
      </c>
      <c r="AJ43" s="13">
        <v>3586275361987.2334</v>
      </c>
      <c r="AK43" s="13">
        <v>1889342125082.6667</v>
      </c>
      <c r="AN43" s="12">
        <v>43769</v>
      </c>
      <c r="AO43" s="15"/>
    </row>
    <row r="44" spans="1:41" ht="19.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AE44" s="12">
        <v>43770</v>
      </c>
      <c r="AF44" s="13">
        <v>4977846437201</v>
      </c>
      <c r="AG44" s="13">
        <v>482762214398</v>
      </c>
      <c r="AH44" s="13">
        <v>1399904754500</v>
      </c>
      <c r="AI44" s="13">
        <v>1882666968898</v>
      </c>
      <c r="AJ44" s="13">
        <v>3631372545297.2666</v>
      </c>
      <c r="AK44" s="13">
        <v>1880392363636.3999</v>
      </c>
      <c r="AN44" s="12">
        <v>43770</v>
      </c>
      <c r="AO44" s="15"/>
    </row>
    <row r="45" spans="1:41" ht="19.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AE45" s="12">
        <v>43774</v>
      </c>
      <c r="AF45" s="13">
        <v>3798760195394</v>
      </c>
      <c r="AG45" s="13">
        <v>143426055756</v>
      </c>
      <c r="AH45" s="13">
        <v>1470898938000</v>
      </c>
      <c r="AI45" s="13">
        <v>1614324993756</v>
      </c>
      <c r="AJ45" s="13">
        <v>3630161135938</v>
      </c>
      <c r="AK45" s="13">
        <v>1883480675824.7</v>
      </c>
      <c r="AN45" s="12">
        <v>43774</v>
      </c>
      <c r="AO45" s="15"/>
    </row>
    <row r="46" spans="1:41" ht="19.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AE46" s="12">
        <v>43775</v>
      </c>
      <c r="AF46" s="13">
        <v>4284467472707</v>
      </c>
      <c r="AG46" s="13">
        <v>228317966131</v>
      </c>
      <c r="AH46" s="13">
        <v>1814347900000</v>
      </c>
      <c r="AI46" s="13">
        <v>2042665866131</v>
      </c>
      <c r="AJ46" s="13">
        <v>3656552348634.3667</v>
      </c>
      <c r="AK46" s="13">
        <v>1883285515282.3999</v>
      </c>
      <c r="AN46" s="12">
        <v>43775</v>
      </c>
      <c r="AO46" s="15"/>
    </row>
    <row r="47" spans="1:41" ht="19.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AE47" s="12">
        <v>43776</v>
      </c>
      <c r="AF47" s="13">
        <v>4175663623794</v>
      </c>
      <c r="AG47" s="13">
        <v>354235431393</v>
      </c>
      <c r="AH47" s="13">
        <v>1412083601000</v>
      </c>
      <c r="AI47" s="13">
        <v>1766319032393</v>
      </c>
      <c r="AJ47" s="13">
        <v>3667173673228.8335</v>
      </c>
      <c r="AK47" s="13">
        <v>1883293259734.3</v>
      </c>
      <c r="AN47" s="12">
        <v>43776</v>
      </c>
      <c r="AO47" s="15"/>
    </row>
    <row r="48" spans="1:41" ht="19.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AE48" s="12">
        <v>43777</v>
      </c>
      <c r="AF48" s="13">
        <v>4728893495633</v>
      </c>
      <c r="AG48" s="13">
        <v>110790650657</v>
      </c>
      <c r="AH48" s="13">
        <v>1452557468000</v>
      </c>
      <c r="AI48" s="13">
        <v>1563348118657</v>
      </c>
      <c r="AJ48" s="13">
        <v>3696029071535.2334</v>
      </c>
      <c r="AK48" s="13">
        <v>1878248343677.6667</v>
      </c>
      <c r="AN48" s="12">
        <v>43777</v>
      </c>
      <c r="AO48" s="15"/>
    </row>
    <row r="49" spans="1:41" ht="19.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AE49" s="12">
        <v>43781</v>
      </c>
      <c r="AF49" s="13">
        <v>4499155574286</v>
      </c>
      <c r="AG49" s="13">
        <v>330101767085</v>
      </c>
      <c r="AH49" s="13">
        <v>1274415931000</v>
      </c>
      <c r="AI49" s="13">
        <v>1604517698085</v>
      </c>
      <c r="AJ49" s="13">
        <v>3704358172478.5</v>
      </c>
      <c r="AK49" s="13">
        <v>1878317409183.8667</v>
      </c>
      <c r="AN49" s="12">
        <v>43781</v>
      </c>
      <c r="AO49" s="15"/>
    </row>
    <row r="50" spans="1:41" ht="19.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AE50" s="12">
        <v>43782</v>
      </c>
      <c r="AF50" s="13">
        <v>3851466072318</v>
      </c>
      <c r="AG50" s="13">
        <v>396559379694</v>
      </c>
      <c r="AH50" s="13">
        <v>1455612914000</v>
      </c>
      <c r="AI50" s="13">
        <v>1852172293694</v>
      </c>
      <c r="AJ50" s="13">
        <v>3733008003701.6665</v>
      </c>
      <c r="AK50" s="13">
        <v>1905901008179.2666</v>
      </c>
      <c r="AN50" s="12">
        <v>43782</v>
      </c>
      <c r="AO50" s="15"/>
    </row>
    <row r="51" spans="1:41" ht="19.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AE51" s="12">
        <v>43783</v>
      </c>
      <c r="AF51" s="13">
        <v>3252561709442</v>
      </c>
      <c r="AG51" s="13">
        <v>498953164478</v>
      </c>
      <c r="AH51" s="13">
        <v>1940519152500</v>
      </c>
      <c r="AI51" s="13">
        <v>2439472316978</v>
      </c>
      <c r="AJ51" s="13">
        <v>3738922603831.9668</v>
      </c>
      <c r="AK51" s="13">
        <v>1933130804123.9333</v>
      </c>
      <c r="AN51" s="12">
        <v>43783</v>
      </c>
      <c r="AO51" s="15"/>
    </row>
    <row r="52" spans="1:41" ht="19.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AE52" s="12">
        <v>43784</v>
      </c>
      <c r="AF52" s="13">
        <v>2547769901113</v>
      </c>
      <c r="AG52" s="13">
        <v>284460941869</v>
      </c>
      <c r="AH52" s="13">
        <v>1235889776000</v>
      </c>
      <c r="AI52" s="13">
        <v>1520350717869</v>
      </c>
      <c r="AJ52" s="13">
        <v>3759740613718.0669</v>
      </c>
      <c r="AK52" s="13">
        <v>1909455709243.8</v>
      </c>
      <c r="AN52" s="12">
        <v>43784</v>
      </c>
      <c r="AO52" s="15"/>
    </row>
    <row r="53" spans="1:41" ht="19.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AE53" s="12">
        <v>43787</v>
      </c>
      <c r="AF53" s="13">
        <v>2835493480787</v>
      </c>
      <c r="AG53" s="13">
        <v>352946232889</v>
      </c>
      <c r="AH53" s="13">
        <v>418847132500</v>
      </c>
      <c r="AI53" s="13">
        <v>771793365389</v>
      </c>
      <c r="AJ53" s="13">
        <v>3753046134618.6001</v>
      </c>
      <c r="AK53" s="13">
        <v>1892092414514.6333</v>
      </c>
      <c r="AN53" s="12">
        <v>43787</v>
      </c>
      <c r="AO53" s="15"/>
    </row>
    <row r="54" spans="1:41" ht="19.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AE54" s="12">
        <v>43788</v>
      </c>
      <c r="AF54" s="13">
        <v>3174452728132</v>
      </c>
      <c r="AG54" s="13">
        <v>367402691701</v>
      </c>
      <c r="AH54" s="13">
        <v>1349331534500</v>
      </c>
      <c r="AI54" s="13">
        <v>1716734226201</v>
      </c>
      <c r="AJ54" s="13">
        <v>3760230914554.1333</v>
      </c>
      <c r="AK54" s="13">
        <v>1873610093064.9666</v>
      </c>
      <c r="AN54" s="12">
        <v>43788</v>
      </c>
      <c r="AO54" s="15"/>
    </row>
    <row r="55" spans="1:41" ht="19.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AE55" s="12">
        <v>43789</v>
      </c>
      <c r="AF55" s="13">
        <v>2516445936342</v>
      </c>
      <c r="AG55" s="13">
        <v>308268215148</v>
      </c>
      <c r="AH55" s="13">
        <v>1126954052000</v>
      </c>
      <c r="AI55" s="13">
        <v>1435222267148</v>
      </c>
      <c r="AJ55" s="13">
        <v>3761695397945.4668</v>
      </c>
      <c r="AK55" s="13">
        <v>1864016410480.1667</v>
      </c>
      <c r="AN55" s="12">
        <v>43789</v>
      </c>
      <c r="AO55" s="15"/>
    </row>
    <row r="56" spans="1:41" ht="19.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AE56" s="12">
        <v>43790</v>
      </c>
      <c r="AF56" s="13">
        <v>1338488609567</v>
      </c>
      <c r="AG56" s="13">
        <v>40834016118</v>
      </c>
      <c r="AH56" s="13">
        <v>806118117500</v>
      </c>
      <c r="AI56" s="13">
        <v>846952133618</v>
      </c>
      <c r="AJ56" s="13">
        <v>3696640285633.8999</v>
      </c>
      <c r="AK56" s="13">
        <v>1862247463972.6667</v>
      </c>
      <c r="AN56" s="12">
        <v>43790</v>
      </c>
      <c r="AO56" s="15"/>
    </row>
    <row r="57" spans="1:41" ht="19.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AE57" s="12">
        <v>43791</v>
      </c>
      <c r="AF57" s="13">
        <v>2352483066196</v>
      </c>
      <c r="AG57" s="13">
        <v>224080427967</v>
      </c>
      <c r="AH57" s="13">
        <v>1454449292500</v>
      </c>
      <c r="AI57" s="13">
        <v>1678529720467</v>
      </c>
      <c r="AJ57" s="13">
        <v>3644924208136.6333</v>
      </c>
      <c r="AK57" s="13">
        <v>1862892721808.2334</v>
      </c>
      <c r="AN57" s="12">
        <v>43791</v>
      </c>
      <c r="AO57" s="15"/>
    </row>
    <row r="58" spans="1:41" ht="19.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AE58" s="12">
        <v>43794</v>
      </c>
      <c r="AF58" s="13">
        <v>4555664659723</v>
      </c>
      <c r="AG58" s="13">
        <v>241684390895</v>
      </c>
      <c r="AH58" s="13">
        <v>1129694976500</v>
      </c>
      <c r="AI58" s="13">
        <v>1371379367395</v>
      </c>
      <c r="AJ58" s="13">
        <v>3691440191852.7666</v>
      </c>
      <c r="AK58" s="13">
        <v>1831222365639.5334</v>
      </c>
      <c r="AN58" s="12">
        <v>43794</v>
      </c>
      <c r="AO58" s="15"/>
    </row>
    <row r="59" spans="1:41" ht="19.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AE59" s="12">
        <v>43795</v>
      </c>
      <c r="AF59" s="13">
        <v>3020819875806</v>
      </c>
      <c r="AG59" s="13">
        <v>494178977975</v>
      </c>
      <c r="AH59" s="13">
        <v>1590222584000</v>
      </c>
      <c r="AI59" s="13">
        <v>2084401561975</v>
      </c>
      <c r="AJ59" s="13">
        <v>3654703301143.8667</v>
      </c>
      <c r="AK59" s="13">
        <v>1828637846896.8</v>
      </c>
      <c r="AN59" s="12">
        <v>43795</v>
      </c>
      <c r="AO59" s="15"/>
    </row>
    <row r="60" spans="1:41" ht="19.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AE60" s="12">
        <v>43796</v>
      </c>
      <c r="AF60" s="13">
        <v>3194728573202</v>
      </c>
      <c r="AG60" s="13">
        <v>265454268304</v>
      </c>
      <c r="AH60" s="13">
        <v>1403100864500</v>
      </c>
      <c r="AI60" s="13">
        <v>1668555132804</v>
      </c>
      <c r="AJ60" s="13">
        <v>3662050648412.3335</v>
      </c>
      <c r="AK60" s="13">
        <v>1838313131688.0334</v>
      </c>
      <c r="AN60" s="12">
        <v>43796</v>
      </c>
      <c r="AO60" s="15"/>
    </row>
    <row r="61" spans="1:41" ht="19.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AE61" s="12">
        <v>43797</v>
      </c>
      <c r="AF61" s="13">
        <v>2843437615970</v>
      </c>
      <c r="AG61" s="13">
        <v>28822438037</v>
      </c>
      <c r="AH61" s="13">
        <v>707608746500</v>
      </c>
      <c r="AI61" s="13">
        <v>736431184537</v>
      </c>
      <c r="AJ61" s="13">
        <v>3580086254095.9331</v>
      </c>
      <c r="AK61" s="13">
        <v>1814170834548.4333</v>
      </c>
      <c r="AN61" s="12">
        <v>43797</v>
      </c>
      <c r="AO61" s="15"/>
    </row>
    <row r="62" spans="1:41" ht="19.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AE62" s="12">
        <v>43798</v>
      </c>
      <c r="AF62" s="13">
        <v>4650144894060</v>
      </c>
      <c r="AG62" s="13">
        <v>418896154083</v>
      </c>
      <c r="AH62" s="13">
        <v>1186765703000</v>
      </c>
      <c r="AI62" s="13">
        <v>1605661857083</v>
      </c>
      <c r="AJ62" s="13">
        <v>3615353132615.2666</v>
      </c>
      <c r="AK62" s="13">
        <v>1793208301103.2666</v>
      </c>
      <c r="AN62" s="12">
        <v>43798</v>
      </c>
      <c r="AO62" s="15"/>
    </row>
    <row r="63" spans="1:41" ht="19.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AE63" s="12">
        <v>43801</v>
      </c>
      <c r="AF63" s="13">
        <v>2766733130838</v>
      </c>
      <c r="AG63" s="13">
        <v>236314455045</v>
      </c>
      <c r="AH63" s="13">
        <v>1302333268000</v>
      </c>
      <c r="AI63" s="13">
        <v>1538647723045</v>
      </c>
      <c r="AJ63" s="13">
        <v>3587000690107.7998</v>
      </c>
      <c r="AK63" s="13">
        <v>1773754512132.6001</v>
      </c>
      <c r="AN63" s="12">
        <v>43801</v>
      </c>
      <c r="AO63" s="15"/>
    </row>
    <row r="64" spans="1:41" ht="19.5" x14ac:dyDescent="0.4">
      <c r="A64" s="2"/>
      <c r="B64" s="2"/>
      <c r="C64" s="2"/>
      <c r="D64" s="2"/>
      <c r="E64" s="2"/>
      <c r="F64" s="2"/>
      <c r="G64" s="6" t="s">
        <v>42</v>
      </c>
      <c r="H64" s="2"/>
      <c r="I64" s="2"/>
      <c r="J64" s="2"/>
      <c r="K64" s="2"/>
      <c r="L64" s="2"/>
      <c r="AE64" s="12">
        <v>43802</v>
      </c>
      <c r="AF64" s="13">
        <v>3312746036481</v>
      </c>
      <c r="AG64" s="13">
        <v>455474360802</v>
      </c>
      <c r="AH64" s="13">
        <v>1722867937500</v>
      </c>
      <c r="AI64" s="13">
        <v>2178342298302</v>
      </c>
      <c r="AJ64" s="13">
        <v>3599331230298.7998</v>
      </c>
      <c r="AK64" s="13">
        <v>1779503425486.6667</v>
      </c>
      <c r="AN64" s="12">
        <v>43802</v>
      </c>
      <c r="AO64" s="15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AE65" s="12">
        <v>43803</v>
      </c>
      <c r="AF65" s="13">
        <v>1932940521363</v>
      </c>
      <c r="AG65" s="13">
        <v>369357783235</v>
      </c>
      <c r="AH65" s="13">
        <v>1274388233000</v>
      </c>
      <c r="AI65" s="13">
        <v>1643746016235</v>
      </c>
      <c r="AJ65" s="13">
        <v>3554879027253.6665</v>
      </c>
      <c r="AK65" s="13">
        <v>1778718121363.6333</v>
      </c>
      <c r="AN65" s="12">
        <v>43803</v>
      </c>
      <c r="AO65" s="15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AE66" s="12">
        <v>43804</v>
      </c>
      <c r="AF66" s="13">
        <v>2979877627565</v>
      </c>
      <c r="AG66" s="13">
        <v>257866245960</v>
      </c>
      <c r="AH66" s="13">
        <v>2582192100000</v>
      </c>
      <c r="AI66" s="13">
        <v>2840058345960</v>
      </c>
      <c r="AJ66" s="13">
        <v>3531001010710</v>
      </c>
      <c r="AK66" s="13">
        <v>1820299267902.0334</v>
      </c>
      <c r="AN66" s="12">
        <v>43804</v>
      </c>
      <c r="AO66" s="15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AE67" s="12">
        <v>43805</v>
      </c>
      <c r="AF67" s="13">
        <v>3571010976565</v>
      </c>
      <c r="AG67" s="13">
        <v>523890891069</v>
      </c>
      <c r="AH67" s="13">
        <v>1140503003000</v>
      </c>
      <c r="AI67" s="13">
        <v>1664393894069</v>
      </c>
      <c r="AJ67" s="13">
        <v>3544745092366.7998</v>
      </c>
      <c r="AK67" s="13">
        <v>1820828657827.8667</v>
      </c>
      <c r="AN67" s="12">
        <v>43805</v>
      </c>
      <c r="AO67" s="15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AE68" s="12">
        <v>43808</v>
      </c>
      <c r="AF68" s="13">
        <v>4155755995691</v>
      </c>
      <c r="AG68" s="13">
        <v>14399620150</v>
      </c>
      <c r="AH68" s="13">
        <v>664788109500</v>
      </c>
      <c r="AI68" s="13">
        <v>679187729650</v>
      </c>
      <c r="AJ68" s="13">
        <v>3555713453985.7666</v>
      </c>
      <c r="AK68" s="13">
        <v>1744839665192.6667</v>
      </c>
      <c r="AN68" s="12">
        <v>43808</v>
      </c>
      <c r="AO68" s="15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AE69" s="12">
        <v>43809</v>
      </c>
      <c r="AF69" s="13">
        <v>3164688844132</v>
      </c>
      <c r="AG69" s="13">
        <v>214306828612</v>
      </c>
      <c r="AH69" s="13">
        <v>1257412886000</v>
      </c>
      <c r="AI69" s="13">
        <v>1471719714612</v>
      </c>
      <c r="AJ69" s="13">
        <v>3520978894581.1665</v>
      </c>
      <c r="AK69" s="13">
        <v>1724914211263.8333</v>
      </c>
      <c r="AN69" s="12">
        <v>43809</v>
      </c>
      <c r="AO69" s="15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AE70" s="12">
        <v>43810</v>
      </c>
      <c r="AF70" s="13">
        <v>3798842499095</v>
      </c>
      <c r="AG70" s="13">
        <v>398313923468</v>
      </c>
      <c r="AH70" s="13">
        <v>1370566189500</v>
      </c>
      <c r="AI70" s="13">
        <v>1768880112968</v>
      </c>
      <c r="AJ70" s="13">
        <v>3473830980259.2002</v>
      </c>
      <c r="AK70" s="13">
        <v>1735660709813.9333</v>
      </c>
      <c r="AN70" s="12">
        <v>43810</v>
      </c>
      <c r="AO70" s="15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AE71" s="12">
        <v>43811</v>
      </c>
      <c r="AF71" s="13">
        <v>3724748702531</v>
      </c>
      <c r="AG71" s="13">
        <v>455146687540</v>
      </c>
      <c r="AH71" s="13">
        <v>1172481018500</v>
      </c>
      <c r="AI71" s="13">
        <v>1627627706040</v>
      </c>
      <c r="AJ71" s="13">
        <v>3441398193716.7002</v>
      </c>
      <c r="AK71" s="13">
        <v>1665736008079.7</v>
      </c>
      <c r="AN71" s="12">
        <v>43811</v>
      </c>
      <c r="AO71" s="15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AE72" s="12">
        <v>43812</v>
      </c>
      <c r="AF72" s="13">
        <v>2794152118724</v>
      </c>
      <c r="AG72" s="13">
        <v>199320768783</v>
      </c>
      <c r="AH72" s="13">
        <v>943784073500</v>
      </c>
      <c r="AI72" s="13">
        <v>1143104842283</v>
      </c>
      <c r="AJ72" s="13">
        <v>3383677116105.5</v>
      </c>
      <c r="AK72" s="13">
        <v>1629575443913.7666</v>
      </c>
      <c r="AN72" s="12">
        <v>43812</v>
      </c>
      <c r="AO72" s="15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AE73" s="12">
        <v>43815</v>
      </c>
      <c r="AF73" s="13">
        <v>2760429577346</v>
      </c>
      <c r="AG73" s="13">
        <v>27641083215</v>
      </c>
      <c r="AH73" s="13">
        <v>236733334500</v>
      </c>
      <c r="AI73" s="13">
        <v>264374417715</v>
      </c>
      <c r="AJ73" s="13">
        <v>3385355665066.7998</v>
      </c>
      <c r="AK73" s="13">
        <v>1567386054131.8999</v>
      </c>
      <c r="AN73" s="12">
        <v>43815</v>
      </c>
      <c r="AO73" s="15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AE74" s="12">
        <v>43816</v>
      </c>
      <c r="AF74" s="13">
        <v>2832880059151</v>
      </c>
      <c r="AG74" s="13">
        <v>129988966282</v>
      </c>
      <c r="AH74" s="13">
        <v>877480026000</v>
      </c>
      <c r="AI74" s="13">
        <v>1007468992282</v>
      </c>
      <c r="AJ74" s="13">
        <v>3313856785798.4668</v>
      </c>
      <c r="AK74" s="13">
        <v>1538212788244.7</v>
      </c>
      <c r="AN74" s="12">
        <v>43816</v>
      </c>
      <c r="AO74" s="15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AE75" s="12">
        <v>43817</v>
      </c>
      <c r="AF75" s="13">
        <v>3424448223262</v>
      </c>
      <c r="AG75" s="13">
        <v>196802712138</v>
      </c>
      <c r="AH75" s="13">
        <v>1195360514500</v>
      </c>
      <c r="AI75" s="13">
        <v>1392163226638</v>
      </c>
      <c r="AJ75" s="13">
        <v>3301379720060.7334</v>
      </c>
      <c r="AK75" s="13">
        <v>1530807396007.4333</v>
      </c>
      <c r="AN75" s="12">
        <v>43817</v>
      </c>
      <c r="AO75" s="15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AE76" s="12">
        <v>43818</v>
      </c>
      <c r="AF76" s="13">
        <v>2420661382993</v>
      </c>
      <c r="AG76" s="13"/>
      <c r="AH76" s="13">
        <v>1006388284500</v>
      </c>
      <c r="AI76" s="13">
        <v>1006388284500</v>
      </c>
      <c r="AJ76" s="13">
        <v>3239252850403.6001</v>
      </c>
      <c r="AK76" s="13">
        <v>1496264809953.0667</v>
      </c>
      <c r="AN76" s="12">
        <v>43818</v>
      </c>
      <c r="AO76" s="15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AE77" s="12">
        <v>43819</v>
      </c>
      <c r="AF77" s="13">
        <v>3562283667632</v>
      </c>
      <c r="AG77" s="13">
        <v>231891696015</v>
      </c>
      <c r="AH77" s="13">
        <v>746240168500</v>
      </c>
      <c r="AI77" s="13">
        <v>978131864515</v>
      </c>
      <c r="AJ77" s="13">
        <v>3218806851864.8667</v>
      </c>
      <c r="AK77" s="13">
        <v>1469991904357.1333</v>
      </c>
      <c r="AN77" s="12">
        <v>43819</v>
      </c>
      <c r="AO77" s="15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AE78" s="12">
        <v>43822</v>
      </c>
      <c r="AF78" s="13">
        <v>5370772209254</v>
      </c>
      <c r="AG78" s="13">
        <v>12365177311</v>
      </c>
      <c r="AH78" s="13">
        <v>143026407000</v>
      </c>
      <c r="AI78" s="13">
        <v>155391584311</v>
      </c>
      <c r="AJ78" s="13">
        <v>3240202808985.5669</v>
      </c>
      <c r="AK78" s="13">
        <v>1423060019878.9333</v>
      </c>
      <c r="AN78" s="12">
        <v>43822</v>
      </c>
      <c r="AO78" s="15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AE79" s="12">
        <v>43823</v>
      </c>
      <c r="AF79" s="13">
        <v>1721553593243</v>
      </c>
      <c r="AG79" s="13">
        <v>17163733117</v>
      </c>
      <c r="AH79" s="13"/>
      <c r="AI79" s="13">
        <v>17163733117</v>
      </c>
      <c r="AJ79" s="13">
        <v>3147616076284.1333</v>
      </c>
      <c r="AK79" s="13">
        <v>1370148221046.6667</v>
      </c>
      <c r="AN79" s="12">
        <v>43823</v>
      </c>
      <c r="AO79" s="15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AE80" s="12">
        <v>43825</v>
      </c>
      <c r="AF80" s="13">
        <v>5735721364059</v>
      </c>
      <c r="AG80" s="13">
        <v>30156060716</v>
      </c>
      <c r="AH80" s="13">
        <v>263130609500</v>
      </c>
      <c r="AI80" s="13">
        <v>293286670216</v>
      </c>
      <c r="AJ80" s="13">
        <v>3210424586008.8335</v>
      </c>
      <c r="AK80" s="13">
        <v>1318185366930.7334</v>
      </c>
      <c r="AN80" s="12">
        <v>43825</v>
      </c>
      <c r="AO80" s="15"/>
    </row>
    <row r="81" spans="1:4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AE81" s="12">
        <v>43826</v>
      </c>
      <c r="AF81" s="13">
        <v>3099615741044</v>
      </c>
      <c r="AG81" s="13">
        <v>59849651845</v>
      </c>
      <c r="AH81" s="13">
        <v>426460999000</v>
      </c>
      <c r="AI81" s="13">
        <v>486310650845</v>
      </c>
      <c r="AJ81" s="13">
        <v>3205326387062.2334</v>
      </c>
      <c r="AK81" s="13">
        <v>1253079978059.6333</v>
      </c>
      <c r="AN81" s="12">
        <v>43826</v>
      </c>
      <c r="AO81" s="15"/>
    </row>
    <row r="82" spans="1:41" x14ac:dyDescent="0.25">
      <c r="AE82" s="12">
        <v>43829</v>
      </c>
      <c r="AF82" s="13">
        <v>2381921661905</v>
      </c>
      <c r="AG82" s="13">
        <v>2866240902</v>
      </c>
      <c r="AH82" s="13">
        <v>25892400000</v>
      </c>
      <c r="AI82" s="13">
        <v>28758640902</v>
      </c>
      <c r="AJ82" s="13">
        <v>3199798112421.9668</v>
      </c>
      <c r="AK82" s="13">
        <v>1203360242160.7334</v>
      </c>
      <c r="AN82" s="12">
        <v>43829</v>
      </c>
      <c r="AO82" s="15"/>
    </row>
    <row r="83" spans="1:41" x14ac:dyDescent="0.25">
      <c r="AE83" s="12">
        <v>43832</v>
      </c>
      <c r="AF83" s="13">
        <v>3054166736605</v>
      </c>
      <c r="AG83" s="13">
        <v>1496721138</v>
      </c>
      <c r="AH83" s="13">
        <v>605631422000</v>
      </c>
      <c r="AI83" s="13">
        <v>607128143138</v>
      </c>
      <c r="AJ83" s="13">
        <v>3207087220949.2334</v>
      </c>
      <c r="AK83" s="13">
        <v>1197871401419.0334</v>
      </c>
      <c r="AN83" s="12">
        <v>43832</v>
      </c>
      <c r="AO83" s="15"/>
    </row>
    <row r="84" spans="1:41" x14ac:dyDescent="0.25">
      <c r="AE84" s="12">
        <v>43833</v>
      </c>
      <c r="AF84" s="13">
        <v>3459687318011</v>
      </c>
      <c r="AG84" s="13">
        <v>13782622009</v>
      </c>
      <c r="AH84" s="13">
        <v>573768476000</v>
      </c>
      <c r="AI84" s="13">
        <v>587551098009</v>
      </c>
      <c r="AJ84" s="13">
        <v>3216595040611.8667</v>
      </c>
      <c r="AK84" s="13">
        <v>1160231963812.6333</v>
      </c>
      <c r="AN84" s="12">
        <v>43833</v>
      </c>
      <c r="AO84" s="15"/>
    </row>
    <row r="85" spans="1:41" x14ac:dyDescent="0.25">
      <c r="AE85" s="12">
        <v>43837</v>
      </c>
      <c r="AF85" s="13">
        <v>3405281715903</v>
      </c>
      <c r="AG85" s="13">
        <v>181299314706</v>
      </c>
      <c r="AH85" s="13">
        <v>1149621320500</v>
      </c>
      <c r="AI85" s="13">
        <v>1330920635206</v>
      </c>
      <c r="AJ85" s="13">
        <v>3246222899930.5669</v>
      </c>
      <c r="AK85" s="13">
        <v>1156755242747.8999</v>
      </c>
      <c r="AN85" s="12">
        <v>43837</v>
      </c>
      <c r="AO85" s="15"/>
    </row>
    <row r="86" spans="1:41" x14ac:dyDescent="0.25">
      <c r="AE86" s="12">
        <v>43838</v>
      </c>
      <c r="AF86" s="13">
        <v>2559192009347</v>
      </c>
      <c r="AG86" s="13">
        <v>184670258868</v>
      </c>
      <c r="AH86" s="13">
        <v>826848348500</v>
      </c>
      <c r="AI86" s="13">
        <v>1011518607368</v>
      </c>
      <c r="AJ86" s="13">
        <v>3286913013256.5669</v>
      </c>
      <c r="AK86" s="13">
        <v>1162240791872.8999</v>
      </c>
      <c r="AN86" s="12">
        <v>43838</v>
      </c>
      <c r="AO86" s="15"/>
    </row>
    <row r="87" spans="1:41" x14ac:dyDescent="0.25">
      <c r="AE87" s="12">
        <v>43839</v>
      </c>
      <c r="AF87" s="13">
        <v>4218087214186</v>
      </c>
      <c r="AG87" s="13">
        <v>517402177950</v>
      </c>
      <c r="AH87" s="13">
        <v>2404886563500</v>
      </c>
      <c r="AI87" s="13">
        <v>2922288741450</v>
      </c>
      <c r="AJ87" s="13">
        <v>3349099818189.5669</v>
      </c>
      <c r="AK87" s="13">
        <v>1203699425905.6667</v>
      </c>
      <c r="AN87" s="12">
        <v>43839</v>
      </c>
      <c r="AO87" s="15"/>
    </row>
    <row r="88" spans="1:41" x14ac:dyDescent="0.25">
      <c r="AE88" s="12">
        <v>43840</v>
      </c>
      <c r="AF88" s="13">
        <v>4837875648167</v>
      </c>
      <c r="AG88" s="13">
        <v>488595303585</v>
      </c>
      <c r="AH88" s="13">
        <v>1474468112000</v>
      </c>
      <c r="AI88" s="13">
        <v>1963063415585</v>
      </c>
      <c r="AJ88" s="13">
        <v>3358506851137.7002</v>
      </c>
      <c r="AK88" s="13">
        <v>1223422227512</v>
      </c>
      <c r="AN88" s="12">
        <v>43840</v>
      </c>
      <c r="AO88" s="15"/>
    </row>
    <row r="89" spans="1:41" x14ac:dyDescent="0.25">
      <c r="AE89" s="12">
        <v>43843</v>
      </c>
      <c r="AF89" s="13">
        <v>4332168671161</v>
      </c>
      <c r="AG89" s="13">
        <v>82942775782</v>
      </c>
      <c r="AH89" s="13">
        <v>1446613502500</v>
      </c>
      <c r="AI89" s="13">
        <v>1529556278282</v>
      </c>
      <c r="AJ89" s="13">
        <v>3402218477649.5332</v>
      </c>
      <c r="AK89" s="13">
        <v>1204927384722.2334</v>
      </c>
      <c r="AN89" s="12">
        <v>43843</v>
      </c>
      <c r="AO89" s="15"/>
    </row>
    <row r="90" spans="1:41" x14ac:dyDescent="0.25">
      <c r="AE90" s="12">
        <v>43844</v>
      </c>
      <c r="AF90" s="13">
        <v>4951490668738</v>
      </c>
      <c r="AG90" s="13">
        <v>299047340488</v>
      </c>
      <c r="AH90" s="13">
        <v>1896232524500</v>
      </c>
      <c r="AI90" s="13">
        <v>2195279864988</v>
      </c>
      <c r="AJ90" s="13">
        <v>3460777214167.3999</v>
      </c>
      <c r="AK90" s="13">
        <v>1222484875795.0334</v>
      </c>
      <c r="AN90" s="12">
        <v>43844</v>
      </c>
      <c r="AO90" s="15"/>
    </row>
    <row r="91" spans="1:41" x14ac:dyDescent="0.25">
      <c r="AE91" s="12">
        <v>43845</v>
      </c>
      <c r="AF91" s="13">
        <v>4429441022142</v>
      </c>
      <c r="AG91" s="13">
        <v>320084627579</v>
      </c>
      <c r="AH91" s="13">
        <v>2017969547500</v>
      </c>
      <c r="AI91" s="13">
        <v>2338054175079</v>
      </c>
      <c r="AJ91" s="13">
        <v>3513643994373.1333</v>
      </c>
      <c r="AK91" s="13">
        <v>1275872308813.1001</v>
      </c>
      <c r="AN91" s="12">
        <v>43845</v>
      </c>
      <c r="AO91" s="15"/>
    </row>
    <row r="92" spans="1:41" x14ac:dyDescent="0.25">
      <c r="AE92" s="12">
        <v>43846</v>
      </c>
      <c r="AF92" s="13">
        <v>3006232663634</v>
      </c>
      <c r="AG92" s="13">
        <v>222988733561</v>
      </c>
      <c r="AH92" s="13">
        <v>2058644898000</v>
      </c>
      <c r="AI92" s="13">
        <v>2281633631561</v>
      </c>
      <c r="AJ92" s="13">
        <v>3458846920025.6001</v>
      </c>
      <c r="AK92" s="13">
        <v>1298404701295.7</v>
      </c>
      <c r="AN92" s="12">
        <v>43846</v>
      </c>
      <c r="AO92" s="15"/>
    </row>
    <row r="93" spans="1:41" x14ac:dyDescent="0.25">
      <c r="AE93" s="12">
        <v>43847</v>
      </c>
      <c r="AF93" s="13">
        <v>3474955510368</v>
      </c>
      <c r="AG93" s="13">
        <v>237199441722</v>
      </c>
      <c r="AH93" s="13">
        <v>2008615041000</v>
      </c>
      <c r="AI93" s="13">
        <v>2245814482722</v>
      </c>
      <c r="AJ93" s="13">
        <v>3482454332676.6001</v>
      </c>
      <c r="AK93" s="13">
        <v>1321976926618.2666</v>
      </c>
      <c r="AN93" s="12">
        <v>43847</v>
      </c>
      <c r="AO93" s="15"/>
    </row>
    <row r="94" spans="1:41" x14ac:dyDescent="0.25">
      <c r="AE94" s="12">
        <v>43850</v>
      </c>
      <c r="AF94" s="13">
        <v>3905490017421</v>
      </c>
      <c r="AG94" s="13">
        <v>74571027299</v>
      </c>
      <c r="AH94" s="13">
        <v>1916089180500</v>
      </c>
      <c r="AI94" s="13">
        <v>1990660207799</v>
      </c>
      <c r="AJ94" s="13">
        <v>3502212465374.6001</v>
      </c>
      <c r="AK94" s="13">
        <v>1315720856934.8333</v>
      </c>
      <c r="AN94" s="12">
        <v>43850</v>
      </c>
      <c r="AO94" s="15"/>
    </row>
    <row r="95" spans="1:41" x14ac:dyDescent="0.25">
      <c r="AE95" s="12">
        <v>43851</v>
      </c>
      <c r="AF95" s="13">
        <v>2700645476425</v>
      </c>
      <c r="AG95" s="13">
        <v>255485906029</v>
      </c>
      <c r="AH95" s="13">
        <v>2380109312500</v>
      </c>
      <c r="AI95" s="13">
        <v>2635595218529</v>
      </c>
      <c r="AJ95" s="13">
        <v>3527802630543.3335</v>
      </c>
      <c r="AK95" s="13">
        <v>1348782497011.3</v>
      </c>
      <c r="AN95" s="12">
        <v>43851</v>
      </c>
      <c r="AO95" s="15"/>
    </row>
    <row r="96" spans="1:41" x14ac:dyDescent="0.25">
      <c r="AE96" s="12">
        <v>43852</v>
      </c>
      <c r="AF96" s="13">
        <v>4850683041231</v>
      </c>
      <c r="AG96" s="13">
        <v>429520234607</v>
      </c>
      <c r="AH96" s="13">
        <v>2642552876000</v>
      </c>
      <c r="AI96" s="13">
        <v>3072073110607</v>
      </c>
      <c r="AJ96" s="13">
        <v>3590162810998.8667</v>
      </c>
      <c r="AK96" s="13">
        <v>1356516322499.5334</v>
      </c>
      <c r="AN96" s="12">
        <v>43852</v>
      </c>
      <c r="AO96" s="15"/>
    </row>
    <row r="97" spans="31:41" x14ac:dyDescent="0.25">
      <c r="AE97" s="12">
        <v>43853</v>
      </c>
      <c r="AF97" s="13">
        <v>3175481018093</v>
      </c>
      <c r="AG97" s="13">
        <v>573955297697</v>
      </c>
      <c r="AH97" s="13">
        <v>1911844789000</v>
      </c>
      <c r="AI97" s="13">
        <v>2485800086697</v>
      </c>
      <c r="AJ97" s="13">
        <v>3576978479049.7998</v>
      </c>
      <c r="AK97" s="13">
        <v>1383896528920.4666</v>
      </c>
      <c r="AN97" s="12">
        <v>43853</v>
      </c>
      <c r="AO97" s="15"/>
    </row>
    <row r="98" spans="31:41" x14ac:dyDescent="0.25">
      <c r="AE98" s="12">
        <v>43854</v>
      </c>
      <c r="AF98" s="13">
        <v>3508259780187</v>
      </c>
      <c r="AG98" s="13">
        <v>804567523089</v>
      </c>
      <c r="AH98" s="13">
        <v>1628603409000</v>
      </c>
      <c r="AI98" s="13">
        <v>2433170932089</v>
      </c>
      <c r="AJ98" s="13">
        <v>3555395271866.3335</v>
      </c>
      <c r="AK98" s="13">
        <v>1442362635668.4333</v>
      </c>
      <c r="AN98" s="12">
        <v>43854</v>
      </c>
      <c r="AO98" s="15"/>
    </row>
    <row r="99" spans="31:41" x14ac:dyDescent="0.25">
      <c r="AE99" s="12">
        <v>43857</v>
      </c>
      <c r="AF99" s="13">
        <v>4913249299474</v>
      </c>
      <c r="AG99" s="13">
        <v>296660725496</v>
      </c>
      <c r="AH99" s="13">
        <v>2751858620500</v>
      </c>
      <c r="AI99" s="13">
        <v>3048519345996</v>
      </c>
      <c r="AJ99" s="13">
        <v>3613680620377.7334</v>
      </c>
      <c r="AK99" s="13">
        <v>1494922623381.2334</v>
      </c>
      <c r="AN99" s="12">
        <v>43857</v>
      </c>
      <c r="AO99" s="15"/>
    </row>
    <row r="100" spans="31:41" x14ac:dyDescent="0.25">
      <c r="AE100" s="12">
        <v>43858</v>
      </c>
      <c r="AF100" s="13">
        <v>4314180245735</v>
      </c>
      <c r="AG100" s="13">
        <v>880588458920</v>
      </c>
      <c r="AH100" s="13">
        <v>2653186806000</v>
      </c>
      <c r="AI100" s="13">
        <v>3533775264920</v>
      </c>
      <c r="AJ100" s="13">
        <v>3630858545265.7334</v>
      </c>
      <c r="AK100" s="13">
        <v>1553752461779.6333</v>
      </c>
      <c r="AN100" s="12">
        <v>43858</v>
      </c>
      <c r="AO100" s="15"/>
    </row>
    <row r="101" spans="31:41" x14ac:dyDescent="0.25">
      <c r="AE101" s="12">
        <v>43859</v>
      </c>
      <c r="AF101" s="13">
        <v>2462113855969</v>
      </c>
      <c r="AG101" s="13">
        <v>635979492769</v>
      </c>
      <c r="AH101" s="13">
        <v>2574126837000</v>
      </c>
      <c r="AI101" s="13">
        <v>3210106329769</v>
      </c>
      <c r="AJ101" s="13">
        <v>3588770717047</v>
      </c>
      <c r="AK101" s="13">
        <v>1606501749237.2666</v>
      </c>
      <c r="AN101" s="12">
        <v>43859</v>
      </c>
      <c r="AO101" s="15"/>
    </row>
    <row r="102" spans="31:41" x14ac:dyDescent="0.25">
      <c r="AE102" s="12">
        <v>43860</v>
      </c>
      <c r="AF102" s="13">
        <v>3492273657546</v>
      </c>
      <c r="AG102" s="13">
        <v>688776187025</v>
      </c>
      <c r="AH102" s="13">
        <v>2820039665000</v>
      </c>
      <c r="AI102" s="13">
        <v>3508815852025</v>
      </c>
      <c r="AJ102" s="13">
        <v>3612041435007.7334</v>
      </c>
      <c r="AK102" s="13">
        <v>1685358782895.3333</v>
      </c>
      <c r="AN102" s="12">
        <v>43860</v>
      </c>
      <c r="AO102" s="15"/>
    </row>
    <row r="103" spans="31:41" x14ac:dyDescent="0.25">
      <c r="AE103" s="12">
        <v>43861</v>
      </c>
      <c r="AF103" s="13">
        <v>4445325194022</v>
      </c>
      <c r="AG103" s="13">
        <v>424534459524</v>
      </c>
      <c r="AH103" s="13">
        <v>1544734323500</v>
      </c>
      <c r="AI103" s="13">
        <v>1969268783024</v>
      </c>
      <c r="AJ103" s="13">
        <v>3668204622230.2666</v>
      </c>
      <c r="AK103" s="13">
        <v>1742188595072.3</v>
      </c>
      <c r="AN103" s="12">
        <v>43861</v>
      </c>
      <c r="AO103" s="15"/>
    </row>
    <row r="104" spans="31:41" x14ac:dyDescent="0.25">
      <c r="AE104" s="12">
        <v>43864</v>
      </c>
      <c r="AF104" s="13">
        <v>3525769599396</v>
      </c>
      <c r="AG104" s="13">
        <v>576510091334</v>
      </c>
      <c r="AH104" s="13">
        <v>1244834234500</v>
      </c>
      <c r="AI104" s="13">
        <v>1821344325834</v>
      </c>
      <c r="AJ104" s="13">
        <v>3691300940238.4331</v>
      </c>
      <c r="AK104" s="13">
        <v>1769317772857.3667</v>
      </c>
      <c r="AN104" s="12">
        <v>43864</v>
      </c>
      <c r="AO104" s="15"/>
    </row>
    <row r="105" spans="31:41" x14ac:dyDescent="0.25">
      <c r="AE105" s="12">
        <v>43865</v>
      </c>
      <c r="AF105" s="13">
        <v>3332686893524</v>
      </c>
      <c r="AG105" s="13">
        <v>437404015728</v>
      </c>
      <c r="AH105" s="13">
        <v>2518329848000</v>
      </c>
      <c r="AI105" s="13">
        <v>2955733863728</v>
      </c>
      <c r="AJ105" s="13">
        <v>3688242229247.1665</v>
      </c>
      <c r="AK105" s="13">
        <v>1821436794093.7</v>
      </c>
      <c r="AN105" s="12">
        <v>43865</v>
      </c>
      <c r="AO105" s="15"/>
    </row>
    <row r="106" spans="31:41" x14ac:dyDescent="0.25">
      <c r="AE106" s="12">
        <v>43866</v>
      </c>
      <c r="AF106" s="13">
        <v>3566954662374</v>
      </c>
      <c r="AG106" s="13">
        <v>952208392795</v>
      </c>
      <c r="AH106" s="13">
        <v>2309777990500</v>
      </c>
      <c r="AI106" s="13">
        <v>3261986383295</v>
      </c>
      <c r="AJ106" s="13">
        <v>3726452005226.5332</v>
      </c>
      <c r="AK106" s="13">
        <v>1896623397386.8667</v>
      </c>
      <c r="AN106" s="12">
        <v>43866</v>
      </c>
      <c r="AO106" s="15"/>
    </row>
    <row r="107" spans="31:41" x14ac:dyDescent="0.25">
      <c r="AE107" s="12">
        <v>43867</v>
      </c>
      <c r="AF107" s="13">
        <v>3886083418581</v>
      </c>
      <c r="AG107" s="13">
        <v>1001727934171</v>
      </c>
      <c r="AH107" s="13">
        <v>2801949196500</v>
      </c>
      <c r="AI107" s="13">
        <v>3803677130671</v>
      </c>
      <c r="AJ107" s="13">
        <v>3737245330258.1665</v>
      </c>
      <c r="AK107" s="13">
        <v>1990808239592.0667</v>
      </c>
      <c r="AN107" s="12">
        <v>43867</v>
      </c>
      <c r="AO107" s="15"/>
    </row>
    <row r="108" spans="31:41" x14ac:dyDescent="0.25">
      <c r="AE108" s="12">
        <v>43868</v>
      </c>
      <c r="AF108" s="13">
        <v>4967139825923</v>
      </c>
      <c r="AG108" s="13">
        <v>465223521466</v>
      </c>
      <c r="AH108" s="13">
        <v>1861733118500</v>
      </c>
      <c r="AI108" s="13">
        <v>2326956639966</v>
      </c>
      <c r="AJ108" s="13">
        <v>3723790917480.4668</v>
      </c>
      <c r="AK108" s="13">
        <v>2063193741447.2334</v>
      </c>
      <c r="AN108" s="12">
        <v>43868</v>
      </c>
      <c r="AO108" s="15"/>
    </row>
    <row r="109" spans="31:41" x14ac:dyDescent="0.25">
      <c r="AE109" s="12">
        <v>43871</v>
      </c>
      <c r="AF109" s="13">
        <v>4530910122215</v>
      </c>
      <c r="AG109" s="13">
        <v>424584746823</v>
      </c>
      <c r="AH109" s="13">
        <v>2021356160500</v>
      </c>
      <c r="AI109" s="13">
        <v>2445940907323</v>
      </c>
      <c r="AJ109" s="13">
        <v>3817436135112.8667</v>
      </c>
      <c r="AK109" s="13">
        <v>2144152980587.4333</v>
      </c>
      <c r="AN109" s="12">
        <v>43871</v>
      </c>
      <c r="AO109" s="15"/>
    </row>
    <row r="110" spans="31:41" x14ac:dyDescent="0.25">
      <c r="AE110" s="12">
        <v>43872</v>
      </c>
      <c r="AF110" s="13">
        <v>2742493517099</v>
      </c>
      <c r="AG110" s="13">
        <v>688778049844</v>
      </c>
      <c r="AH110" s="13">
        <v>2016698352000</v>
      </c>
      <c r="AI110" s="13">
        <v>2705476401844</v>
      </c>
      <c r="AJ110" s="13">
        <v>3717661873547.5332</v>
      </c>
      <c r="AK110" s="13">
        <v>2224559304975.0332</v>
      </c>
      <c r="AN110" s="12">
        <v>43872</v>
      </c>
      <c r="AO110" s="15"/>
    </row>
    <row r="111" spans="31:41" x14ac:dyDescent="0.25">
      <c r="AE111" s="12">
        <v>43873</v>
      </c>
      <c r="AF111" s="13">
        <v>3490049188247</v>
      </c>
      <c r="AG111" s="13">
        <v>341197488157</v>
      </c>
      <c r="AH111" s="13">
        <v>2854637686000</v>
      </c>
      <c r="AI111" s="13">
        <v>3195835174157</v>
      </c>
      <c r="AJ111" s="13">
        <v>3730676321787.6333</v>
      </c>
      <c r="AK111" s="13">
        <v>2314876789085.4331</v>
      </c>
      <c r="AN111" s="12">
        <v>43873</v>
      </c>
      <c r="AO111" s="15"/>
    </row>
    <row r="112" spans="31:41" x14ac:dyDescent="0.25">
      <c r="AE112" s="12">
        <v>43874</v>
      </c>
      <c r="AF112" s="13">
        <v>4261622478224</v>
      </c>
      <c r="AG112" s="13">
        <v>428021225363</v>
      </c>
      <c r="AH112" s="13">
        <v>3327025368500</v>
      </c>
      <c r="AI112" s="13">
        <v>3755046593863</v>
      </c>
      <c r="AJ112" s="13">
        <v>3793333015664.9331</v>
      </c>
      <c r="AK112" s="13">
        <v>2439086387517.4668</v>
      </c>
      <c r="AN112" s="12">
        <v>43874</v>
      </c>
      <c r="AO112" s="15"/>
    </row>
    <row r="113" spans="31:41" x14ac:dyDescent="0.25">
      <c r="AE113" s="12">
        <v>43875</v>
      </c>
      <c r="AF113" s="13">
        <v>4115246597983</v>
      </c>
      <c r="AG113" s="13">
        <v>402056898706</v>
      </c>
      <c r="AH113" s="13">
        <v>2822766109000</v>
      </c>
      <c r="AI113" s="13">
        <v>3224823007706</v>
      </c>
      <c r="AJ113" s="13">
        <v>3828702344377.5332</v>
      </c>
      <c r="AK113" s="13">
        <v>2526342883003.0669</v>
      </c>
      <c r="AN113" s="12">
        <v>43875</v>
      </c>
      <c r="AO113" s="15"/>
    </row>
    <row r="114" spans="31:41" x14ac:dyDescent="0.25">
      <c r="AE114" s="12">
        <v>43878</v>
      </c>
      <c r="AF114" s="13">
        <v>4031797600899</v>
      </c>
      <c r="AG114" s="13">
        <v>21414164352</v>
      </c>
      <c r="AH114" s="13">
        <v>516941155500</v>
      </c>
      <c r="AI114" s="13">
        <v>538355319852</v>
      </c>
      <c r="AJ114" s="13">
        <v>3847772687140.4668</v>
      </c>
      <c r="AK114" s="13">
        <v>2524703023731.1665</v>
      </c>
      <c r="AN114" s="12">
        <v>43878</v>
      </c>
      <c r="AO114" s="15"/>
    </row>
    <row r="115" spans="31:41" x14ac:dyDescent="0.25">
      <c r="AE115" s="12">
        <v>43879</v>
      </c>
      <c r="AF115" s="13">
        <v>4154371046068</v>
      </c>
      <c r="AG115" s="13">
        <v>390271104362</v>
      </c>
      <c r="AH115" s="13">
        <v>3792334996000</v>
      </c>
      <c r="AI115" s="13">
        <v>4182606100362</v>
      </c>
      <c r="AJ115" s="13">
        <v>3872742331479.2998</v>
      </c>
      <c r="AK115" s="13">
        <v>2619759205903.0332</v>
      </c>
      <c r="AN115" s="12">
        <v>43879</v>
      </c>
      <c r="AO115" s="15"/>
    </row>
    <row r="116" spans="31:41" x14ac:dyDescent="0.25">
      <c r="AE116" s="12">
        <v>43880</v>
      </c>
      <c r="AF116" s="13">
        <v>5601223564889</v>
      </c>
      <c r="AG116" s="13">
        <v>425022974647</v>
      </c>
      <c r="AH116" s="13">
        <v>3134037953500</v>
      </c>
      <c r="AI116" s="13">
        <v>3559060928147</v>
      </c>
      <c r="AJ116" s="13">
        <v>3974143383330.7002</v>
      </c>
      <c r="AK116" s="13">
        <v>2704677283262.3335</v>
      </c>
      <c r="AN116" s="12">
        <v>43880</v>
      </c>
      <c r="AO116" s="15"/>
    </row>
    <row r="117" spans="31:41" x14ac:dyDescent="0.25">
      <c r="AE117" s="12">
        <v>43881</v>
      </c>
      <c r="AF117" s="13">
        <v>3066325055874</v>
      </c>
      <c r="AG117" s="13">
        <v>512495483512</v>
      </c>
      <c r="AH117" s="13">
        <v>2750151677000</v>
      </c>
      <c r="AI117" s="13">
        <v>3262647160512</v>
      </c>
      <c r="AJ117" s="13">
        <v>3935751311386.9668</v>
      </c>
      <c r="AK117" s="13">
        <v>2716022563897.7334</v>
      </c>
      <c r="AN117" s="12">
        <v>43881</v>
      </c>
      <c r="AO117" s="15"/>
    </row>
    <row r="118" spans="31:41" x14ac:dyDescent="0.25">
      <c r="AE118" s="12">
        <v>43882</v>
      </c>
      <c r="AF118" s="13">
        <v>3870366983297</v>
      </c>
      <c r="AG118" s="13">
        <v>315213153531</v>
      </c>
      <c r="AH118" s="13">
        <v>3208317987000</v>
      </c>
      <c r="AI118" s="13">
        <v>3523531140531</v>
      </c>
      <c r="AJ118" s="13">
        <v>3903501022557.9668</v>
      </c>
      <c r="AK118" s="13">
        <v>2768038154729.2666</v>
      </c>
      <c r="AN118" s="12">
        <v>43882</v>
      </c>
      <c r="AO118" s="15"/>
    </row>
    <row r="119" spans="31:41" x14ac:dyDescent="0.25">
      <c r="AE119" s="12">
        <v>43885</v>
      </c>
      <c r="AF119" s="13">
        <v>2969271265581</v>
      </c>
      <c r="AG119" s="13">
        <v>221032546691</v>
      </c>
      <c r="AH119" s="13">
        <v>1983843491500</v>
      </c>
      <c r="AI119" s="13">
        <v>2204876038191</v>
      </c>
      <c r="AJ119" s="13">
        <v>3858071109038.6333</v>
      </c>
      <c r="AK119" s="13">
        <v>2790548813392.8999</v>
      </c>
      <c r="AN119" s="12">
        <v>43885</v>
      </c>
      <c r="AO119" s="15"/>
    </row>
    <row r="120" spans="31:41" x14ac:dyDescent="0.25">
      <c r="AE120" s="12">
        <v>43886</v>
      </c>
      <c r="AF120" s="13">
        <v>3275162984576</v>
      </c>
      <c r="AG120" s="13">
        <v>526121271263</v>
      </c>
      <c r="AH120" s="13">
        <v>2682067870000</v>
      </c>
      <c r="AI120" s="13">
        <v>3208189141263</v>
      </c>
      <c r="AJ120" s="13">
        <v>3802193519566.5669</v>
      </c>
      <c r="AK120" s="13">
        <v>2824312455935.3999</v>
      </c>
      <c r="AN120" s="12">
        <v>43886</v>
      </c>
      <c r="AO120" s="15"/>
    </row>
    <row r="121" spans="31:41" x14ac:dyDescent="0.25">
      <c r="AE121" s="12">
        <v>43887</v>
      </c>
      <c r="AF121" s="13">
        <v>3419016845649</v>
      </c>
      <c r="AG121" s="13">
        <v>343021891947</v>
      </c>
      <c r="AH121" s="13">
        <v>2457446778500</v>
      </c>
      <c r="AI121" s="13">
        <v>2800468670447</v>
      </c>
      <c r="AJ121" s="13">
        <v>3768512713683.4668</v>
      </c>
      <c r="AK121" s="13">
        <v>2839726272447.6665</v>
      </c>
      <c r="AN121" s="12">
        <v>43887</v>
      </c>
      <c r="AO121" s="15"/>
    </row>
    <row r="122" spans="31:41" x14ac:dyDescent="0.25">
      <c r="AE122" s="12">
        <v>43888</v>
      </c>
      <c r="AF122" s="13">
        <v>4233111690773</v>
      </c>
      <c r="AG122" s="13">
        <v>446182349129</v>
      </c>
      <c r="AH122" s="13">
        <v>2204251960500</v>
      </c>
      <c r="AI122" s="13">
        <v>2650434309629</v>
      </c>
      <c r="AJ122" s="13">
        <v>3809408681254.7666</v>
      </c>
      <c r="AK122" s="13">
        <v>2852019628383.2666</v>
      </c>
      <c r="AN122" s="12">
        <v>43888</v>
      </c>
      <c r="AO122" s="15"/>
    </row>
    <row r="123" spans="31:41" x14ac:dyDescent="0.25">
      <c r="AE123" s="12">
        <v>43889</v>
      </c>
      <c r="AF123" s="13">
        <v>4798436486434</v>
      </c>
      <c r="AG123" s="13">
        <v>244880178265</v>
      </c>
      <c r="AH123" s="13">
        <v>2407675443000</v>
      </c>
      <c r="AI123" s="13">
        <v>2652555621265</v>
      </c>
      <c r="AJ123" s="13">
        <v>3853524713790.2998</v>
      </c>
      <c r="AK123" s="13">
        <v>2865577666334.7002</v>
      </c>
      <c r="AN123" s="12">
        <v>43889</v>
      </c>
      <c r="AO123" s="15"/>
    </row>
    <row r="124" spans="31:41" x14ac:dyDescent="0.25">
      <c r="AE124" s="12">
        <v>43892</v>
      </c>
      <c r="AF124" s="13">
        <v>4418141827680</v>
      </c>
      <c r="AG124" s="13">
        <v>315801689139</v>
      </c>
      <c r="AH124" s="13">
        <v>2190917106000</v>
      </c>
      <c r="AI124" s="13">
        <v>2506718795139</v>
      </c>
      <c r="AJ124" s="13">
        <v>3870613107465.6001</v>
      </c>
      <c r="AK124" s="13">
        <v>2882779619246.0332</v>
      </c>
      <c r="AN124" s="12">
        <v>43892</v>
      </c>
      <c r="AO124" s="15"/>
    </row>
    <row r="125" spans="31:41" x14ac:dyDescent="0.25">
      <c r="AE125" s="12">
        <v>43893</v>
      </c>
      <c r="AF125" s="13">
        <v>6162052119623</v>
      </c>
      <c r="AG125" s="13">
        <v>348466811270</v>
      </c>
      <c r="AH125" s="13">
        <v>3040645935500</v>
      </c>
      <c r="AI125" s="13">
        <v>3389112746770</v>
      </c>
      <c r="AJ125" s="13">
        <v>3985993328905.5332</v>
      </c>
      <c r="AK125" s="13">
        <v>2907896870187.3999</v>
      </c>
      <c r="AN125" s="12">
        <v>43893</v>
      </c>
      <c r="AO125" s="15"/>
    </row>
    <row r="126" spans="31:41" x14ac:dyDescent="0.25">
      <c r="AE126" s="12">
        <v>43894</v>
      </c>
      <c r="AF126" s="13">
        <v>2950483845675</v>
      </c>
      <c r="AG126" s="13">
        <v>482365449503</v>
      </c>
      <c r="AH126" s="13">
        <v>3165891184500</v>
      </c>
      <c r="AI126" s="13">
        <v>3648256634003</v>
      </c>
      <c r="AJ126" s="13">
        <v>3922653355720.3335</v>
      </c>
      <c r="AK126" s="13">
        <v>2927102987633.9331</v>
      </c>
      <c r="AN126" s="12">
        <v>43894</v>
      </c>
      <c r="AO126" s="15"/>
    </row>
    <row r="127" spans="31:41" x14ac:dyDescent="0.25">
      <c r="AE127" s="12">
        <v>43895</v>
      </c>
      <c r="AF127" s="13">
        <v>3204756608411</v>
      </c>
      <c r="AG127" s="13">
        <v>523853794027</v>
      </c>
      <c r="AH127" s="13">
        <v>2468575151000</v>
      </c>
      <c r="AI127" s="13">
        <v>2992428945027</v>
      </c>
      <c r="AJ127" s="13">
        <v>3923629208730.9331</v>
      </c>
      <c r="AK127" s="13">
        <v>2943990616244.9331</v>
      </c>
      <c r="AN127" s="12">
        <v>43895</v>
      </c>
      <c r="AO127" s="15"/>
    </row>
    <row r="128" spans="31:41" x14ac:dyDescent="0.25">
      <c r="AE128" s="12">
        <v>43896</v>
      </c>
      <c r="AF128" s="13">
        <v>2064435586869</v>
      </c>
      <c r="AG128" s="13">
        <v>622478538504</v>
      </c>
      <c r="AH128" s="13">
        <v>2339778497000</v>
      </c>
      <c r="AI128" s="13">
        <v>2962257035504</v>
      </c>
      <c r="AJ128" s="13">
        <v>3875501735620.3335</v>
      </c>
      <c r="AK128" s="13">
        <v>2961626819692.1001</v>
      </c>
      <c r="AN128" s="12">
        <v>43896</v>
      </c>
      <c r="AO128" s="15"/>
    </row>
    <row r="129" spans="31:41" x14ac:dyDescent="0.25">
      <c r="AE129" s="12">
        <v>43899</v>
      </c>
      <c r="AF129" s="13">
        <v>4176770721742</v>
      </c>
      <c r="AG129" s="13">
        <v>820348286710</v>
      </c>
      <c r="AH129" s="13">
        <v>1747088227500</v>
      </c>
      <c r="AI129" s="13">
        <v>2567436514210</v>
      </c>
      <c r="AJ129" s="13">
        <v>3850952449695.9331</v>
      </c>
      <c r="AK129" s="13">
        <v>2945590725299.2334</v>
      </c>
      <c r="AN129" s="12">
        <v>43899</v>
      </c>
      <c r="AO129" s="15"/>
    </row>
    <row r="130" spans="31:41" x14ac:dyDescent="0.25">
      <c r="AE130" s="12">
        <v>43900</v>
      </c>
      <c r="AF130" s="13">
        <v>2881653950274</v>
      </c>
      <c r="AG130" s="13">
        <v>602451362780</v>
      </c>
      <c r="AH130" s="13">
        <v>2445315012000</v>
      </c>
      <c r="AI130" s="13">
        <v>3047766374780</v>
      </c>
      <c r="AJ130" s="13">
        <v>3803201573180.5669</v>
      </c>
      <c r="AK130" s="13">
        <v>2929390428961.2334</v>
      </c>
      <c r="AN130" s="12">
        <v>43900</v>
      </c>
      <c r="AO130" s="15"/>
    </row>
    <row r="131" spans="31:41" x14ac:dyDescent="0.25">
      <c r="AE131" s="12">
        <v>43901</v>
      </c>
      <c r="AF131" s="13">
        <v>4374083513756</v>
      </c>
      <c r="AG131" s="13">
        <v>1116598763746</v>
      </c>
      <c r="AH131" s="13">
        <v>2856060763500</v>
      </c>
      <c r="AI131" s="13">
        <v>3972659527246</v>
      </c>
      <c r="AJ131" s="13">
        <v>3866933895106.7998</v>
      </c>
      <c r="AK131" s="13">
        <v>2954808868877.1333</v>
      </c>
      <c r="AN131" s="12">
        <v>43901</v>
      </c>
      <c r="AO131" s="15"/>
    </row>
    <row r="132" spans="31:41" x14ac:dyDescent="0.25">
      <c r="AE132" s="12">
        <v>43902</v>
      </c>
      <c r="AF132" s="13">
        <v>3324561106948</v>
      </c>
      <c r="AG132" s="13">
        <v>329675775099</v>
      </c>
      <c r="AH132" s="13">
        <v>1075744496000</v>
      </c>
      <c r="AI132" s="13">
        <v>1405420271099</v>
      </c>
      <c r="AJ132" s="13">
        <v>3861343476753.5332</v>
      </c>
      <c r="AK132" s="13">
        <v>2884695682846.2666</v>
      </c>
      <c r="AN132" s="12">
        <v>43902</v>
      </c>
      <c r="AO132" s="15"/>
    </row>
    <row r="133" spans="31:41" x14ac:dyDescent="0.25">
      <c r="AE133" s="12">
        <v>43903</v>
      </c>
      <c r="AF133" s="13">
        <v>6980248131841</v>
      </c>
      <c r="AG133" s="13">
        <v>79997379323</v>
      </c>
      <c r="AH133" s="13">
        <v>1151990845000</v>
      </c>
      <c r="AI133" s="13">
        <v>1231988224323</v>
      </c>
      <c r="AJ133" s="13">
        <v>3945840908014.1665</v>
      </c>
      <c r="AK133" s="13">
        <v>2860119664222.8999</v>
      </c>
      <c r="AN133" s="12">
        <v>43903</v>
      </c>
      <c r="AO133" s="15"/>
    </row>
    <row r="134" spans="31:41" x14ac:dyDescent="0.25">
      <c r="AE134" s="12">
        <v>43906</v>
      </c>
      <c r="AF134" s="13">
        <v>3956196339174</v>
      </c>
      <c r="AG134" s="13">
        <v>184542542637</v>
      </c>
      <c r="AH134" s="13">
        <v>449887044000</v>
      </c>
      <c r="AI134" s="13">
        <v>634429586637</v>
      </c>
      <c r="AJ134" s="13">
        <v>3960188466006.7666</v>
      </c>
      <c r="AK134" s="13">
        <v>2820555839583</v>
      </c>
      <c r="AN134" s="12">
        <v>43906</v>
      </c>
      <c r="AO134" s="15"/>
    </row>
    <row r="135" spans="31:41" x14ac:dyDescent="0.25">
      <c r="AE135" s="12">
        <v>43907</v>
      </c>
      <c r="AF135" s="13">
        <v>5432320291809</v>
      </c>
      <c r="AG135" s="13">
        <v>220547629211</v>
      </c>
      <c r="AH135" s="13">
        <v>804980256500</v>
      </c>
      <c r="AI135" s="13">
        <v>1025527885711</v>
      </c>
      <c r="AJ135" s="13">
        <v>4030176245949.6001</v>
      </c>
      <c r="AK135" s="13">
        <v>2756215640315.7666</v>
      </c>
      <c r="AN135" s="12">
        <v>43907</v>
      </c>
      <c r="AO135" s="15"/>
    </row>
    <row r="136" spans="31:41" x14ac:dyDescent="0.25">
      <c r="AE136" s="12">
        <v>43908</v>
      </c>
      <c r="AF136" s="13">
        <v>5365902164448</v>
      </c>
      <c r="AG136" s="13">
        <v>147098568466</v>
      </c>
      <c r="AH136" s="13">
        <v>726047940500</v>
      </c>
      <c r="AI136" s="13">
        <v>873146508966</v>
      </c>
      <c r="AJ136" s="13">
        <v>4090141162685.3999</v>
      </c>
      <c r="AK136" s="13">
        <v>2676587644504.7998</v>
      </c>
      <c r="AN136" s="12">
        <v>43908</v>
      </c>
      <c r="AO136" s="15"/>
    </row>
    <row r="137" spans="31:41" x14ac:dyDescent="0.25">
      <c r="AE137" s="12">
        <v>43909</v>
      </c>
      <c r="AF137" s="13">
        <v>3573927819672</v>
      </c>
      <c r="AG137" s="13">
        <v>110828072498</v>
      </c>
      <c r="AH137" s="13">
        <v>495835430500</v>
      </c>
      <c r="AI137" s="13">
        <v>606663502998</v>
      </c>
      <c r="AJ137" s="13">
        <v>4079735976055.1001</v>
      </c>
      <c r="AK137" s="13">
        <v>2570020523582.3667</v>
      </c>
      <c r="AN137" s="12">
        <v>43909</v>
      </c>
      <c r="AO137" s="15"/>
    </row>
    <row r="138" spans="31:41" x14ac:dyDescent="0.25">
      <c r="AE138" s="12">
        <v>43910</v>
      </c>
      <c r="AF138" s="13">
        <v>1099819318158</v>
      </c>
      <c r="AG138" s="13"/>
      <c r="AH138" s="13">
        <v>188423642000</v>
      </c>
      <c r="AI138" s="13">
        <v>188423642000</v>
      </c>
      <c r="AJ138" s="13">
        <v>3950825292462.9331</v>
      </c>
      <c r="AK138" s="13">
        <v>2498736090316.8335</v>
      </c>
      <c r="AN138" s="12">
        <v>43910</v>
      </c>
      <c r="AO138" s="15"/>
    </row>
    <row r="139" spans="31:41" x14ac:dyDescent="0.25">
      <c r="AE139" s="12">
        <v>43914</v>
      </c>
      <c r="AF139" s="13">
        <v>3760414812554</v>
      </c>
      <c r="AG139" s="13">
        <v>47958572809</v>
      </c>
      <c r="AH139" s="13">
        <v>787812942500</v>
      </c>
      <c r="AI139" s="13">
        <v>835771515309</v>
      </c>
      <c r="AJ139" s="13">
        <v>3925142115474.2334</v>
      </c>
      <c r="AK139" s="13">
        <v>2445063777249.7002</v>
      </c>
      <c r="AN139" s="12">
        <v>43914</v>
      </c>
      <c r="AO139" s="15"/>
    </row>
    <row r="140" spans="31:41" x14ac:dyDescent="0.25">
      <c r="AE140" s="12">
        <v>43915</v>
      </c>
      <c r="AF140" s="13">
        <v>3182313810329</v>
      </c>
      <c r="AG140" s="13">
        <v>128287864228</v>
      </c>
      <c r="AH140" s="13">
        <v>1022867942500</v>
      </c>
      <c r="AI140" s="13">
        <v>1151155806728</v>
      </c>
      <c r="AJ140" s="13">
        <v>3939802791915.2334</v>
      </c>
      <c r="AK140" s="13">
        <v>2393253090745.8335</v>
      </c>
      <c r="AN140" s="12">
        <v>43915</v>
      </c>
      <c r="AO140" s="15"/>
    </row>
    <row r="141" spans="31:41" x14ac:dyDescent="0.25">
      <c r="AE141" s="12">
        <v>43916</v>
      </c>
      <c r="AF141" s="13">
        <v>3776674260833</v>
      </c>
      <c r="AG141" s="13">
        <v>109638837943</v>
      </c>
      <c r="AH141" s="13">
        <v>1075789905000</v>
      </c>
      <c r="AI141" s="13">
        <v>1185428742943</v>
      </c>
      <c r="AJ141" s="13">
        <v>3949356961001.4331</v>
      </c>
      <c r="AK141" s="13">
        <v>2326239543038.7002</v>
      </c>
      <c r="AN141" s="12">
        <v>43916</v>
      </c>
      <c r="AO141" s="15"/>
    </row>
    <row r="142" spans="31:41" x14ac:dyDescent="0.25">
      <c r="AE142" s="12">
        <v>43917</v>
      </c>
      <c r="AF142" s="13">
        <v>3354293754109</v>
      </c>
      <c r="AG142" s="13">
        <v>34556705960</v>
      </c>
      <c r="AH142" s="13">
        <v>761171082000</v>
      </c>
      <c r="AI142" s="13">
        <v>795727787960</v>
      </c>
      <c r="AJ142" s="13">
        <v>3919112670197.6001</v>
      </c>
      <c r="AK142" s="13">
        <v>2227595582841.9331</v>
      </c>
      <c r="AN142" s="12">
        <v>43917</v>
      </c>
      <c r="AO142" s="15"/>
    </row>
    <row r="143" spans="31:41" x14ac:dyDescent="0.25">
      <c r="AE143" s="12">
        <v>43920</v>
      </c>
      <c r="AF143" s="13">
        <v>4424197956939</v>
      </c>
      <c r="AG143" s="13">
        <v>130002665385</v>
      </c>
      <c r="AH143" s="13">
        <v>704448771000</v>
      </c>
      <c r="AI143" s="13">
        <v>835118000000</v>
      </c>
      <c r="AJ143" s="13">
        <v>3929411048829.4668</v>
      </c>
      <c r="AK143" s="13">
        <v>2147938749251.7334</v>
      </c>
      <c r="AN143" s="12">
        <v>43920</v>
      </c>
      <c r="AO143" s="15"/>
    </row>
    <row r="144" spans="31:41" x14ac:dyDescent="0.25">
      <c r="AE144" s="12">
        <v>43921</v>
      </c>
      <c r="AF144" s="13">
        <v>5086382670759</v>
      </c>
      <c r="AG144" s="13">
        <v>171705033828</v>
      </c>
      <c r="AH144" s="13">
        <v>567956731000</v>
      </c>
      <c r="AI144" s="13">
        <v>739661764828</v>
      </c>
      <c r="AJ144" s="13">
        <v>3964563884491.4668</v>
      </c>
      <c r="AK144" s="13">
        <v>2154648964084.2666</v>
      </c>
      <c r="AN144" s="12">
        <v>43921</v>
      </c>
      <c r="AO144" s="15"/>
    </row>
    <row r="145" spans="31:41" x14ac:dyDescent="0.25">
      <c r="AE145" s="12">
        <v>43922</v>
      </c>
      <c r="AF145" s="13">
        <v>2532903861102</v>
      </c>
      <c r="AG145" s="13">
        <v>28682189789</v>
      </c>
      <c r="AH145" s="13">
        <v>421503852000</v>
      </c>
      <c r="AI145" s="13">
        <v>450186041789</v>
      </c>
      <c r="AJ145" s="13">
        <v>3910514978325.9331</v>
      </c>
      <c r="AK145" s="13">
        <v>2030234962131.8333</v>
      </c>
      <c r="AN145" s="12">
        <v>43922</v>
      </c>
      <c r="AO145" s="15"/>
    </row>
    <row r="146" spans="31:41" x14ac:dyDescent="0.25">
      <c r="AE146" s="12">
        <v>43923</v>
      </c>
      <c r="AF146" s="13">
        <v>2733780705100</v>
      </c>
      <c r="AG146" s="13">
        <v>17423175925</v>
      </c>
      <c r="AH146" s="13">
        <v>516508080000</v>
      </c>
      <c r="AI146" s="13">
        <v>533931255925</v>
      </c>
      <c r="AJ146" s="13">
        <v>3814933549666.2998</v>
      </c>
      <c r="AK146" s="13">
        <v>1929397306391.1001</v>
      </c>
      <c r="AN146" s="12">
        <v>43923</v>
      </c>
      <c r="AO146" s="15"/>
    </row>
    <row r="147" spans="31:41" x14ac:dyDescent="0.25">
      <c r="AE147" s="12">
        <v>43924</v>
      </c>
      <c r="AF147" s="13">
        <v>3001015924633</v>
      </c>
      <c r="AG147" s="13">
        <v>37693387535</v>
      </c>
      <c r="AH147" s="13">
        <v>204315692500</v>
      </c>
      <c r="AI147" s="13">
        <v>242009080035</v>
      </c>
      <c r="AJ147" s="13">
        <v>3812756578624.9331</v>
      </c>
      <c r="AK147" s="13">
        <v>1828709370375.2</v>
      </c>
      <c r="AN147" s="12">
        <v>43924</v>
      </c>
      <c r="AO147" s="15"/>
    </row>
    <row r="148" spans="31:41" x14ac:dyDescent="0.25">
      <c r="AE148" s="12">
        <v>43927</v>
      </c>
      <c r="AF148" s="13">
        <v>3263595782011</v>
      </c>
      <c r="AG148" s="13">
        <v>121216948019</v>
      </c>
      <c r="AH148" s="13">
        <v>265350414500</v>
      </c>
      <c r="AI148" s="13">
        <v>386567362519</v>
      </c>
      <c r="AJ148" s="13">
        <v>3792530871915.3999</v>
      </c>
      <c r="AK148" s="13">
        <v>1724143911108.1333</v>
      </c>
      <c r="AN148" s="12">
        <v>43927</v>
      </c>
      <c r="AO148" s="15"/>
    </row>
    <row r="149" spans="31:41" x14ac:dyDescent="0.25">
      <c r="AE149" s="12">
        <v>43928</v>
      </c>
      <c r="AF149" s="13">
        <v>5207067019779</v>
      </c>
      <c r="AG149" s="13">
        <v>48081873266</v>
      </c>
      <c r="AH149" s="13">
        <v>448614784000</v>
      </c>
      <c r="AI149" s="13">
        <v>496696657266</v>
      </c>
      <c r="AJ149" s="13">
        <v>3867124063722</v>
      </c>
      <c r="AK149" s="13">
        <v>1667204598410.6333</v>
      </c>
      <c r="AN149" s="12">
        <v>43928</v>
      </c>
      <c r="AO149" s="15"/>
    </row>
    <row r="150" spans="31:41" x14ac:dyDescent="0.25">
      <c r="AE150" s="12">
        <v>43929</v>
      </c>
      <c r="AF150" s="13">
        <v>2784668099852</v>
      </c>
      <c r="AG150" s="13">
        <v>92432493909</v>
      </c>
      <c r="AH150" s="13">
        <v>326964370000</v>
      </c>
      <c r="AI150" s="13">
        <v>419396863909</v>
      </c>
      <c r="AJ150" s="13">
        <v>3850774234231.2002</v>
      </c>
      <c r="AK150" s="13">
        <v>1574244855832.1667</v>
      </c>
      <c r="AN150" s="12">
        <v>43929</v>
      </c>
      <c r="AO150" s="15"/>
    </row>
    <row r="151" spans="31:41" x14ac:dyDescent="0.25">
      <c r="AE151" s="12">
        <v>43934</v>
      </c>
      <c r="AF151" s="13">
        <v>4794962237302</v>
      </c>
      <c r="AG151" s="13">
        <v>8383316211</v>
      </c>
      <c r="AH151" s="13">
        <v>205731416500</v>
      </c>
      <c r="AI151" s="13">
        <v>214114732711</v>
      </c>
      <c r="AJ151" s="13">
        <v>3896639080619.6333</v>
      </c>
      <c r="AK151" s="13">
        <v>1488033057907.6333</v>
      </c>
      <c r="AN151" s="12">
        <v>43934</v>
      </c>
      <c r="AO151" s="15"/>
    </row>
    <row r="152" spans="31:41" x14ac:dyDescent="0.25">
      <c r="AE152" s="12">
        <v>43935</v>
      </c>
      <c r="AF152" s="13">
        <v>4158377177223</v>
      </c>
      <c r="AG152" s="13">
        <v>112427110580</v>
      </c>
      <c r="AH152" s="13">
        <v>474235364000</v>
      </c>
      <c r="AI152" s="13">
        <v>586662474580</v>
      </c>
      <c r="AJ152" s="13">
        <v>3894147930167.9668</v>
      </c>
      <c r="AK152" s="13">
        <v>1419240663406</v>
      </c>
      <c r="AN152" s="12">
        <v>43935</v>
      </c>
      <c r="AO152" s="15"/>
    </row>
    <row r="153" spans="31:41" x14ac:dyDescent="0.25">
      <c r="AE153" s="12">
        <v>43936</v>
      </c>
      <c r="AF153" s="13">
        <v>3445858861737</v>
      </c>
      <c r="AG153" s="13">
        <v>67139212211</v>
      </c>
      <c r="AH153" s="13">
        <v>1159856471500</v>
      </c>
      <c r="AI153" s="13">
        <v>1226995683711</v>
      </c>
      <c r="AJ153" s="13">
        <v>3849062009344.7334</v>
      </c>
      <c r="AK153" s="13">
        <v>1371721998820.8667</v>
      </c>
      <c r="AN153" s="12">
        <v>43936</v>
      </c>
      <c r="AO153" s="15"/>
    </row>
    <row r="154" spans="31:41" x14ac:dyDescent="0.25">
      <c r="AE154" s="12">
        <v>43937</v>
      </c>
      <c r="AF154" s="13">
        <v>3602424896001</v>
      </c>
      <c r="AG154" s="13">
        <v>89799514294</v>
      </c>
      <c r="AH154" s="13">
        <v>1143977936000</v>
      </c>
      <c r="AI154" s="13">
        <v>1233777450294</v>
      </c>
      <c r="AJ154" s="13">
        <v>3821871444955.4331</v>
      </c>
      <c r="AK154" s="13">
        <v>1329290620659.3667</v>
      </c>
      <c r="AN154" s="12">
        <v>43937</v>
      </c>
      <c r="AO154" s="15"/>
    </row>
    <row r="155" spans="31:41" x14ac:dyDescent="0.25">
      <c r="AE155" s="12">
        <v>43938</v>
      </c>
      <c r="AF155" s="13">
        <v>2468297654838</v>
      </c>
      <c r="AG155" s="13">
        <v>15555432305</v>
      </c>
      <c r="AH155" s="13">
        <v>1423765924500</v>
      </c>
      <c r="AI155" s="13">
        <v>1439321356805</v>
      </c>
      <c r="AJ155" s="13">
        <v>3698746296129.2666</v>
      </c>
      <c r="AK155" s="13">
        <v>1264297574327.2</v>
      </c>
      <c r="AN155" s="12">
        <v>43938</v>
      </c>
      <c r="AO155" s="15"/>
    </row>
    <row r="156" spans="31:41" x14ac:dyDescent="0.25">
      <c r="AE156" s="12">
        <v>43941</v>
      </c>
      <c r="AF156" s="13">
        <v>4219842296011</v>
      </c>
      <c r="AG156" s="13"/>
      <c r="AH156" s="13">
        <v>178100342500</v>
      </c>
      <c r="AI156" s="13">
        <v>178100342500</v>
      </c>
      <c r="AJ156" s="13">
        <v>3741058244473.7998</v>
      </c>
      <c r="AK156" s="13">
        <v>1148625697943.7666</v>
      </c>
      <c r="AN156" s="12">
        <v>43941</v>
      </c>
      <c r="AO156" s="15"/>
    </row>
    <row r="157" spans="31:41" x14ac:dyDescent="0.25">
      <c r="AE157" s="12">
        <v>43942</v>
      </c>
      <c r="AF157" s="13">
        <v>5656996898176</v>
      </c>
      <c r="AG157" s="13">
        <v>2232478812</v>
      </c>
      <c r="AH157" s="13">
        <v>1766624934500</v>
      </c>
      <c r="AI157" s="13">
        <v>1768857413312</v>
      </c>
      <c r="AJ157" s="13">
        <v>3822799587465.9668</v>
      </c>
      <c r="AK157" s="13">
        <v>1107839980219.9333</v>
      </c>
      <c r="AN157" s="12">
        <v>43942</v>
      </c>
      <c r="AO157" s="15"/>
    </row>
    <row r="158" spans="31:41" x14ac:dyDescent="0.25">
      <c r="AE158" s="12">
        <v>43943</v>
      </c>
      <c r="AF158" s="13">
        <v>5442155294548</v>
      </c>
      <c r="AG158" s="13">
        <v>146191272631</v>
      </c>
      <c r="AH158" s="13">
        <v>753251360000</v>
      </c>
      <c r="AI158" s="13">
        <v>899442632631</v>
      </c>
      <c r="AJ158" s="13">
        <v>3935390244388.6001</v>
      </c>
      <c r="AK158" s="13">
        <v>1039079500124.1666</v>
      </c>
      <c r="AN158" s="12">
        <v>43943</v>
      </c>
      <c r="AO158" s="15"/>
    </row>
    <row r="159" spans="31:41" x14ac:dyDescent="0.25">
      <c r="AE159" s="12">
        <v>43944</v>
      </c>
      <c r="AF159" s="13">
        <v>2488864880724</v>
      </c>
      <c r="AG159" s="13">
        <v>138799832841</v>
      </c>
      <c r="AH159" s="13">
        <v>553042317000</v>
      </c>
      <c r="AI159" s="13">
        <v>691842149841</v>
      </c>
      <c r="AJ159" s="13">
        <v>3879126716354.6665</v>
      </c>
      <c r="AK159" s="13">
        <v>976559687978.53333</v>
      </c>
      <c r="AN159" s="12">
        <v>43944</v>
      </c>
      <c r="AO159" s="15"/>
    </row>
    <row r="160" spans="31:41" x14ac:dyDescent="0.25">
      <c r="AE160" s="12">
        <v>43945</v>
      </c>
      <c r="AF160" s="13">
        <v>4290157798079</v>
      </c>
      <c r="AG160" s="13">
        <v>47555472158</v>
      </c>
      <c r="AH160" s="13">
        <v>1066265000000</v>
      </c>
      <c r="AI160" s="13">
        <v>1113820472158</v>
      </c>
      <c r="AJ160" s="13">
        <v>3926076844614.8335</v>
      </c>
      <c r="AK160" s="13">
        <v>912094824557.80005</v>
      </c>
      <c r="AN160" s="12">
        <v>43945</v>
      </c>
      <c r="AO160" s="15"/>
    </row>
    <row r="161" spans="31:41" x14ac:dyDescent="0.25">
      <c r="AE161" s="12">
        <v>43948</v>
      </c>
      <c r="AF161" s="13">
        <v>3408441338957</v>
      </c>
      <c r="AG161" s="13">
        <v>23950396753</v>
      </c>
      <c r="AH161" s="13">
        <v>531082313500</v>
      </c>
      <c r="AI161" s="13">
        <v>555032710253</v>
      </c>
      <c r="AJ161" s="13">
        <v>3893888772121.5332</v>
      </c>
      <c r="AK161" s="13">
        <v>798173930658.03333</v>
      </c>
      <c r="AN161" s="12">
        <v>43948</v>
      </c>
      <c r="AO161" s="15"/>
    </row>
    <row r="162" spans="31:41" x14ac:dyDescent="0.25">
      <c r="AE162" s="12">
        <v>43949</v>
      </c>
      <c r="AF162" s="13">
        <v>5747592829421</v>
      </c>
      <c r="AG162" s="13">
        <v>93426819293</v>
      </c>
      <c r="AH162" s="13">
        <v>659435766000</v>
      </c>
      <c r="AI162" s="13">
        <v>752862585293</v>
      </c>
      <c r="AJ162" s="13">
        <v>3974656496203.9668</v>
      </c>
      <c r="AK162" s="13">
        <v>776422007797.83337</v>
      </c>
      <c r="AN162" s="12">
        <v>43949</v>
      </c>
      <c r="AO162" s="15"/>
    </row>
    <row r="163" spans="31:41" x14ac:dyDescent="0.25">
      <c r="AE163" s="12">
        <v>43950</v>
      </c>
      <c r="AF163" s="13">
        <v>4986355592554</v>
      </c>
      <c r="AG163" s="13">
        <v>56727269231</v>
      </c>
      <c r="AH163" s="13">
        <v>1446418698500</v>
      </c>
      <c r="AI163" s="13">
        <v>1503145967731</v>
      </c>
      <c r="AJ163" s="13">
        <v>3908193411561.0669</v>
      </c>
      <c r="AK163" s="13">
        <v>785460599244.76672</v>
      </c>
      <c r="AN163" s="12">
        <v>43950</v>
      </c>
      <c r="AO163" s="15"/>
    </row>
    <row r="164" spans="31:41" x14ac:dyDescent="0.25">
      <c r="AE164" s="12">
        <v>43951</v>
      </c>
      <c r="AF164" s="13">
        <v>5907756034443</v>
      </c>
      <c r="AG164" s="13">
        <v>70009692578</v>
      </c>
      <c r="AH164" s="13">
        <v>715538209500</v>
      </c>
      <c r="AI164" s="13">
        <v>785547902078</v>
      </c>
      <c r="AJ164" s="13">
        <v>3973245401403.3667</v>
      </c>
      <c r="AK164" s="13">
        <v>790497876426.1333</v>
      </c>
      <c r="AN164" s="12">
        <v>43951</v>
      </c>
      <c r="AO164" s="15"/>
    </row>
    <row r="165" spans="31:41" x14ac:dyDescent="0.25">
      <c r="AE165" s="12">
        <v>43955</v>
      </c>
      <c r="AF165" s="13">
        <v>8048835710166</v>
      </c>
      <c r="AG165" s="13"/>
      <c r="AH165" s="13">
        <v>872470337000</v>
      </c>
      <c r="AI165" s="13">
        <v>872470337000</v>
      </c>
      <c r="AJ165" s="13">
        <v>4060462582015.2666</v>
      </c>
      <c r="AK165" s="13">
        <v>785395958135.76672</v>
      </c>
      <c r="AN165" s="12">
        <v>43955</v>
      </c>
      <c r="AO165" s="15"/>
    </row>
    <row r="166" spans="31:41" x14ac:dyDescent="0.25">
      <c r="AE166" s="12">
        <v>43956</v>
      </c>
      <c r="AF166" s="13">
        <v>6879940471777</v>
      </c>
      <c r="AG166" s="13">
        <v>82132515240</v>
      </c>
      <c r="AH166" s="13">
        <v>1454217461000</v>
      </c>
      <c r="AI166" s="13">
        <v>1536349976240</v>
      </c>
      <c r="AJ166" s="13">
        <v>4110930525592.8999</v>
      </c>
      <c r="AK166" s="13">
        <v>807502740378.23328</v>
      </c>
      <c r="AN166" s="12">
        <v>43956</v>
      </c>
      <c r="AO166" s="15"/>
    </row>
    <row r="167" spans="31:41" x14ac:dyDescent="0.25">
      <c r="AE167" s="12">
        <v>43957</v>
      </c>
      <c r="AF167" s="13">
        <v>6299722055843</v>
      </c>
      <c r="AG167" s="13">
        <v>15038143402</v>
      </c>
      <c r="AH167" s="13">
        <v>492135278000</v>
      </c>
      <c r="AI167" s="13">
        <v>507173421402</v>
      </c>
      <c r="AJ167" s="13">
        <v>4201790333465.2666</v>
      </c>
      <c r="AK167" s="13">
        <v>804186404325.03333</v>
      </c>
      <c r="AN167" s="12">
        <v>43957</v>
      </c>
      <c r="AO167" s="15"/>
    </row>
    <row r="168" spans="31:41" x14ac:dyDescent="0.25">
      <c r="AE168" s="12">
        <v>43958</v>
      </c>
      <c r="AF168" s="13">
        <v>6252196157114</v>
      </c>
      <c r="AG168" s="13">
        <v>88170999340</v>
      </c>
      <c r="AH168" s="13">
        <v>1154919973500</v>
      </c>
      <c r="AI168" s="13">
        <v>1243090972840</v>
      </c>
      <c r="AJ168" s="13">
        <v>4373536228097.1333</v>
      </c>
      <c r="AK168" s="13">
        <v>839341982019.69995</v>
      </c>
      <c r="AN168" s="12">
        <v>43958</v>
      </c>
      <c r="AO168" s="15"/>
    </row>
    <row r="169" spans="31:41" x14ac:dyDescent="0.25">
      <c r="AE169" s="12">
        <v>43959</v>
      </c>
      <c r="AF169" s="13">
        <v>6075490899270</v>
      </c>
      <c r="AG169" s="13">
        <v>124842125920</v>
      </c>
      <c r="AH169" s="13">
        <v>587262873500</v>
      </c>
      <c r="AI169" s="13">
        <v>712104999420</v>
      </c>
      <c r="AJ169" s="13">
        <v>4450705430987.667</v>
      </c>
      <c r="AK169" s="13">
        <v>835219764823.40002</v>
      </c>
      <c r="AN169" s="12">
        <v>43959</v>
      </c>
      <c r="AO169" s="15"/>
    </row>
    <row r="170" spans="31:41" x14ac:dyDescent="0.25">
      <c r="AE170" s="12">
        <v>43962</v>
      </c>
      <c r="AF170" s="13">
        <v>4611720118542</v>
      </c>
      <c r="AG170" s="13">
        <v>159049057993</v>
      </c>
      <c r="AH170" s="13">
        <v>580932169000</v>
      </c>
      <c r="AI170" s="13">
        <v>739981226993</v>
      </c>
      <c r="AJ170" s="13">
        <v>4498352307928.0996</v>
      </c>
      <c r="AK170" s="13">
        <v>821513945498.90002</v>
      </c>
      <c r="AN170" s="12">
        <v>43962</v>
      </c>
      <c r="AO170" s="15"/>
    </row>
    <row r="171" spans="31:41" x14ac:dyDescent="0.25">
      <c r="AE171" s="12">
        <v>43963</v>
      </c>
      <c r="AF171" s="13">
        <v>4810439395860</v>
      </c>
      <c r="AG171" s="13">
        <v>132379936691</v>
      </c>
      <c r="AH171" s="13">
        <v>755721296000</v>
      </c>
      <c r="AI171" s="13">
        <v>888101232691</v>
      </c>
      <c r="AJ171" s="13">
        <v>4532811145762.333</v>
      </c>
      <c r="AK171" s="13">
        <v>811603028490.5</v>
      </c>
      <c r="AN171" s="12">
        <v>43963</v>
      </c>
      <c r="AO171" s="15"/>
    </row>
    <row r="172" spans="31:41" x14ac:dyDescent="0.25">
      <c r="AE172" s="12">
        <v>43964</v>
      </c>
      <c r="AF172" s="13">
        <v>4619856008727</v>
      </c>
      <c r="AG172" s="13">
        <v>319009274375</v>
      </c>
      <c r="AH172" s="13">
        <v>949745236000</v>
      </c>
      <c r="AI172" s="13">
        <v>1268754510375</v>
      </c>
      <c r="AJ172" s="13">
        <v>4574996554249.5996</v>
      </c>
      <c r="AK172" s="13">
        <v>827370585904.33337</v>
      </c>
      <c r="AN172" s="12">
        <v>43964</v>
      </c>
      <c r="AO172" s="15"/>
    </row>
    <row r="173" spans="31:41" x14ac:dyDescent="0.25">
      <c r="AE173" s="12">
        <v>43965</v>
      </c>
      <c r="AF173" s="13">
        <v>4537805396044</v>
      </c>
      <c r="AG173" s="13">
        <v>207005599041</v>
      </c>
      <c r="AH173" s="13">
        <v>1054959017500</v>
      </c>
      <c r="AI173" s="13">
        <v>1261964616541</v>
      </c>
      <c r="AJ173" s="13">
        <v>4578783468886.4336</v>
      </c>
      <c r="AK173" s="13">
        <v>841598806455.69995</v>
      </c>
      <c r="AN173" s="12">
        <v>43965</v>
      </c>
      <c r="AO173" s="15"/>
    </row>
    <row r="174" spans="31:41" x14ac:dyDescent="0.25">
      <c r="AE174" s="12">
        <v>43966</v>
      </c>
      <c r="AF174" s="13">
        <v>6524382987570</v>
      </c>
      <c r="AG174" s="13">
        <v>302091539943</v>
      </c>
      <c r="AH174" s="13">
        <v>468400750500</v>
      </c>
      <c r="AI174" s="13">
        <v>770492290443</v>
      </c>
      <c r="AJ174" s="13">
        <v>4626716812780.1338</v>
      </c>
      <c r="AK174" s="13">
        <v>842626490642.8667</v>
      </c>
      <c r="AN174" s="12">
        <v>43966</v>
      </c>
      <c r="AO174" s="15"/>
    </row>
    <row r="175" spans="31:41" x14ac:dyDescent="0.25">
      <c r="AE175" s="12">
        <v>43969</v>
      </c>
      <c r="AF175" s="13">
        <v>7229019899444</v>
      </c>
      <c r="AG175" s="13">
        <v>44800131495</v>
      </c>
      <c r="AH175" s="13">
        <v>1165048845500</v>
      </c>
      <c r="AI175" s="13">
        <v>1209848976995</v>
      </c>
      <c r="AJ175" s="13">
        <v>4783254014058.2002</v>
      </c>
      <c r="AK175" s="13">
        <v>867948588483.06665</v>
      </c>
      <c r="AN175" s="12">
        <v>43969</v>
      </c>
      <c r="AO175" s="15"/>
    </row>
    <row r="176" spans="31:41" x14ac:dyDescent="0.25">
      <c r="AE176" s="12">
        <v>43970</v>
      </c>
      <c r="AF176" s="13">
        <v>5519543563056</v>
      </c>
      <c r="AG176" s="13">
        <v>215559655120</v>
      </c>
      <c r="AH176" s="13">
        <v>934026667000</v>
      </c>
      <c r="AI176" s="13">
        <v>1149586322120</v>
      </c>
      <c r="AJ176" s="13">
        <v>4876112775990.0664</v>
      </c>
      <c r="AK176" s="13">
        <v>888470424022.90002</v>
      </c>
      <c r="AN176" s="12">
        <v>43970</v>
      </c>
      <c r="AO176" s="15"/>
    </row>
    <row r="177" spans="31:41" x14ac:dyDescent="0.25">
      <c r="AE177" s="12">
        <v>43971</v>
      </c>
      <c r="AF177" s="13">
        <v>4560307966327</v>
      </c>
      <c r="AG177" s="13">
        <v>288938650105</v>
      </c>
      <c r="AH177" s="13">
        <v>1807809649500</v>
      </c>
      <c r="AI177" s="13">
        <v>2096748299605</v>
      </c>
      <c r="AJ177" s="13">
        <v>4928089177379.8662</v>
      </c>
      <c r="AK177" s="13">
        <v>950295064675.23328</v>
      </c>
      <c r="AN177" s="12">
        <v>43971</v>
      </c>
      <c r="AO177" s="15"/>
    </row>
    <row r="178" spans="31:41" x14ac:dyDescent="0.25">
      <c r="AE178" s="12">
        <v>43972</v>
      </c>
      <c r="AF178" s="13">
        <v>5268516719520</v>
      </c>
      <c r="AG178" s="13">
        <v>207857365854</v>
      </c>
      <c r="AH178" s="13">
        <v>1147549636000</v>
      </c>
      <c r="AI178" s="13">
        <v>1355407001854</v>
      </c>
      <c r="AJ178" s="13">
        <v>4994919875296.833</v>
      </c>
      <c r="AK178" s="13">
        <v>982589719319.73328</v>
      </c>
      <c r="AN178" s="12">
        <v>43972</v>
      </c>
      <c r="AO178" s="15"/>
    </row>
    <row r="179" spans="31:41" x14ac:dyDescent="0.25">
      <c r="AE179" s="12">
        <v>43973</v>
      </c>
      <c r="AF179" s="13">
        <v>6693766260921</v>
      </c>
      <c r="AG179" s="13">
        <v>302561682300</v>
      </c>
      <c r="AH179" s="13">
        <v>539956635000</v>
      </c>
      <c r="AI179" s="13">
        <v>842518317300</v>
      </c>
      <c r="AJ179" s="13">
        <v>5044476516668.2334</v>
      </c>
      <c r="AK179" s="13">
        <v>994117107987.53333</v>
      </c>
      <c r="AN179" s="12">
        <v>43973</v>
      </c>
      <c r="AO179" s="15"/>
    </row>
    <row r="180" spans="31:41" x14ac:dyDescent="0.25">
      <c r="AE180" s="12">
        <v>43977</v>
      </c>
      <c r="AF180" s="13">
        <v>6935789584290</v>
      </c>
      <c r="AG180" s="13">
        <v>311966254332</v>
      </c>
      <c r="AH180" s="13">
        <v>1411620231000</v>
      </c>
      <c r="AI180" s="13">
        <v>1723586485332</v>
      </c>
      <c r="AJ180" s="13">
        <v>5182847232816.167</v>
      </c>
      <c r="AK180" s="13">
        <v>1037590095368.3</v>
      </c>
      <c r="AN180" s="12">
        <v>43977</v>
      </c>
      <c r="AO180" s="15"/>
    </row>
    <row r="181" spans="31:41" x14ac:dyDescent="0.25">
      <c r="AE181" s="12">
        <v>43978</v>
      </c>
      <c r="AF181" s="13">
        <v>7071673134562</v>
      </c>
      <c r="AG181" s="13">
        <v>318402701817</v>
      </c>
      <c r="AH181" s="13">
        <v>1609801404500</v>
      </c>
      <c r="AI181" s="13">
        <v>1928204106317</v>
      </c>
      <c r="AJ181" s="13">
        <v>5258737596058.167</v>
      </c>
      <c r="AK181" s="13">
        <v>1094726407821.8334</v>
      </c>
      <c r="AN181" s="12">
        <v>43978</v>
      </c>
      <c r="AO181" s="15"/>
    </row>
    <row r="182" spans="31:41" x14ac:dyDescent="0.25">
      <c r="AE182" s="12">
        <v>43979</v>
      </c>
      <c r="AF182" s="13">
        <v>7841752123348</v>
      </c>
      <c r="AG182" s="13">
        <v>337748889161</v>
      </c>
      <c r="AH182" s="13">
        <v>992463035000</v>
      </c>
      <c r="AI182" s="13">
        <v>1330211924161</v>
      </c>
      <c r="AJ182" s="13">
        <v>5381516760929</v>
      </c>
      <c r="AK182" s="13">
        <v>1119511389474.5334</v>
      </c>
      <c r="AN182" s="12">
        <v>43979</v>
      </c>
      <c r="AO182" s="15"/>
    </row>
    <row r="183" spans="31:41" x14ac:dyDescent="0.25">
      <c r="AE183" s="12">
        <v>43980</v>
      </c>
      <c r="AF183" s="13">
        <v>6270774725181</v>
      </c>
      <c r="AG183" s="13">
        <v>191509289402</v>
      </c>
      <c r="AH183" s="13">
        <v>873832370000</v>
      </c>
      <c r="AI183" s="13">
        <v>1066791000000</v>
      </c>
      <c r="AJ183" s="13">
        <v>5475680623043.7998</v>
      </c>
      <c r="AK183" s="13">
        <v>1114171233350.8333</v>
      </c>
      <c r="AN183" s="12">
        <v>43980</v>
      </c>
      <c r="AO183" s="15"/>
    </row>
    <row r="184" spans="31:41" x14ac:dyDescent="0.25">
      <c r="AE184" s="12">
        <v>43983</v>
      </c>
      <c r="AF184" s="13">
        <v>7893421187288</v>
      </c>
      <c r="AG184" s="13">
        <v>80180709149</v>
      </c>
      <c r="AH184" s="13">
        <v>768124043500</v>
      </c>
      <c r="AI184" s="13">
        <v>848304752649</v>
      </c>
      <c r="AJ184" s="13">
        <v>5618713832753.3662</v>
      </c>
      <c r="AK184" s="13">
        <v>1101322143429.3333</v>
      </c>
      <c r="AN184" s="12">
        <v>43983</v>
      </c>
      <c r="AO184" s="15"/>
    </row>
    <row r="185" spans="31:41" x14ac:dyDescent="0.25">
      <c r="AE185" s="12">
        <v>43984</v>
      </c>
      <c r="AF185" s="13">
        <v>5311333417493</v>
      </c>
      <c r="AG185" s="13">
        <v>221193655274</v>
      </c>
      <c r="AH185" s="13">
        <v>1637887829000</v>
      </c>
      <c r="AI185" s="13">
        <v>1859081484274</v>
      </c>
      <c r="AJ185" s="13">
        <v>5713481691508.5332</v>
      </c>
      <c r="AK185" s="13">
        <v>1115314147678.3</v>
      </c>
      <c r="AN185" s="12">
        <v>43984</v>
      </c>
      <c r="AO185" s="15"/>
    </row>
    <row r="186" spans="31:41" x14ac:dyDescent="0.25">
      <c r="AE186" s="12">
        <v>43985</v>
      </c>
      <c r="AF186" s="13">
        <v>4093025207571</v>
      </c>
      <c r="AG186" s="13">
        <v>262765516361</v>
      </c>
      <c r="AH186" s="13">
        <v>912451072500</v>
      </c>
      <c r="AI186" s="13">
        <v>1175216588861</v>
      </c>
      <c r="AJ186" s="13">
        <v>5709254455227.2002</v>
      </c>
      <c r="AK186" s="13">
        <v>1148551355890.3333</v>
      </c>
      <c r="AN186" s="12">
        <v>43985</v>
      </c>
      <c r="AO186" s="15"/>
    </row>
    <row r="187" spans="31:41" x14ac:dyDescent="0.25">
      <c r="AE187" s="12">
        <v>43986</v>
      </c>
      <c r="AF187" s="13">
        <v>2898919584073</v>
      </c>
      <c r="AG187" s="13">
        <v>26075661838</v>
      </c>
      <c r="AH187" s="13">
        <v>1180590187000</v>
      </c>
      <c r="AI187" s="13">
        <v>1206665848838</v>
      </c>
      <c r="AJ187" s="13">
        <v>5617318544757.0996</v>
      </c>
      <c r="AK187" s="13">
        <v>1129811637074.5334</v>
      </c>
      <c r="AN187" s="12">
        <v>43986</v>
      </c>
      <c r="AO187" s="15"/>
    </row>
    <row r="188" spans="31:41" x14ac:dyDescent="0.25">
      <c r="AE188" s="12">
        <v>43987</v>
      </c>
      <c r="AF188" s="13">
        <v>4248257615298</v>
      </c>
      <c r="AG188" s="13">
        <v>209140505434</v>
      </c>
      <c r="AH188" s="13">
        <v>1209206878500</v>
      </c>
      <c r="AI188" s="13">
        <v>1418347383934</v>
      </c>
      <c r="AJ188" s="13">
        <v>5577521955448.7666</v>
      </c>
      <c r="AK188" s="13">
        <v>1147108462117.9666</v>
      </c>
      <c r="AN188" s="12">
        <v>43987</v>
      </c>
      <c r="AO188" s="15"/>
    </row>
    <row r="189" spans="31:41" x14ac:dyDescent="0.25">
      <c r="AE189" s="12">
        <v>43990</v>
      </c>
      <c r="AF189" s="13">
        <v>3966262808113</v>
      </c>
      <c r="AG189" s="13">
        <v>430816569414</v>
      </c>
      <c r="AH189" s="13">
        <v>516809280000</v>
      </c>
      <c r="AI189" s="13">
        <v>947625849414</v>
      </c>
      <c r="AJ189" s="13">
        <v>5626768553028.4004</v>
      </c>
      <c r="AK189" s="13">
        <v>1155634585437.0667</v>
      </c>
      <c r="AN189" s="12">
        <v>43990</v>
      </c>
      <c r="AO189" s="15"/>
    </row>
    <row r="190" spans="31:41" x14ac:dyDescent="0.25">
      <c r="AE190" s="12">
        <v>43991</v>
      </c>
      <c r="AF190" s="13">
        <v>4379433753361</v>
      </c>
      <c r="AG190" s="13">
        <v>96085735029</v>
      </c>
      <c r="AH190" s="13">
        <v>1102227362000</v>
      </c>
      <c r="AI190" s="13">
        <v>1198313097029</v>
      </c>
      <c r="AJ190" s="13">
        <v>5629744418204.4668</v>
      </c>
      <c r="AK190" s="13">
        <v>1158451006266.1001</v>
      </c>
      <c r="AN190" s="12">
        <v>43991</v>
      </c>
      <c r="AO190" s="15"/>
    </row>
    <row r="191" spans="31:41" x14ac:dyDescent="0.25">
      <c r="AE191" s="12">
        <v>43992</v>
      </c>
      <c r="AF191" s="13">
        <v>4624342319058</v>
      </c>
      <c r="AG191" s="13">
        <v>122793829635</v>
      </c>
      <c r="AH191" s="13">
        <v>862812445000</v>
      </c>
      <c r="AI191" s="13">
        <v>985606274635</v>
      </c>
      <c r="AJ191" s="13">
        <v>5670274450874.5</v>
      </c>
      <c r="AK191" s="13">
        <v>1172803458412.1667</v>
      </c>
      <c r="AN191" s="12">
        <v>43992</v>
      </c>
      <c r="AO191" s="15"/>
    </row>
    <row r="192" spans="31:41" x14ac:dyDescent="0.25">
      <c r="AE192" s="12">
        <v>43993</v>
      </c>
      <c r="AF192" s="13">
        <v>4050233897945</v>
      </c>
      <c r="AG192" s="13">
        <v>47819312722</v>
      </c>
      <c r="AH192" s="13">
        <v>1497007492500</v>
      </c>
      <c r="AI192" s="13">
        <v>1544826805222</v>
      </c>
      <c r="AJ192" s="13">
        <v>5613695819825.2998</v>
      </c>
      <c r="AK192" s="13">
        <v>1199202265743.1333</v>
      </c>
      <c r="AN192" s="12">
        <v>43993</v>
      </c>
      <c r="AO192" s="15"/>
    </row>
    <row r="193" spans="31:41" x14ac:dyDescent="0.25">
      <c r="AE193" s="12">
        <v>43994</v>
      </c>
      <c r="AF193" s="13">
        <v>5509615226370</v>
      </c>
      <c r="AG193" s="13">
        <v>162117710442</v>
      </c>
      <c r="AH193" s="13">
        <v>1221919962500</v>
      </c>
      <c r="AI193" s="13">
        <v>1384037672942</v>
      </c>
      <c r="AJ193" s="13">
        <v>5631137807619.167</v>
      </c>
      <c r="AK193" s="13">
        <v>1195231989250.1667</v>
      </c>
      <c r="AN193" s="12">
        <v>43994</v>
      </c>
      <c r="AO193" s="15"/>
    </row>
    <row r="194" spans="31:41" x14ac:dyDescent="0.25">
      <c r="AE194" s="12">
        <v>43998</v>
      </c>
      <c r="AF194" s="13">
        <v>5922745336050</v>
      </c>
      <c r="AG194" s="13">
        <v>290491705807</v>
      </c>
      <c r="AH194" s="13">
        <v>619338500500</v>
      </c>
      <c r="AI194" s="13">
        <v>909830206307</v>
      </c>
      <c r="AJ194" s="13">
        <v>5631637451006.0664</v>
      </c>
      <c r="AK194" s="13">
        <v>1199374732724.4666</v>
      </c>
      <c r="AN194" s="12">
        <v>43998</v>
      </c>
      <c r="AO194" s="15"/>
    </row>
    <row r="195" spans="31:41" x14ac:dyDescent="0.25">
      <c r="AE195" s="12">
        <v>43999</v>
      </c>
      <c r="AF195" s="13">
        <v>5483807605215</v>
      </c>
      <c r="AG195" s="13">
        <v>192824821278</v>
      </c>
      <c r="AH195" s="13">
        <v>440959418000</v>
      </c>
      <c r="AI195" s="13">
        <v>633784239278</v>
      </c>
      <c r="AJ195" s="13">
        <v>5546136514174.3662</v>
      </c>
      <c r="AK195" s="13">
        <v>1191418529467.0667</v>
      </c>
      <c r="AN195" s="12">
        <v>43999</v>
      </c>
      <c r="AO195" s="15"/>
    </row>
    <row r="196" spans="31:41" x14ac:dyDescent="0.25">
      <c r="AE196" s="12">
        <v>44000</v>
      </c>
      <c r="AF196" s="13">
        <v>6466963939637</v>
      </c>
      <c r="AG196" s="13">
        <v>477475603827</v>
      </c>
      <c r="AH196" s="13">
        <v>1166462290000</v>
      </c>
      <c r="AI196" s="13">
        <v>1643937893827</v>
      </c>
      <c r="AJ196" s="13">
        <v>5532370629769.7002</v>
      </c>
      <c r="AK196" s="13">
        <v>1195004793386.6333</v>
      </c>
      <c r="AN196" s="12">
        <v>44000</v>
      </c>
      <c r="AO196" s="15"/>
    </row>
    <row r="197" spans="31:41" x14ac:dyDescent="0.25">
      <c r="AE197" s="12">
        <v>44001</v>
      </c>
      <c r="AF197" s="13">
        <v>5347457489922</v>
      </c>
      <c r="AG197" s="13">
        <v>700085627963</v>
      </c>
      <c r="AH197" s="13">
        <v>947652761500</v>
      </c>
      <c r="AI197" s="13">
        <v>1647738389463</v>
      </c>
      <c r="AJ197" s="13">
        <v>5500628477572.333</v>
      </c>
      <c r="AK197" s="13">
        <v>1233023625655.3333</v>
      </c>
      <c r="AN197" s="12">
        <v>44001</v>
      </c>
      <c r="AO197" s="15"/>
    </row>
    <row r="198" spans="31:41" x14ac:dyDescent="0.25">
      <c r="AE198" s="12">
        <v>44005</v>
      </c>
      <c r="AF198" s="13">
        <v>6138955654949</v>
      </c>
      <c r="AG198" s="13">
        <v>353964450906</v>
      </c>
      <c r="AH198" s="13">
        <v>710225624500</v>
      </c>
      <c r="AI198" s="13">
        <v>1064190075406</v>
      </c>
      <c r="AJ198" s="13">
        <v>5496853794166.833</v>
      </c>
      <c r="AK198" s="13">
        <v>1227060262407.5334</v>
      </c>
      <c r="AN198" s="12">
        <v>44005</v>
      </c>
      <c r="AO198" s="15"/>
    </row>
    <row r="199" spans="31:41" x14ac:dyDescent="0.25">
      <c r="AE199" s="12">
        <v>44006</v>
      </c>
      <c r="AF199" s="13">
        <v>6223340748623</v>
      </c>
      <c r="AG199" s="13">
        <v>141744381972</v>
      </c>
      <c r="AH199" s="13">
        <v>718134664500</v>
      </c>
      <c r="AI199" s="13">
        <v>859879046472</v>
      </c>
      <c r="AJ199" s="13">
        <v>5501782122478.5996</v>
      </c>
      <c r="AK199" s="13">
        <v>1231986063975.9333</v>
      </c>
      <c r="AN199" s="12">
        <v>44006</v>
      </c>
      <c r="AO199" s="15"/>
    </row>
    <row r="200" spans="31:41" x14ac:dyDescent="0.25">
      <c r="AE200" s="12">
        <v>44007</v>
      </c>
      <c r="AF200" s="13">
        <v>5401916898145</v>
      </c>
      <c r="AG200" s="13">
        <v>884282173457</v>
      </c>
      <c r="AH200" s="13">
        <v>620424491500</v>
      </c>
      <c r="AI200" s="13">
        <v>1504706664957</v>
      </c>
      <c r="AJ200" s="13">
        <v>5528122015132.0332</v>
      </c>
      <c r="AK200" s="13">
        <v>1257476911908.0667</v>
      </c>
      <c r="AN200" s="12">
        <v>44007</v>
      </c>
      <c r="AO200" s="15"/>
    </row>
    <row r="201" spans="31:41" x14ac:dyDescent="0.25">
      <c r="AE201" s="12">
        <v>44008</v>
      </c>
      <c r="AF201" s="13">
        <v>5525546850357</v>
      </c>
      <c r="AG201" s="13">
        <v>285506817525</v>
      </c>
      <c r="AH201" s="13">
        <v>505960823000</v>
      </c>
      <c r="AI201" s="13">
        <v>791467640525</v>
      </c>
      <c r="AJ201" s="13">
        <v>5551958930281.9336</v>
      </c>
      <c r="AK201" s="13">
        <v>1254255792169.2</v>
      </c>
      <c r="AN201" s="12">
        <v>44008</v>
      </c>
      <c r="AO201" s="15"/>
    </row>
    <row r="202" spans="31:41" x14ac:dyDescent="0.25">
      <c r="AE202" s="12">
        <v>44012</v>
      </c>
      <c r="AF202" s="13">
        <v>7956709819839</v>
      </c>
      <c r="AG202" s="13">
        <v>136203287800</v>
      </c>
      <c r="AH202" s="13">
        <v>629085995000</v>
      </c>
      <c r="AI202" s="13">
        <v>765289282800</v>
      </c>
      <c r="AJ202" s="13">
        <v>5663187390652.333</v>
      </c>
      <c r="AK202" s="13">
        <v>1237473617916.7</v>
      </c>
      <c r="AN202" s="12">
        <v>44012</v>
      </c>
      <c r="AO202" s="15"/>
    </row>
    <row r="203" spans="31:41" x14ac:dyDescent="0.25">
      <c r="AE203" s="12">
        <v>44013</v>
      </c>
      <c r="AF203" s="13">
        <v>8280796911201</v>
      </c>
      <c r="AG203" s="13">
        <v>427162006009</v>
      </c>
      <c r="AH203" s="13">
        <v>1088407620000</v>
      </c>
      <c r="AI203" s="13">
        <v>1515569626009</v>
      </c>
      <c r="AJ203" s="13">
        <v>5787953774490.9004</v>
      </c>
      <c r="AK203" s="13">
        <v>1245927118232.3</v>
      </c>
      <c r="AN203" s="12">
        <v>44013</v>
      </c>
      <c r="AO203" s="15"/>
    </row>
    <row r="204" spans="31:41" x14ac:dyDescent="0.25">
      <c r="AE204" s="12">
        <v>44014</v>
      </c>
      <c r="AF204" s="13">
        <v>4073880870997</v>
      </c>
      <c r="AG204" s="13">
        <v>90349111255</v>
      </c>
      <c r="AH204" s="13">
        <v>1716259078500</v>
      </c>
      <c r="AI204" s="13">
        <v>1806608189755</v>
      </c>
      <c r="AJ204" s="13">
        <v>5706270370605.1338</v>
      </c>
      <c r="AK204" s="13">
        <v>1280464314876.0334</v>
      </c>
      <c r="AN204" s="12">
        <v>44014</v>
      </c>
      <c r="AO204" s="15"/>
    </row>
    <row r="205" spans="31:41" x14ac:dyDescent="0.25">
      <c r="AE205" s="12">
        <v>44015</v>
      </c>
      <c r="AF205" s="13">
        <v>4810964085492</v>
      </c>
      <c r="AG205" s="13">
        <v>124760852519</v>
      </c>
      <c r="AH205" s="13">
        <v>1313012023000</v>
      </c>
      <c r="AI205" s="13">
        <v>1437772875519</v>
      </c>
      <c r="AJ205" s="13">
        <v>5625668510140.0664</v>
      </c>
      <c r="AK205" s="13">
        <v>1288061778160.1667</v>
      </c>
      <c r="AN205" s="12">
        <v>44015</v>
      </c>
      <c r="AO205" s="15"/>
    </row>
    <row r="206" spans="31:41" x14ac:dyDescent="0.25">
      <c r="AE206" s="12">
        <v>44018</v>
      </c>
      <c r="AF206" s="13">
        <v>3638374991828</v>
      </c>
      <c r="AG206" s="13">
        <v>31778382837</v>
      </c>
      <c r="AH206" s="13">
        <v>837373419000</v>
      </c>
      <c r="AI206" s="13">
        <v>869151801837</v>
      </c>
      <c r="AJ206" s="13">
        <v>5562962891099.1338</v>
      </c>
      <c r="AK206" s="13">
        <v>1278713960817.3999</v>
      </c>
      <c r="AN206" s="12">
        <v>44018</v>
      </c>
      <c r="AO206" s="15"/>
    </row>
    <row r="207" spans="31:41" x14ac:dyDescent="0.25">
      <c r="AE207" s="12">
        <v>44019</v>
      </c>
      <c r="AF207" s="13">
        <v>6468547702246</v>
      </c>
      <c r="AG207" s="13">
        <v>496586973032</v>
      </c>
      <c r="AH207" s="13">
        <v>829332433500</v>
      </c>
      <c r="AI207" s="13">
        <v>1325919406532</v>
      </c>
      <c r="AJ207" s="13">
        <v>5626570882296.4336</v>
      </c>
      <c r="AK207" s="13">
        <v>1253019664381.6333</v>
      </c>
      <c r="AN207" s="12">
        <v>44019</v>
      </c>
      <c r="AO207" s="15"/>
    </row>
    <row r="208" spans="31:41" x14ac:dyDescent="0.25">
      <c r="AE208" s="12">
        <v>44020</v>
      </c>
      <c r="AF208" s="13">
        <v>4919757965475</v>
      </c>
      <c r="AG208" s="13">
        <v>529359926634</v>
      </c>
      <c r="AH208" s="13">
        <v>1175084231000</v>
      </c>
      <c r="AI208" s="13">
        <v>1704444157634</v>
      </c>
      <c r="AJ208" s="13">
        <v>5614945590494.9336</v>
      </c>
      <c r="AK208" s="13">
        <v>1264654236240.9666</v>
      </c>
      <c r="AN208" s="12">
        <v>44020</v>
      </c>
      <c r="AO208" s="15"/>
    </row>
    <row r="209" spans="31:41" x14ac:dyDescent="0.25">
      <c r="AE209" s="12">
        <v>44021</v>
      </c>
      <c r="AF209" s="13">
        <v>5776974058736</v>
      </c>
      <c r="AG209" s="13">
        <v>356747933535</v>
      </c>
      <c r="AH209" s="13">
        <v>1625259994500</v>
      </c>
      <c r="AI209" s="13">
        <v>1982007928035</v>
      </c>
      <c r="AJ209" s="13">
        <v>5584385850422.0996</v>
      </c>
      <c r="AK209" s="13">
        <v>1302637223265.4666</v>
      </c>
      <c r="AN209" s="12">
        <v>44021</v>
      </c>
      <c r="AO209" s="15"/>
    </row>
    <row r="210" spans="31:41" x14ac:dyDescent="0.25">
      <c r="AE210" s="12">
        <v>44022</v>
      </c>
      <c r="AF210" s="13">
        <v>6672879171400</v>
      </c>
      <c r="AG210" s="13">
        <v>159994060594</v>
      </c>
      <c r="AH210" s="13">
        <v>1078596446500</v>
      </c>
      <c r="AI210" s="13">
        <v>1238590507094</v>
      </c>
      <c r="AJ210" s="13">
        <v>5575622169992.4336</v>
      </c>
      <c r="AK210" s="13">
        <v>1286470690657.5334</v>
      </c>
      <c r="AN210" s="12">
        <v>44022</v>
      </c>
      <c r="AO210" s="15"/>
    </row>
    <row r="211" spans="31:41" x14ac:dyDescent="0.25">
      <c r="AE211" s="12">
        <v>44025</v>
      </c>
      <c r="AF211" s="13">
        <v>6435244162920</v>
      </c>
      <c r="AG211" s="13">
        <v>187036513635</v>
      </c>
      <c r="AH211" s="13">
        <v>1098225688500</v>
      </c>
      <c r="AI211" s="13">
        <v>1285262202135</v>
      </c>
      <c r="AJ211" s="13">
        <v>5554407870937.7002</v>
      </c>
      <c r="AK211" s="13">
        <v>1265039293851.4666</v>
      </c>
      <c r="AN211" s="12">
        <v>44025</v>
      </c>
      <c r="AO211" s="15"/>
    </row>
    <row r="212" spans="31:41" x14ac:dyDescent="0.25">
      <c r="AE212" s="12">
        <v>44026</v>
      </c>
      <c r="AF212" s="13">
        <v>6941960807669</v>
      </c>
      <c r="AG212" s="13">
        <v>258121070522</v>
      </c>
      <c r="AH212" s="13">
        <v>808012188000</v>
      </c>
      <c r="AI212" s="13">
        <v>1066133258522</v>
      </c>
      <c r="AJ212" s="13">
        <v>5524414827081.7334</v>
      </c>
      <c r="AK212" s="13">
        <v>1256236671663.5</v>
      </c>
      <c r="AN212" s="12">
        <v>44026</v>
      </c>
      <c r="AO212" s="15"/>
    </row>
    <row r="213" spans="31:41" x14ac:dyDescent="0.25">
      <c r="AE213" s="12">
        <v>44027</v>
      </c>
      <c r="AF213" s="13">
        <v>7008359075471</v>
      </c>
      <c r="AG213" s="13">
        <v>331777081866</v>
      </c>
      <c r="AH213" s="13">
        <v>813353937500</v>
      </c>
      <c r="AI213" s="13">
        <v>1145131019366</v>
      </c>
      <c r="AJ213" s="13">
        <v>5549000972091.4004</v>
      </c>
      <c r="AK213" s="13">
        <v>1258848005642.3667</v>
      </c>
      <c r="AN213" s="12">
        <v>44027</v>
      </c>
      <c r="AO213" s="15"/>
    </row>
    <row r="214" spans="31:41" x14ac:dyDescent="0.25">
      <c r="AE214" s="12">
        <v>44028</v>
      </c>
      <c r="AF214" s="13">
        <v>6574755883240</v>
      </c>
      <c r="AG214" s="13">
        <v>576134943834</v>
      </c>
      <c r="AH214" s="13">
        <v>828669463000</v>
      </c>
      <c r="AI214" s="13">
        <v>1404804406834</v>
      </c>
      <c r="AJ214" s="13">
        <v>5505045461956.4668</v>
      </c>
      <c r="AK214" s="13">
        <v>1277397994115.2</v>
      </c>
      <c r="AN214" s="12">
        <v>44028</v>
      </c>
      <c r="AO214" s="15"/>
    </row>
    <row r="215" spans="31:41" x14ac:dyDescent="0.25">
      <c r="AE215" s="12">
        <v>44029</v>
      </c>
      <c r="AF215" s="13">
        <v>6569202807700</v>
      </c>
      <c r="AG215" s="13">
        <v>242193388240</v>
      </c>
      <c r="AH215" s="13">
        <v>776463663500</v>
      </c>
      <c r="AI215" s="13">
        <v>1018657051740</v>
      </c>
      <c r="AJ215" s="13">
        <v>5546974441630.0332</v>
      </c>
      <c r="AK215" s="13">
        <v>1249383846364.0667</v>
      </c>
      <c r="AN215" s="12">
        <v>44029</v>
      </c>
      <c r="AO215" s="15"/>
    </row>
    <row r="216" spans="31:41" x14ac:dyDescent="0.25">
      <c r="AE216" s="12">
        <v>44033</v>
      </c>
      <c r="AF216" s="13">
        <v>6662555786391</v>
      </c>
      <c r="AG216" s="13">
        <v>155864380674</v>
      </c>
      <c r="AH216" s="13">
        <v>1023760386500</v>
      </c>
      <c r="AI216" s="13">
        <v>1179624767174</v>
      </c>
      <c r="AJ216" s="13">
        <v>5632625460924.0332</v>
      </c>
      <c r="AK216" s="13">
        <v>1249530785641.1667</v>
      </c>
      <c r="AN216" s="12">
        <v>44033</v>
      </c>
      <c r="AO216" s="15"/>
    </row>
    <row r="217" spans="31:41" x14ac:dyDescent="0.25">
      <c r="AE217" s="12">
        <v>44034</v>
      </c>
      <c r="AF217" s="13">
        <v>6752485008842</v>
      </c>
      <c r="AG217" s="13">
        <v>136330606199</v>
      </c>
      <c r="AH217" s="13">
        <v>1694694331000</v>
      </c>
      <c r="AI217" s="13">
        <v>1831024937199</v>
      </c>
      <c r="AJ217" s="13">
        <v>5761077641749.667</v>
      </c>
      <c r="AK217" s="13">
        <v>1270342755253.2</v>
      </c>
      <c r="AN217" s="12">
        <v>44034</v>
      </c>
      <c r="AO217" s="15"/>
    </row>
    <row r="218" spans="31:41" x14ac:dyDescent="0.25">
      <c r="AE218" s="12">
        <v>44035</v>
      </c>
      <c r="AF218" s="13">
        <v>5691488270883</v>
      </c>
      <c r="AG218" s="13">
        <v>154334047382</v>
      </c>
      <c r="AH218" s="13">
        <v>1803393145000</v>
      </c>
      <c r="AI218" s="13">
        <v>1957727192382</v>
      </c>
      <c r="AJ218" s="13">
        <v>5809185330269.167</v>
      </c>
      <c r="AK218" s="13">
        <v>1288322082201.4666</v>
      </c>
      <c r="AN218" s="12">
        <v>44035</v>
      </c>
      <c r="AO218" s="15"/>
    </row>
    <row r="219" spans="31:41" x14ac:dyDescent="0.25">
      <c r="AE219" s="12">
        <v>44036</v>
      </c>
      <c r="AF219" s="13">
        <v>6760706435729</v>
      </c>
      <c r="AG219" s="13">
        <v>208564880998</v>
      </c>
      <c r="AH219" s="13">
        <v>1678467808000</v>
      </c>
      <c r="AI219" s="13">
        <v>1887032688998</v>
      </c>
      <c r="AJ219" s="13">
        <v>5902333451189.7002</v>
      </c>
      <c r="AK219" s="13">
        <v>1319635643520.9333</v>
      </c>
      <c r="AN219" s="12">
        <v>44036</v>
      </c>
      <c r="AO219" s="15"/>
    </row>
    <row r="220" spans="31:41" x14ac:dyDescent="0.25">
      <c r="AE220" s="12">
        <v>44039</v>
      </c>
      <c r="AF220" s="13">
        <v>7741300972695</v>
      </c>
      <c r="AG220" s="13">
        <v>112088690308</v>
      </c>
      <c r="AH220" s="13">
        <v>2081473582500</v>
      </c>
      <c r="AI220" s="13">
        <v>2193562272808</v>
      </c>
      <c r="AJ220" s="13">
        <v>6014395691834.167</v>
      </c>
      <c r="AK220" s="13">
        <v>1352810616046.8999</v>
      </c>
      <c r="AN220" s="12">
        <v>44039</v>
      </c>
      <c r="AO220" s="15"/>
    </row>
    <row r="221" spans="31:41" x14ac:dyDescent="0.25">
      <c r="AE221" s="12">
        <v>44040</v>
      </c>
      <c r="AF221" s="13">
        <v>7681853121948</v>
      </c>
      <c r="AG221" s="13">
        <v>136128172164</v>
      </c>
      <c r="AH221" s="13">
        <v>1755931167000</v>
      </c>
      <c r="AI221" s="13">
        <v>1892059339164</v>
      </c>
      <c r="AJ221" s="13">
        <v>6116312718597.167</v>
      </c>
      <c r="AK221" s="13">
        <v>1383025718197.8667</v>
      </c>
      <c r="AN221" s="12">
        <v>44040</v>
      </c>
      <c r="AO221" s="15"/>
    </row>
    <row r="222" spans="31:41" x14ac:dyDescent="0.25">
      <c r="AE222" s="12">
        <v>44041</v>
      </c>
      <c r="AF222" s="13">
        <v>6972058750785</v>
      </c>
      <c r="AG222" s="13">
        <v>157528581108</v>
      </c>
      <c r="AH222" s="13">
        <v>2242632783000</v>
      </c>
      <c r="AI222" s="13">
        <v>2400161364108</v>
      </c>
      <c r="AJ222" s="13">
        <v>6213706880358.5</v>
      </c>
      <c r="AK222" s="13">
        <v>1411536870160.7334</v>
      </c>
      <c r="AN222" s="12">
        <v>44041</v>
      </c>
      <c r="AO222" s="15"/>
    </row>
    <row r="223" spans="31:41" x14ac:dyDescent="0.25">
      <c r="AE223" s="12">
        <v>44042</v>
      </c>
      <c r="AF223" s="13">
        <v>6713497330960</v>
      </c>
      <c r="AG223" s="13">
        <v>201361771875</v>
      </c>
      <c r="AH223" s="13">
        <v>1205894747500</v>
      </c>
      <c r="AI223" s="13">
        <v>1407256519375</v>
      </c>
      <c r="AJ223" s="13">
        <v>6253836283844.833</v>
      </c>
      <c r="AK223" s="13">
        <v>1412310831708.5</v>
      </c>
      <c r="AN223" s="12">
        <v>44042</v>
      </c>
      <c r="AO223" s="15"/>
    </row>
    <row r="224" spans="31:41" x14ac:dyDescent="0.25">
      <c r="AE224" s="12">
        <v>44043</v>
      </c>
      <c r="AF224" s="13">
        <v>6905207630704</v>
      </c>
      <c r="AG224" s="13">
        <v>262499563400</v>
      </c>
      <c r="AH224" s="13">
        <v>1895561695500</v>
      </c>
      <c r="AI224" s="13">
        <v>2158061258900</v>
      </c>
      <c r="AJ224" s="13">
        <v>6286585026999.9668</v>
      </c>
      <c r="AK224" s="13">
        <v>1453918533461.6001</v>
      </c>
      <c r="AN224" s="12">
        <v>44043</v>
      </c>
      <c r="AO224" s="15"/>
    </row>
    <row r="225" spans="31:41" x14ac:dyDescent="0.25">
      <c r="AE225" s="12">
        <v>44046</v>
      </c>
      <c r="AF225" s="13">
        <v>5966123290150</v>
      </c>
      <c r="AG225" s="13">
        <v>213234928932</v>
      </c>
      <c r="AH225" s="13">
        <v>1826693154000</v>
      </c>
      <c r="AI225" s="13">
        <v>2039928082932</v>
      </c>
      <c r="AJ225" s="13">
        <v>6302662216497.7998</v>
      </c>
      <c r="AK225" s="13">
        <v>1500789994916.7334</v>
      </c>
      <c r="AN225" s="12">
        <v>44046</v>
      </c>
      <c r="AO225" s="15"/>
    </row>
    <row r="226" spans="31:41" x14ac:dyDescent="0.25">
      <c r="AE226" s="12">
        <v>44047</v>
      </c>
      <c r="AF226" s="13">
        <v>5118373980194</v>
      </c>
      <c r="AG226" s="13">
        <v>133309908784</v>
      </c>
      <c r="AH226" s="13">
        <v>2323328846000</v>
      </c>
      <c r="AI226" s="13">
        <v>2456638754784</v>
      </c>
      <c r="AJ226" s="13">
        <v>6257709217849.7002</v>
      </c>
      <c r="AK226" s="13">
        <v>1527880023615.3</v>
      </c>
      <c r="AN226" s="12">
        <v>44047</v>
      </c>
      <c r="AO226" s="15"/>
    </row>
    <row r="227" spans="31:41" x14ac:dyDescent="0.25">
      <c r="AE227" s="12">
        <v>44048</v>
      </c>
      <c r="AF227" s="13">
        <v>5054440127534</v>
      </c>
      <c r="AG227" s="13">
        <v>148170984029</v>
      </c>
      <c r="AH227" s="13">
        <v>2243014763500</v>
      </c>
      <c r="AI227" s="13">
        <v>2391185747529</v>
      </c>
      <c r="AJ227" s="13">
        <v>6247941972436.7666</v>
      </c>
      <c r="AK227" s="13">
        <v>1552661602217.5</v>
      </c>
      <c r="AN227" s="12">
        <v>44048</v>
      </c>
      <c r="AO227" s="15"/>
    </row>
    <row r="228" spans="31:41" x14ac:dyDescent="0.25">
      <c r="AE228" s="12">
        <v>44049</v>
      </c>
      <c r="AF228" s="13">
        <v>7714354000000</v>
      </c>
      <c r="AG228" s="13">
        <v>168664475426</v>
      </c>
      <c r="AH228" s="13">
        <v>1972955513500</v>
      </c>
      <c r="AI228" s="13">
        <v>2141619988926</v>
      </c>
      <c r="AJ228" s="13">
        <v>6300455250605.1338</v>
      </c>
      <c r="AK228" s="13">
        <v>1588723533037.3</v>
      </c>
      <c r="AN228" s="12">
        <v>44049</v>
      </c>
      <c r="AO228" s="15"/>
    </row>
    <row r="229" spans="31:41" x14ac:dyDescent="0.25">
      <c r="AE229" s="12">
        <v>44053</v>
      </c>
      <c r="AF229" s="13">
        <v>5923980183443</v>
      </c>
      <c r="AG229" s="13">
        <v>330016745906</v>
      </c>
      <c r="AH229" s="13">
        <v>902645227500</v>
      </c>
      <c r="AI229" s="13">
        <v>1232661973406</v>
      </c>
      <c r="AJ229" s="13">
        <v>6292754426945.8662</v>
      </c>
      <c r="AK229" s="13">
        <v>1601002030232.6333</v>
      </c>
      <c r="AN229" s="12">
        <v>44053</v>
      </c>
      <c r="AO229" s="15"/>
    </row>
    <row r="230" spans="31:41" x14ac:dyDescent="0.25">
      <c r="AE230" s="12">
        <v>44054</v>
      </c>
      <c r="AF230" s="13">
        <v>4538590057563</v>
      </c>
      <c r="AG230" s="13">
        <v>328170007736</v>
      </c>
      <c r="AH230" s="13">
        <v>1028468061000</v>
      </c>
      <c r="AI230" s="13">
        <v>1356638068736</v>
      </c>
      <c r="AJ230" s="13">
        <v>6263976865593.1338</v>
      </c>
      <c r="AK230" s="13">
        <v>1596066410358.6001</v>
      </c>
      <c r="AN230" s="12">
        <v>44054</v>
      </c>
      <c r="AO230" s="15"/>
    </row>
    <row r="231" spans="31:41" x14ac:dyDescent="0.25">
      <c r="AE231" s="12">
        <v>44055</v>
      </c>
      <c r="AF231" s="13">
        <v>4417100595893</v>
      </c>
      <c r="AG231" s="13">
        <v>278776865572</v>
      </c>
      <c r="AH231" s="13">
        <v>974338105500</v>
      </c>
      <c r="AI231" s="13">
        <v>1253114971072</v>
      </c>
      <c r="AJ231" s="13">
        <v>6227028657111</v>
      </c>
      <c r="AK231" s="13">
        <v>1611454654710.1667</v>
      </c>
      <c r="AN231" s="12">
        <v>44055</v>
      </c>
      <c r="AO231" s="15"/>
    </row>
    <row r="232" spans="31:41" x14ac:dyDescent="0.25">
      <c r="AE232" s="12">
        <v>44056</v>
      </c>
      <c r="AF232" s="13">
        <v>6693207767673</v>
      </c>
      <c r="AG232" s="13">
        <v>253684164063</v>
      </c>
      <c r="AH232" s="13">
        <v>1204093790500</v>
      </c>
      <c r="AI232" s="13">
        <v>1457777954563</v>
      </c>
      <c r="AJ232" s="13">
        <v>6184911922038.7998</v>
      </c>
      <c r="AK232" s="13">
        <v>1634537610435.6001</v>
      </c>
      <c r="AN232" s="12">
        <v>44056</v>
      </c>
      <c r="AO232" s="15"/>
    </row>
    <row r="233" spans="31:41" x14ac:dyDescent="0.25">
      <c r="AE233" s="12">
        <v>44057</v>
      </c>
      <c r="AF233" s="13">
        <v>7974342924512</v>
      </c>
      <c r="AG233" s="13">
        <v>334570268015</v>
      </c>
      <c r="AH233" s="13">
        <v>945066850500</v>
      </c>
      <c r="AI233" s="13">
        <v>1279637118515</v>
      </c>
      <c r="AJ233" s="13">
        <v>6174696789149.167</v>
      </c>
      <c r="AK233" s="13">
        <v>1626673193519.1333</v>
      </c>
      <c r="AN233" s="12">
        <v>44057</v>
      </c>
      <c r="AO233" s="15"/>
    </row>
    <row r="234" spans="31:41" x14ac:dyDescent="0.25">
      <c r="AE234" s="12">
        <v>44061</v>
      </c>
      <c r="AF234" s="13">
        <v>6180580873590</v>
      </c>
      <c r="AG234" s="13">
        <v>323189704694</v>
      </c>
      <c r="AH234" s="13">
        <v>900196824000</v>
      </c>
      <c r="AI234" s="13">
        <v>1223386528694</v>
      </c>
      <c r="AJ234" s="13">
        <v>6244920122568.9336</v>
      </c>
      <c r="AK234" s="13">
        <v>1607232471483.7666</v>
      </c>
      <c r="AN234" s="12">
        <v>44061</v>
      </c>
      <c r="AO234" s="15"/>
    </row>
    <row r="235" spans="31:41" x14ac:dyDescent="0.25">
      <c r="AE235" s="12">
        <v>44062</v>
      </c>
      <c r="AF235" s="13">
        <v>7280236204786</v>
      </c>
      <c r="AG235" s="13">
        <v>261957340136</v>
      </c>
      <c r="AH235" s="13">
        <v>1473246868500</v>
      </c>
      <c r="AI235" s="13">
        <v>1735204208636</v>
      </c>
      <c r="AJ235" s="13">
        <v>6327229193212.0664</v>
      </c>
      <c r="AK235" s="13">
        <v>1617146849254.3333</v>
      </c>
      <c r="AN235" s="12">
        <v>44062</v>
      </c>
      <c r="AO235" s="15"/>
    </row>
    <row r="236" spans="31:41" x14ac:dyDescent="0.25">
      <c r="AE236" s="12">
        <v>44063</v>
      </c>
      <c r="AF236" s="13">
        <v>7683412811364</v>
      </c>
      <c r="AG236" s="13">
        <v>286222377920</v>
      </c>
      <c r="AH236" s="13">
        <v>1348432515000</v>
      </c>
      <c r="AI236" s="13">
        <v>1634654892920</v>
      </c>
      <c r="AJ236" s="13">
        <v>6462063787196.5996</v>
      </c>
      <c r="AK236" s="13">
        <v>1642663618957.1001</v>
      </c>
      <c r="AN236" s="12">
        <v>44063</v>
      </c>
      <c r="AO236" s="15"/>
    </row>
    <row r="237" spans="31:41" x14ac:dyDescent="0.25">
      <c r="AE237" s="12">
        <v>44064</v>
      </c>
      <c r="AF237" s="13">
        <v>6548032589461</v>
      </c>
      <c r="AG237" s="13">
        <v>158509995006</v>
      </c>
      <c r="AH237" s="13">
        <v>1396633898500</v>
      </c>
      <c r="AI237" s="13">
        <v>1555143893506</v>
      </c>
      <c r="AJ237" s="13">
        <v>6464713283437.0996</v>
      </c>
      <c r="AK237" s="13">
        <v>1650304435189.5667</v>
      </c>
      <c r="AN237" s="12">
        <v>44064</v>
      </c>
      <c r="AO237" s="15"/>
    </row>
    <row r="238" spans="31:41" x14ac:dyDescent="0.25">
      <c r="AE238" s="12">
        <v>44067</v>
      </c>
      <c r="AF238" s="13">
        <v>7567908313638</v>
      </c>
      <c r="AG238" s="13">
        <v>99990613304</v>
      </c>
      <c r="AH238" s="13">
        <v>1383183888500</v>
      </c>
      <c r="AI238" s="13">
        <v>1483174501804</v>
      </c>
      <c r="AJ238" s="13">
        <v>6552984961709.2002</v>
      </c>
      <c r="AK238" s="13">
        <v>1642928779995.2334</v>
      </c>
      <c r="AN238" s="12">
        <v>44067</v>
      </c>
      <c r="AO238" s="15"/>
    </row>
    <row r="239" spans="31:41" x14ac:dyDescent="0.25">
      <c r="AE239" s="12">
        <v>44068</v>
      </c>
      <c r="AF239" s="13">
        <v>6982157295126</v>
      </c>
      <c r="AG239" s="13">
        <v>398377518359</v>
      </c>
      <c r="AH239" s="13">
        <v>1401555390000</v>
      </c>
      <c r="AI239" s="13">
        <v>1799932908359</v>
      </c>
      <c r="AJ239" s="13">
        <v>6593157736255.5332</v>
      </c>
      <c r="AK239" s="13">
        <v>1636859612672.7</v>
      </c>
      <c r="AN239" s="12">
        <v>44068</v>
      </c>
      <c r="AO239" s="15"/>
    </row>
    <row r="240" spans="31:41" x14ac:dyDescent="0.25">
      <c r="AE240" s="12">
        <v>44069</v>
      </c>
      <c r="AF240" s="13">
        <v>6031341600335</v>
      </c>
      <c r="AG240" s="13">
        <v>282382757097</v>
      </c>
      <c r="AH240" s="13">
        <v>980479182500</v>
      </c>
      <c r="AI240" s="13">
        <v>1262861939597</v>
      </c>
      <c r="AJ240" s="13">
        <v>6571773150553.3662</v>
      </c>
      <c r="AK240" s="13">
        <v>1637668660422.8</v>
      </c>
      <c r="AN240" s="12">
        <v>44069</v>
      </c>
      <c r="AO240" s="15"/>
    </row>
    <row r="241" spans="31:41" x14ac:dyDescent="0.25">
      <c r="AE241" s="12">
        <v>44070</v>
      </c>
      <c r="AF241" s="13">
        <v>6145694876902</v>
      </c>
      <c r="AG241" s="13">
        <v>233662359122</v>
      </c>
      <c r="AH241" s="13">
        <v>1405719410500</v>
      </c>
      <c r="AI241" s="13">
        <v>1639381769622</v>
      </c>
      <c r="AJ241" s="13">
        <v>6562121507686.0996</v>
      </c>
      <c r="AK241" s="13">
        <v>1649472646005.7</v>
      </c>
      <c r="AN241" s="12">
        <v>44070</v>
      </c>
      <c r="AO241" s="15"/>
    </row>
    <row r="242" spans="31:41" x14ac:dyDescent="0.25">
      <c r="AE242" s="12">
        <v>44071</v>
      </c>
      <c r="AF242" s="13">
        <v>6770004054116</v>
      </c>
      <c r="AG242" s="13">
        <v>286493310365</v>
      </c>
      <c r="AH242" s="13">
        <v>1377178351500</v>
      </c>
      <c r="AI242" s="13">
        <v>1663671661865</v>
      </c>
      <c r="AJ242" s="13">
        <v>6556389615901</v>
      </c>
      <c r="AK242" s="13">
        <v>1669390592783.8</v>
      </c>
      <c r="AN242" s="12">
        <v>44071</v>
      </c>
      <c r="AO242" s="15"/>
    </row>
    <row r="243" spans="31:41" x14ac:dyDescent="0.25">
      <c r="AE243" s="12">
        <v>44074</v>
      </c>
      <c r="AF243" s="13">
        <v>7172446663275</v>
      </c>
      <c r="AG243" s="13">
        <v>150556034356</v>
      </c>
      <c r="AH243" s="13">
        <v>2590190643500</v>
      </c>
      <c r="AI243" s="13">
        <v>2740746677856</v>
      </c>
      <c r="AJ243" s="13">
        <v>6561859202161.1338</v>
      </c>
      <c r="AK243" s="13">
        <v>1722577781400.1333</v>
      </c>
      <c r="AN243" s="12">
        <v>44074</v>
      </c>
      <c r="AO243" s="15"/>
    </row>
    <row r="244" spans="31:41" x14ac:dyDescent="0.25">
      <c r="AE244" s="12">
        <v>44075</v>
      </c>
      <c r="AF244" s="13">
        <v>2389838981473</v>
      </c>
      <c r="AG244" s="13">
        <v>184670369665</v>
      </c>
      <c r="AH244" s="13">
        <v>2847664073500</v>
      </c>
      <c r="AI244" s="13">
        <v>3032334443165</v>
      </c>
      <c r="AJ244" s="13">
        <v>6422361972102.2334</v>
      </c>
      <c r="AK244" s="13">
        <v>1776828782611.1667</v>
      </c>
      <c r="AN244" s="12">
        <v>44075</v>
      </c>
      <c r="AO244" s="15"/>
    </row>
    <row r="245" spans="31:41" x14ac:dyDescent="0.25">
      <c r="AE245" s="12">
        <v>44076</v>
      </c>
      <c r="AF245" s="13">
        <v>6177735571296</v>
      </c>
      <c r="AG245" s="13">
        <v>241943561050</v>
      </c>
      <c r="AH245" s="13">
        <v>1520211991500</v>
      </c>
      <c r="AI245" s="13">
        <v>1762155552550</v>
      </c>
      <c r="AJ245" s="13">
        <v>6409313064222.0996</v>
      </c>
      <c r="AK245" s="13">
        <v>1801612065971.5</v>
      </c>
      <c r="AN245" s="12">
        <v>44076</v>
      </c>
      <c r="AO245" s="15"/>
    </row>
    <row r="246" spans="31:41" x14ac:dyDescent="0.25">
      <c r="AE246" s="12">
        <v>44077</v>
      </c>
      <c r="AF246" s="13">
        <v>4277139156337</v>
      </c>
      <c r="AG246" s="13">
        <v>256347294131</v>
      </c>
      <c r="AH246" s="13">
        <v>1910998120500</v>
      </c>
      <c r="AI246" s="13">
        <v>2167345414631</v>
      </c>
      <c r="AJ246" s="13">
        <v>6329799176553.6338</v>
      </c>
      <c r="AK246" s="13">
        <v>1834536087553.3999</v>
      </c>
      <c r="AN246" s="12">
        <v>44077</v>
      </c>
      <c r="AO246" s="15"/>
    </row>
    <row r="247" spans="31:41" x14ac:dyDescent="0.25">
      <c r="AE247" s="12">
        <v>44078</v>
      </c>
      <c r="AF247" s="13">
        <v>3851605980356</v>
      </c>
      <c r="AG247" s="13">
        <v>85201625636</v>
      </c>
      <c r="AH247" s="13">
        <v>1325210466500</v>
      </c>
      <c r="AI247" s="13">
        <v>1410412092136</v>
      </c>
      <c r="AJ247" s="13">
        <v>6233103208937.4336</v>
      </c>
      <c r="AK247" s="13">
        <v>1820515659384.6333</v>
      </c>
      <c r="AN247" s="12">
        <v>44078</v>
      </c>
      <c r="AO247" s="15"/>
    </row>
    <row r="248" spans="31:41" x14ac:dyDescent="0.25">
      <c r="AE248" s="12">
        <v>44081</v>
      </c>
      <c r="AF248" s="13">
        <v>3475114615405</v>
      </c>
      <c r="AG248" s="13">
        <v>153065087441</v>
      </c>
      <c r="AH248" s="13">
        <v>1172267507000</v>
      </c>
      <c r="AI248" s="13">
        <v>1325332594441</v>
      </c>
      <c r="AJ248" s="13">
        <v>6159224087088.167</v>
      </c>
      <c r="AK248" s="13">
        <v>1799435839453.2666</v>
      </c>
      <c r="AN248" s="12">
        <v>44081</v>
      </c>
      <c r="AO248" s="15"/>
    </row>
    <row r="249" spans="31:41" x14ac:dyDescent="0.25">
      <c r="AE249" s="12">
        <v>44082</v>
      </c>
      <c r="AF249" s="13">
        <v>4188315151726</v>
      </c>
      <c r="AG249" s="13">
        <v>117779929887</v>
      </c>
      <c r="AH249" s="13">
        <v>1049221083500</v>
      </c>
      <c r="AI249" s="13">
        <v>1167001013387</v>
      </c>
      <c r="AJ249" s="13">
        <v>6073477710954.7334</v>
      </c>
      <c r="AK249" s="13">
        <v>1775434783599.5667</v>
      </c>
      <c r="AN249" s="12">
        <v>44082</v>
      </c>
      <c r="AO249" s="15"/>
    </row>
    <row r="250" spans="31:41" x14ac:dyDescent="0.25">
      <c r="AE250" s="12">
        <v>44083</v>
      </c>
      <c r="AF250" s="13">
        <v>6337795104507</v>
      </c>
      <c r="AG250" s="13">
        <v>303105921621</v>
      </c>
      <c r="AH250" s="13">
        <v>1070341414500</v>
      </c>
      <c r="AI250" s="13">
        <v>1373447336121</v>
      </c>
      <c r="AJ250" s="13">
        <v>6026694182015.1338</v>
      </c>
      <c r="AK250" s="13">
        <v>1748097619043.3333</v>
      </c>
      <c r="AN250" s="12">
        <v>44083</v>
      </c>
      <c r="AO250" s="15"/>
    </row>
    <row r="251" spans="31:41" x14ac:dyDescent="0.25">
      <c r="AE251" s="12">
        <v>44084</v>
      </c>
      <c r="AF251" s="13">
        <v>4309827460583</v>
      </c>
      <c r="AG251" s="13">
        <v>53046600501</v>
      </c>
      <c r="AH251" s="13">
        <v>1042593624500</v>
      </c>
      <c r="AI251" s="13">
        <v>1095640225001</v>
      </c>
      <c r="AJ251" s="13">
        <v>5914293326636.2998</v>
      </c>
      <c r="AK251" s="13">
        <v>1721550315237.8999</v>
      </c>
      <c r="AN251" s="12">
        <v>44084</v>
      </c>
      <c r="AO251" s="15"/>
    </row>
    <row r="252" spans="31:41" x14ac:dyDescent="0.25">
      <c r="AE252" s="12">
        <v>44085</v>
      </c>
      <c r="AF252" s="13">
        <v>5655259638565</v>
      </c>
      <c r="AG252" s="13">
        <v>216609467524</v>
      </c>
      <c r="AH252" s="13">
        <v>750077935000</v>
      </c>
      <c r="AI252" s="13">
        <v>966687402524</v>
      </c>
      <c r="AJ252" s="13">
        <v>5870400022895.6338</v>
      </c>
      <c r="AK252" s="13">
        <v>1673767849851.7666</v>
      </c>
      <c r="AN252" s="12">
        <v>44085</v>
      </c>
      <c r="AO252" s="15"/>
    </row>
    <row r="253" spans="31:41" x14ac:dyDescent="0.25">
      <c r="AE253" s="12">
        <v>44088</v>
      </c>
      <c r="AF253" s="13">
        <v>5156538132810</v>
      </c>
      <c r="AG253" s="13">
        <v>68250532786</v>
      </c>
      <c r="AH253" s="13">
        <v>793197103500</v>
      </c>
      <c r="AI253" s="13">
        <v>861447636286</v>
      </c>
      <c r="AJ253" s="13">
        <v>5818501382957.2998</v>
      </c>
      <c r="AK253" s="13">
        <v>1655574220415.4666</v>
      </c>
      <c r="AN253" s="12">
        <v>44088</v>
      </c>
      <c r="AO253" s="15"/>
    </row>
    <row r="254" spans="31:41" x14ac:dyDescent="0.25">
      <c r="AE254" s="12">
        <v>44089</v>
      </c>
      <c r="AF254" s="13">
        <v>4598989875912</v>
      </c>
      <c r="AG254" s="13">
        <v>363055905561</v>
      </c>
      <c r="AH254" s="13">
        <v>1198692007000</v>
      </c>
      <c r="AI254" s="13">
        <v>1561747912561</v>
      </c>
      <c r="AJ254" s="13">
        <v>5741627457797.5664</v>
      </c>
      <c r="AK254" s="13">
        <v>1635697108870.8333</v>
      </c>
      <c r="AN254" s="12">
        <v>44089</v>
      </c>
      <c r="AO254" s="15"/>
    </row>
    <row r="255" spans="31:41" x14ac:dyDescent="0.25">
      <c r="AE255" s="12">
        <v>44090</v>
      </c>
      <c r="AF255" s="13">
        <v>5265927076989</v>
      </c>
      <c r="AG255" s="13">
        <v>411432837856</v>
      </c>
      <c r="AH255" s="13">
        <v>957664978500</v>
      </c>
      <c r="AI255" s="13">
        <v>1369097816356</v>
      </c>
      <c r="AJ255" s="13">
        <v>5718287584025.5332</v>
      </c>
      <c r="AK255" s="13">
        <v>1613336099984.9666</v>
      </c>
      <c r="AN255" s="12">
        <v>44090</v>
      </c>
      <c r="AO255" s="15"/>
    </row>
    <row r="256" spans="31:41" x14ac:dyDescent="0.25">
      <c r="AE256" s="12">
        <v>44091</v>
      </c>
      <c r="AF256" s="13">
        <v>5407835056138</v>
      </c>
      <c r="AG256" s="13">
        <v>395501099762</v>
      </c>
      <c r="AH256" s="13">
        <v>1876418575500</v>
      </c>
      <c r="AI256" s="13">
        <v>2271919675262</v>
      </c>
      <c r="AJ256" s="13">
        <v>5727936286557</v>
      </c>
      <c r="AK256" s="13">
        <v>1607178797334.2334</v>
      </c>
      <c r="AN256" s="12">
        <v>44091</v>
      </c>
      <c r="AO256" s="15"/>
    </row>
    <row r="257" spans="31:41" x14ac:dyDescent="0.25">
      <c r="AE257" s="12">
        <v>44092</v>
      </c>
      <c r="AF257" s="13">
        <v>6332347969364</v>
      </c>
      <c r="AG257" s="13">
        <v>534687045921</v>
      </c>
      <c r="AH257" s="13">
        <v>2013068375000</v>
      </c>
      <c r="AI257" s="13">
        <v>2547755420921</v>
      </c>
      <c r="AJ257" s="13">
        <v>5770533214618</v>
      </c>
      <c r="AK257" s="13">
        <v>1612397786447.3</v>
      </c>
      <c r="AN257" s="12">
        <v>44092</v>
      </c>
      <c r="AO257" s="15"/>
    </row>
    <row r="258" spans="31:41" x14ac:dyDescent="0.25">
      <c r="AE258" s="12">
        <v>44095</v>
      </c>
      <c r="AF258" s="13">
        <v>1710792429205</v>
      </c>
      <c r="AG258" s="13">
        <v>95431403640</v>
      </c>
      <c r="AH258" s="13">
        <v>209450651000</v>
      </c>
      <c r="AI258" s="13">
        <v>304882054640</v>
      </c>
      <c r="AJ258" s="13">
        <v>5568136633744.7666</v>
      </c>
      <c r="AK258" s="13">
        <v>1551173188637.7666</v>
      </c>
      <c r="AN258" s="12">
        <v>44095</v>
      </c>
      <c r="AO258" s="15"/>
    </row>
    <row r="259" spans="31:41" x14ac:dyDescent="0.25">
      <c r="AE259" s="12">
        <v>44096</v>
      </c>
      <c r="AF259" s="13">
        <v>6513362402450</v>
      </c>
      <c r="AG259" s="13">
        <v>247650252771</v>
      </c>
      <c r="AH259" s="13">
        <v>1374898326500</v>
      </c>
      <c r="AI259" s="13">
        <v>1622548579271</v>
      </c>
      <c r="AJ259" s="13">
        <v>5587782707711.667</v>
      </c>
      <c r="AK259" s="13">
        <v>1564169408833.2666</v>
      </c>
      <c r="AN259" s="12">
        <v>44096</v>
      </c>
      <c r="AO259" s="15"/>
    </row>
    <row r="260" spans="31:41" x14ac:dyDescent="0.25">
      <c r="AE260" s="12">
        <v>44097</v>
      </c>
      <c r="AF260" s="13">
        <v>6694728983276</v>
      </c>
      <c r="AG260" s="13">
        <v>351683627540</v>
      </c>
      <c r="AH260" s="13">
        <v>1305143178500</v>
      </c>
      <c r="AI260" s="13">
        <v>1656826806040</v>
      </c>
      <c r="AJ260" s="13">
        <v>5659654005235.4336</v>
      </c>
      <c r="AK260" s="13">
        <v>1574175700076.7334</v>
      </c>
      <c r="AN260" s="12">
        <v>44097</v>
      </c>
      <c r="AO260" s="15"/>
    </row>
    <row r="261" spans="31:41" x14ac:dyDescent="0.25">
      <c r="AE261" s="12">
        <v>44098</v>
      </c>
      <c r="AF261" s="13">
        <v>5688388131951</v>
      </c>
      <c r="AG261" s="13">
        <v>205342861350</v>
      </c>
      <c r="AH261" s="13">
        <v>1838041307500</v>
      </c>
      <c r="AI261" s="13">
        <v>2043384168850</v>
      </c>
      <c r="AJ261" s="13">
        <v>5702030256437.3662</v>
      </c>
      <c r="AK261" s="13">
        <v>1600518006669.3333</v>
      </c>
      <c r="AN261" s="12">
        <v>44098</v>
      </c>
      <c r="AO261" s="15"/>
    </row>
    <row r="262" spans="31:41" x14ac:dyDescent="0.25">
      <c r="AE262" s="12">
        <v>44099</v>
      </c>
      <c r="AF262" s="13">
        <v>6288172047696</v>
      </c>
      <c r="AG262" s="13">
        <v>514899806601</v>
      </c>
      <c r="AH262" s="13">
        <v>905399853000</v>
      </c>
      <c r="AI262" s="13">
        <v>1420299659601</v>
      </c>
      <c r="AJ262" s="13">
        <v>5688529065771.4668</v>
      </c>
      <c r="AK262" s="13">
        <v>1599268730170.6001</v>
      </c>
      <c r="AN262" s="12">
        <v>44099</v>
      </c>
      <c r="AO262" s="15"/>
    </row>
    <row r="263" spans="31:41" x14ac:dyDescent="0.25">
      <c r="AE263" s="12">
        <v>44102</v>
      </c>
      <c r="AF263" s="13">
        <v>8108947686206</v>
      </c>
      <c r="AG263" s="13">
        <v>107437853906</v>
      </c>
      <c r="AH263" s="13">
        <v>1071210351500</v>
      </c>
      <c r="AI263" s="13">
        <v>1178648205406</v>
      </c>
      <c r="AJ263" s="13">
        <v>5693015891161.2666</v>
      </c>
      <c r="AK263" s="13">
        <v>1595902433066.9666</v>
      </c>
      <c r="AN263" s="12">
        <v>44102</v>
      </c>
      <c r="AO263" s="15"/>
    </row>
    <row r="264" spans="31:41" x14ac:dyDescent="0.25">
      <c r="AE264" s="12">
        <v>44103</v>
      </c>
      <c r="AF264" s="13">
        <v>4435139957498</v>
      </c>
      <c r="AG264" s="13">
        <v>130637398418</v>
      </c>
      <c r="AH264" s="13">
        <v>966923670000</v>
      </c>
      <c r="AI264" s="13">
        <v>1097561068418</v>
      </c>
      <c r="AJ264" s="13">
        <v>5634834527291.5332</v>
      </c>
      <c r="AK264" s="13">
        <v>1591708251057.7666</v>
      </c>
      <c r="AN264" s="12">
        <v>44103</v>
      </c>
      <c r="AO264" s="15"/>
    </row>
    <row r="265" spans="31:41" x14ac:dyDescent="0.25">
      <c r="AE265" s="12">
        <v>44104</v>
      </c>
      <c r="AF265" s="13">
        <v>4178066137259</v>
      </c>
      <c r="AG265" s="13">
        <v>209738069435</v>
      </c>
      <c r="AH265" s="13">
        <v>1170560758000</v>
      </c>
      <c r="AI265" s="13">
        <v>1380298827435</v>
      </c>
      <c r="AJ265" s="13">
        <v>5531428858373.9668</v>
      </c>
      <c r="AK265" s="13">
        <v>1579878071684.3999</v>
      </c>
      <c r="AN265" s="12">
        <v>44104</v>
      </c>
      <c r="AO265" s="15"/>
    </row>
    <row r="266" spans="31:41" x14ac:dyDescent="0.25">
      <c r="AE266" s="12">
        <v>44105</v>
      </c>
      <c r="AF266" s="13">
        <v>4411291894438</v>
      </c>
      <c r="AG266" s="13">
        <v>227958469092</v>
      </c>
      <c r="AH266" s="13">
        <v>1765346536500</v>
      </c>
      <c r="AI266" s="13">
        <v>1993305005592</v>
      </c>
      <c r="AJ266" s="13">
        <v>5422358161143.0996</v>
      </c>
      <c r="AK266" s="13">
        <v>1591833075440.1333</v>
      </c>
      <c r="AN266" s="12">
        <v>44105</v>
      </c>
      <c r="AO266" s="15"/>
    </row>
    <row r="267" spans="31:41" x14ac:dyDescent="0.25">
      <c r="AE267" s="12">
        <v>44106</v>
      </c>
      <c r="AF267" s="13">
        <v>5037647004422</v>
      </c>
      <c r="AG267" s="13">
        <v>54829576598</v>
      </c>
      <c r="AH267" s="13">
        <v>793194728500</v>
      </c>
      <c r="AI267" s="13">
        <v>848024305098</v>
      </c>
      <c r="AJ267" s="13">
        <v>5372011974975.1338</v>
      </c>
      <c r="AK267" s="13">
        <v>1568262422493.2</v>
      </c>
      <c r="AN267" s="12">
        <v>44106</v>
      </c>
      <c r="AO267" s="15"/>
    </row>
    <row r="268" spans="31:41" x14ac:dyDescent="0.25">
      <c r="AE268" s="12">
        <v>44109</v>
      </c>
      <c r="AF268" s="13">
        <v>5116306561631</v>
      </c>
      <c r="AG268" s="13">
        <v>158015013910</v>
      </c>
      <c r="AH268" s="13">
        <v>1164284563500</v>
      </c>
      <c r="AI268" s="13">
        <v>1322299577410</v>
      </c>
      <c r="AJ268" s="13">
        <v>5290291916574.9004</v>
      </c>
      <c r="AK268" s="13">
        <v>1562899925013.3999</v>
      </c>
      <c r="AN268" s="12">
        <v>44109</v>
      </c>
      <c r="AO268" s="15"/>
    </row>
    <row r="269" spans="31:41" x14ac:dyDescent="0.25">
      <c r="AE269" s="12">
        <v>44110</v>
      </c>
      <c r="AF269" s="13">
        <v>3217653916137</v>
      </c>
      <c r="AG269" s="13">
        <v>318134766684</v>
      </c>
      <c r="AH269" s="13">
        <v>1190312501000</v>
      </c>
      <c r="AI269" s="13">
        <v>1508447267684</v>
      </c>
      <c r="AJ269" s="13">
        <v>5164808470608.5996</v>
      </c>
      <c r="AK269" s="13">
        <v>1553183736990.8999</v>
      </c>
      <c r="AN269" s="12">
        <v>44110</v>
      </c>
      <c r="AO269" s="15"/>
    </row>
    <row r="270" spans="31:41" x14ac:dyDescent="0.25">
      <c r="AE270" s="12">
        <v>44111</v>
      </c>
      <c r="AF270" s="13">
        <v>2852240540192</v>
      </c>
      <c r="AG270" s="13">
        <v>385956315317</v>
      </c>
      <c r="AH270" s="13">
        <v>598467156500</v>
      </c>
      <c r="AI270" s="13">
        <v>984423471817</v>
      </c>
      <c r="AJ270" s="13">
        <v>5058838435270.5</v>
      </c>
      <c r="AK270" s="13">
        <v>1543902454731.5667</v>
      </c>
      <c r="AN270" s="12">
        <v>44111</v>
      </c>
      <c r="AO270" s="15"/>
    </row>
    <row r="271" spans="31:41" x14ac:dyDescent="0.25">
      <c r="AE271" s="12">
        <v>44112</v>
      </c>
      <c r="AF271" s="13">
        <v>3741218633980</v>
      </c>
      <c r="AG271" s="13">
        <v>212324819539</v>
      </c>
      <c r="AH271" s="13">
        <v>1085838346500</v>
      </c>
      <c r="AI271" s="13">
        <v>1298163166039</v>
      </c>
      <c r="AJ271" s="13">
        <v>4978689227173.0996</v>
      </c>
      <c r="AK271" s="13">
        <v>1532528501278.8</v>
      </c>
      <c r="AN271" s="12">
        <v>44112</v>
      </c>
      <c r="AO271" s="15"/>
    </row>
    <row r="272" spans="31:41" x14ac:dyDescent="0.25">
      <c r="AE272" s="12">
        <v>44113</v>
      </c>
      <c r="AF272" s="13">
        <v>2893336241355</v>
      </c>
      <c r="AG272" s="13">
        <v>122501967266</v>
      </c>
      <c r="AH272" s="13">
        <v>505163258000</v>
      </c>
      <c r="AI272" s="13">
        <v>627665225266</v>
      </c>
      <c r="AJ272" s="13">
        <v>4849466966747.7334</v>
      </c>
      <c r="AK272" s="13">
        <v>1497994953392.1667</v>
      </c>
      <c r="AN272" s="12">
        <v>44113</v>
      </c>
      <c r="AO272" s="15"/>
    </row>
    <row r="273" spans="31:41" x14ac:dyDescent="0.25">
      <c r="AE273" s="12">
        <v>44117</v>
      </c>
      <c r="AF273" s="13">
        <v>3714809064578</v>
      </c>
      <c r="AG273" s="13">
        <v>78322711621</v>
      </c>
      <c r="AH273" s="13">
        <v>986329169000</v>
      </c>
      <c r="AI273" s="13">
        <v>1064651880621</v>
      </c>
      <c r="AJ273" s="13">
        <v>4734212380124.5</v>
      </c>
      <c r="AK273" s="13">
        <v>1442125126817.6667</v>
      </c>
      <c r="AN273" s="12">
        <v>44117</v>
      </c>
      <c r="AO273" s="15"/>
    </row>
    <row r="274" spans="31:41" x14ac:dyDescent="0.25">
      <c r="AE274" s="12">
        <v>44118</v>
      </c>
      <c r="AF274" s="13">
        <v>4070332115605</v>
      </c>
      <c r="AG274" s="13">
        <v>39535386794</v>
      </c>
      <c r="AH274" s="13">
        <v>1554366452000</v>
      </c>
      <c r="AI274" s="13">
        <v>1593901838794</v>
      </c>
      <c r="AJ274" s="13">
        <v>4790228817928.9004</v>
      </c>
      <c r="AK274" s="13">
        <v>1394177373338.6333</v>
      </c>
      <c r="AN274" s="12">
        <v>44118</v>
      </c>
      <c r="AO274" s="15"/>
    </row>
    <row r="275" spans="31:41" x14ac:dyDescent="0.25">
      <c r="AE275" s="12">
        <v>44119</v>
      </c>
      <c r="AF275" s="13">
        <v>4020024959798</v>
      </c>
      <c r="AG275" s="13">
        <v>328367808190</v>
      </c>
      <c r="AH275" s="13">
        <v>1421042820000</v>
      </c>
      <c r="AI275" s="13">
        <v>1749410628190</v>
      </c>
      <c r="AJ275" s="13">
        <v>4718305130878.9668</v>
      </c>
      <c r="AK275" s="13">
        <v>1393752542526.6333</v>
      </c>
      <c r="AN275" s="12">
        <v>44119</v>
      </c>
      <c r="AO275" s="15"/>
    </row>
    <row r="276" spans="31:41" x14ac:dyDescent="0.25">
      <c r="AE276" s="12">
        <v>44120</v>
      </c>
      <c r="AF276" s="13">
        <v>3203597519177</v>
      </c>
      <c r="AG276" s="13">
        <v>201932958109</v>
      </c>
      <c r="AH276" s="13">
        <v>1168516083000</v>
      </c>
      <c r="AI276" s="13">
        <v>1370449041109</v>
      </c>
      <c r="AJ276" s="13">
        <v>4682520409640.2998</v>
      </c>
      <c r="AK276" s="13">
        <v>1367189330075.8999</v>
      </c>
      <c r="AN276" s="12">
        <v>44120</v>
      </c>
      <c r="AO276" s="15"/>
    </row>
    <row r="277" spans="31:41" x14ac:dyDescent="0.25">
      <c r="AE277" s="12">
        <v>44123</v>
      </c>
      <c r="AF277" s="13">
        <v>4912355298472</v>
      </c>
      <c r="AG277" s="13">
        <v>279300592614</v>
      </c>
      <c r="AH277" s="13">
        <v>2091862263500</v>
      </c>
      <c r="AI277" s="13">
        <v>2371162856114</v>
      </c>
      <c r="AJ277" s="13">
        <v>4717878720244.167</v>
      </c>
      <c r="AK277" s="13">
        <v>1399214355541.8333</v>
      </c>
      <c r="AN277" s="12">
        <v>44123</v>
      </c>
      <c r="AO277" s="15"/>
    </row>
    <row r="278" spans="31:41" x14ac:dyDescent="0.25">
      <c r="AE278" s="12">
        <v>44124</v>
      </c>
      <c r="AF278" s="13">
        <v>3775383911862</v>
      </c>
      <c r="AG278" s="13">
        <v>258059312417</v>
      </c>
      <c r="AH278" s="13">
        <v>1692554421500</v>
      </c>
      <c r="AI278" s="13">
        <v>1950613733917</v>
      </c>
      <c r="AJ278" s="13">
        <v>4727887696792.7334</v>
      </c>
      <c r="AK278" s="13">
        <v>1420057060191.0334</v>
      </c>
      <c r="AN278" s="12">
        <v>44124</v>
      </c>
      <c r="AO278" s="15"/>
    </row>
    <row r="279" spans="31:41" x14ac:dyDescent="0.25">
      <c r="AE279" s="12">
        <v>44125</v>
      </c>
      <c r="AF279" s="13">
        <v>3597650440693</v>
      </c>
      <c r="AG279" s="13">
        <v>310445750331</v>
      </c>
      <c r="AH279" s="13">
        <v>2910011442500</v>
      </c>
      <c r="AI279" s="13">
        <v>3220457192831</v>
      </c>
      <c r="AJ279" s="13">
        <v>4708198873091.6338</v>
      </c>
      <c r="AK279" s="13">
        <v>1488505599505.8333</v>
      </c>
      <c r="AN279" s="12">
        <v>44125</v>
      </c>
      <c r="AO279" s="15"/>
    </row>
    <row r="280" spans="31:41" x14ac:dyDescent="0.25">
      <c r="AE280" s="12">
        <v>44126</v>
      </c>
      <c r="AF280" s="13">
        <v>4303087114368</v>
      </c>
      <c r="AG280" s="13">
        <v>274662922602</v>
      </c>
      <c r="AH280" s="13">
        <v>1227075173500</v>
      </c>
      <c r="AI280" s="13">
        <v>1501738096102</v>
      </c>
      <c r="AJ280" s="13">
        <v>4640375273420.333</v>
      </c>
      <c r="AK280" s="13">
        <v>1492781958171.8667</v>
      </c>
      <c r="AN280" s="12">
        <v>44126</v>
      </c>
      <c r="AO280" s="15"/>
    </row>
    <row r="281" spans="31:41" x14ac:dyDescent="0.25">
      <c r="AE281" s="12">
        <v>44127</v>
      </c>
      <c r="AF281" s="13">
        <v>5118024796079</v>
      </c>
      <c r="AG281" s="13">
        <v>168025369285</v>
      </c>
      <c r="AH281" s="13">
        <v>950386286000</v>
      </c>
      <c r="AI281" s="13">
        <v>1118411655285</v>
      </c>
      <c r="AJ281" s="13">
        <v>4667315184603.5332</v>
      </c>
      <c r="AK281" s="13">
        <v>1493541005848</v>
      </c>
      <c r="AN281" s="12">
        <v>44127</v>
      </c>
      <c r="AO281" s="15"/>
    </row>
    <row r="282" spans="31:41" x14ac:dyDescent="0.25">
      <c r="AE282" s="12">
        <v>44130</v>
      </c>
      <c r="AF282" s="13">
        <v>5832029241431</v>
      </c>
      <c r="AG282" s="13">
        <v>207994835096</v>
      </c>
      <c r="AH282" s="13">
        <v>1484308495000</v>
      </c>
      <c r="AI282" s="13">
        <v>1692303330096</v>
      </c>
      <c r="AJ282" s="13">
        <v>4673207504699.0664</v>
      </c>
      <c r="AK282" s="13">
        <v>1517728203433.7334</v>
      </c>
      <c r="AN282" s="12">
        <v>44130</v>
      </c>
      <c r="AO282" s="15"/>
    </row>
    <row r="283" spans="31:41" x14ac:dyDescent="0.25">
      <c r="AE283" s="12">
        <v>44131</v>
      </c>
      <c r="AF283" s="13">
        <v>4836415619566</v>
      </c>
      <c r="AG283" s="13">
        <v>149134383663</v>
      </c>
      <c r="AH283" s="13">
        <v>1819102506000</v>
      </c>
      <c r="AI283" s="13">
        <v>1968236889663</v>
      </c>
      <c r="AJ283" s="13">
        <v>4662536754257.5996</v>
      </c>
      <c r="AK283" s="13">
        <v>1554621178546.3</v>
      </c>
      <c r="AN283" s="12">
        <v>44131</v>
      </c>
      <c r="AO283" s="15"/>
    </row>
    <row r="284" spans="31:41" x14ac:dyDescent="0.25">
      <c r="AE284" s="12">
        <v>44132</v>
      </c>
      <c r="AF284" s="13">
        <v>4143259927555</v>
      </c>
      <c r="AG284" s="13">
        <v>82411043952</v>
      </c>
      <c r="AH284" s="13">
        <v>1087059282000</v>
      </c>
      <c r="AI284" s="13">
        <v>1169470325952</v>
      </c>
      <c r="AJ284" s="13">
        <v>4647345755979.0332</v>
      </c>
      <c r="AK284" s="13">
        <v>1541545258992.6667</v>
      </c>
      <c r="AN284" s="12">
        <v>44132</v>
      </c>
      <c r="AO284" s="15"/>
    </row>
    <row r="285" spans="31:41" x14ac:dyDescent="0.25">
      <c r="AE285" s="12">
        <v>44133</v>
      </c>
      <c r="AF285" s="13">
        <v>4671796167237</v>
      </c>
      <c r="AG285" s="13">
        <v>170375895740</v>
      </c>
      <c r="AH285" s="13">
        <v>2025547654500</v>
      </c>
      <c r="AI285" s="13">
        <v>2195923550240</v>
      </c>
      <c r="AJ285" s="13">
        <v>4627541392320.6338</v>
      </c>
      <c r="AK285" s="13">
        <v>1569106116788.8</v>
      </c>
      <c r="AN285" s="12">
        <v>44133</v>
      </c>
      <c r="AO285" s="15"/>
    </row>
    <row r="286" spans="31:41" x14ac:dyDescent="0.25">
      <c r="AE286" s="12">
        <v>44134</v>
      </c>
      <c r="AF286" s="13">
        <v>4819587519496</v>
      </c>
      <c r="AG286" s="13">
        <v>462470041553</v>
      </c>
      <c r="AH286" s="13">
        <v>1493260394500</v>
      </c>
      <c r="AI286" s="13">
        <v>1955730436053</v>
      </c>
      <c r="AJ286" s="13">
        <v>4607933141099.2334</v>
      </c>
      <c r="AK286" s="13">
        <v>1558566475481.8333</v>
      </c>
      <c r="AN286" s="12">
        <v>44134</v>
      </c>
      <c r="AO286" s="15"/>
    </row>
    <row r="287" spans="31:41" x14ac:dyDescent="0.25">
      <c r="AE287" s="12">
        <v>44138</v>
      </c>
      <c r="AF287" s="13">
        <v>7332604313272</v>
      </c>
      <c r="AG287" s="13">
        <v>135154847382</v>
      </c>
      <c r="AH287" s="13">
        <v>1127573770000</v>
      </c>
      <c r="AI287" s="13">
        <v>1262728617382</v>
      </c>
      <c r="AJ287" s="13">
        <v>4641275019229.5</v>
      </c>
      <c r="AK287" s="13">
        <v>1515732248697.2</v>
      </c>
      <c r="AN287" s="12">
        <v>44138</v>
      </c>
      <c r="AO287" s="15"/>
    </row>
    <row r="288" spans="31:41" x14ac:dyDescent="0.25">
      <c r="AE288" s="12">
        <v>44139</v>
      </c>
      <c r="AF288" s="13">
        <v>4670791644707</v>
      </c>
      <c r="AG288" s="13">
        <v>315339128116</v>
      </c>
      <c r="AH288" s="13">
        <v>1858241671500</v>
      </c>
      <c r="AI288" s="13">
        <v>2173580799616</v>
      </c>
      <c r="AJ288" s="13">
        <v>4739941659746.2334</v>
      </c>
      <c r="AK288" s="13">
        <v>1578022206863.0667</v>
      </c>
      <c r="AN288" s="12">
        <v>44139</v>
      </c>
      <c r="AO288" s="15"/>
    </row>
    <row r="289" spans="31:41" x14ac:dyDescent="0.25">
      <c r="AE289" s="12">
        <v>44140</v>
      </c>
      <c r="AF289" s="13">
        <v>4691955652952</v>
      </c>
      <c r="AG289" s="13">
        <v>121348261476</v>
      </c>
      <c r="AH289" s="13">
        <v>2587467189500</v>
      </c>
      <c r="AI289" s="13">
        <v>2708815450976</v>
      </c>
      <c r="AJ289" s="13">
        <v>4679228101429.6338</v>
      </c>
      <c r="AK289" s="13">
        <v>1614231102586.5667</v>
      </c>
      <c r="AN289" s="12">
        <v>44140</v>
      </c>
      <c r="AO289" s="15"/>
    </row>
    <row r="290" spans="31:41" x14ac:dyDescent="0.25">
      <c r="AE290" s="12">
        <v>44141</v>
      </c>
      <c r="AF290" s="13">
        <v>5750686253272</v>
      </c>
      <c r="AG290" s="13">
        <v>204290168108</v>
      </c>
      <c r="AH290" s="13">
        <v>2850175977500</v>
      </c>
      <c r="AI290" s="13">
        <v>3054466145608</v>
      </c>
      <c r="AJ290" s="13">
        <v>4647760010429.5</v>
      </c>
      <c r="AK290" s="13">
        <v>1660819080572.1667</v>
      </c>
      <c r="AN290" s="12">
        <v>44141</v>
      </c>
      <c r="AO290" s="15"/>
    </row>
    <row r="291" spans="31:41" x14ac:dyDescent="0.25">
      <c r="AE291" s="12">
        <v>44144</v>
      </c>
      <c r="AF291" s="13">
        <v>4725922354620</v>
      </c>
      <c r="AG291" s="13">
        <v>174179532475</v>
      </c>
      <c r="AH291" s="13">
        <v>1394336758000</v>
      </c>
      <c r="AI291" s="13">
        <v>1568516290475</v>
      </c>
      <c r="AJ291" s="13">
        <v>4615677817851.7998</v>
      </c>
      <c r="AK291" s="13">
        <v>1644990151293</v>
      </c>
      <c r="AN291" s="12">
        <v>44144</v>
      </c>
      <c r="AO291" s="15"/>
    </row>
    <row r="292" spans="31:41" x14ac:dyDescent="0.25">
      <c r="AE292" s="12">
        <v>44145</v>
      </c>
      <c r="AF292" s="13">
        <v>4852621470750</v>
      </c>
      <c r="AG292" s="13">
        <v>134526974777</v>
      </c>
      <c r="AH292" s="13">
        <v>1513713179500</v>
      </c>
      <c r="AI292" s="13">
        <v>1648240154277</v>
      </c>
      <c r="AJ292" s="13">
        <v>4567826131953.5996</v>
      </c>
      <c r="AK292" s="13">
        <v>1652588167782.2</v>
      </c>
      <c r="AN292" s="12">
        <v>44145</v>
      </c>
      <c r="AO292" s="15"/>
    </row>
    <row r="293" spans="31:41" x14ac:dyDescent="0.25">
      <c r="AE293" s="12">
        <v>44146</v>
      </c>
      <c r="AF293" s="13">
        <v>3701490072418</v>
      </c>
      <c r="AG293" s="13">
        <v>85198102161</v>
      </c>
      <c r="AH293" s="13">
        <v>1528860786500</v>
      </c>
      <c r="AI293" s="13">
        <v>1614058888661</v>
      </c>
      <c r="AJ293" s="13">
        <v>4420910878160.667</v>
      </c>
      <c r="AK293" s="13">
        <v>1667101857224.0334</v>
      </c>
      <c r="AN293" s="12">
        <v>44146</v>
      </c>
      <c r="AO293" s="15"/>
    </row>
    <row r="294" spans="31:41" x14ac:dyDescent="0.25">
      <c r="AE294" s="12">
        <v>44147</v>
      </c>
      <c r="AF294" s="13">
        <v>3001287031936</v>
      </c>
      <c r="AG294" s="13">
        <v>184374529498</v>
      </c>
      <c r="AH294" s="13">
        <v>2273193667500</v>
      </c>
      <c r="AI294" s="13">
        <v>2457568196998</v>
      </c>
      <c r="AJ294" s="13">
        <v>4373115780641.9331</v>
      </c>
      <c r="AK294" s="13">
        <v>1712435428176.7</v>
      </c>
      <c r="AN294" s="12">
        <v>44147</v>
      </c>
      <c r="AO294" s="15"/>
    </row>
    <row r="295" spans="31:41" x14ac:dyDescent="0.25">
      <c r="AE295" s="12">
        <v>44148</v>
      </c>
      <c r="AF295" s="13">
        <v>4157520557010</v>
      </c>
      <c r="AG295" s="13">
        <v>101358333752</v>
      </c>
      <c r="AH295" s="13">
        <v>1132603123000</v>
      </c>
      <c r="AI295" s="13">
        <v>1233961456752</v>
      </c>
      <c r="AJ295" s="13">
        <v>4372430927966.9668</v>
      </c>
      <c r="AK295" s="13">
        <v>1707557515820.6001</v>
      </c>
      <c r="AN295" s="12">
        <v>44148</v>
      </c>
      <c r="AO295" s="15"/>
    </row>
    <row r="296" spans="31:41" x14ac:dyDescent="0.25">
      <c r="AE296" s="12">
        <v>44152</v>
      </c>
      <c r="AF296" s="13">
        <v>4638737785219</v>
      </c>
      <c r="AG296" s="13">
        <v>166612951619</v>
      </c>
      <c r="AH296" s="13">
        <v>875801142500</v>
      </c>
      <c r="AI296" s="13">
        <v>1042414094119</v>
      </c>
      <c r="AJ296" s="13">
        <v>4380012457659.6665</v>
      </c>
      <c r="AK296" s="13">
        <v>1675861152104.8333</v>
      </c>
      <c r="AN296" s="12">
        <v>44152</v>
      </c>
      <c r="AO296" s="15"/>
    </row>
    <row r="297" spans="31:41" x14ac:dyDescent="0.25">
      <c r="AE297" s="12">
        <v>44153</v>
      </c>
      <c r="AF297" s="13">
        <v>3558491125413</v>
      </c>
      <c r="AG297" s="13">
        <v>456728323903</v>
      </c>
      <c r="AH297" s="13">
        <v>1104339716000</v>
      </c>
      <c r="AI297" s="13">
        <v>1561068039903</v>
      </c>
      <c r="AJ297" s="13">
        <v>4330707261692.7002</v>
      </c>
      <c r="AK297" s="13">
        <v>1699629276598.3333</v>
      </c>
      <c r="AN297" s="12">
        <v>44153</v>
      </c>
      <c r="AO297" s="15"/>
    </row>
    <row r="298" spans="31:41" x14ac:dyDescent="0.25">
      <c r="AE298" s="12">
        <v>44154</v>
      </c>
      <c r="AF298" s="13">
        <v>3690448960237</v>
      </c>
      <c r="AG298" s="13">
        <v>366550326092</v>
      </c>
      <c r="AH298" s="13">
        <v>2042310644000</v>
      </c>
      <c r="AI298" s="13">
        <v>2408860970092</v>
      </c>
      <c r="AJ298" s="13">
        <v>4283178674979.5669</v>
      </c>
      <c r="AK298" s="13">
        <v>1735847989687.7334</v>
      </c>
      <c r="AN298" s="12">
        <v>44154</v>
      </c>
      <c r="AO298" s="15"/>
    </row>
    <row r="299" spans="31:41" x14ac:dyDescent="0.25">
      <c r="AE299" s="12">
        <v>44155</v>
      </c>
      <c r="AF299" s="13">
        <v>2987862089131</v>
      </c>
      <c r="AG299" s="13">
        <v>21779077144</v>
      </c>
      <c r="AH299" s="13">
        <v>1034675561500</v>
      </c>
      <c r="AI299" s="13">
        <v>1056454638644</v>
      </c>
      <c r="AJ299" s="13">
        <v>4275518947412.7002</v>
      </c>
      <c r="AK299" s="13">
        <v>1720781568719.7334</v>
      </c>
      <c r="AN299" s="12">
        <v>44155</v>
      </c>
      <c r="AO299" s="15"/>
    </row>
    <row r="300" spans="31:41" x14ac:dyDescent="0.25">
      <c r="AE300" s="12">
        <v>44158</v>
      </c>
      <c r="AF300" s="13">
        <v>4052083905268</v>
      </c>
      <c r="AG300" s="13">
        <v>183331544679</v>
      </c>
      <c r="AH300" s="13">
        <v>1292319363500</v>
      </c>
      <c r="AI300" s="13">
        <v>1475650908179</v>
      </c>
      <c r="AJ300" s="13">
        <v>4315513726248.5669</v>
      </c>
      <c r="AK300" s="13">
        <v>1737155816598.4666</v>
      </c>
      <c r="AN300" s="12">
        <v>44158</v>
      </c>
      <c r="AO300" s="15"/>
    </row>
    <row r="301" spans="31:41" x14ac:dyDescent="0.25">
      <c r="AE301" s="12">
        <v>44159</v>
      </c>
      <c r="AF301" s="13">
        <v>2567931860389</v>
      </c>
      <c r="AG301" s="13">
        <v>183327853044</v>
      </c>
      <c r="AH301" s="13">
        <v>1594034000000</v>
      </c>
      <c r="AI301" s="13">
        <v>1777361853044</v>
      </c>
      <c r="AJ301" s="13">
        <v>4276404167128.8667</v>
      </c>
      <c r="AK301" s="13">
        <v>1753129106165.3</v>
      </c>
      <c r="AN301" s="12">
        <v>44159</v>
      </c>
      <c r="AO301" s="15"/>
    </row>
    <row r="302" spans="31:41" x14ac:dyDescent="0.25">
      <c r="AE302" s="12">
        <v>44160</v>
      </c>
      <c r="AF302" s="13">
        <v>6642887012756</v>
      </c>
      <c r="AG302" s="13">
        <v>339177840915</v>
      </c>
      <c r="AH302" s="13">
        <v>1217265445500</v>
      </c>
      <c r="AI302" s="13">
        <v>1556443286415</v>
      </c>
      <c r="AJ302" s="13">
        <v>4401389192842.2334</v>
      </c>
      <c r="AK302" s="13">
        <v>1784088374870.2666</v>
      </c>
      <c r="AN302" s="12">
        <v>44160</v>
      </c>
      <c r="AO302" s="15"/>
    </row>
    <row r="303" spans="31:41" x14ac:dyDescent="0.25">
      <c r="AE303" s="12">
        <v>44161</v>
      </c>
      <c r="AF303" s="13">
        <v>5358927341902</v>
      </c>
      <c r="AG303" s="13">
        <v>26398079374</v>
      </c>
      <c r="AH303" s="13">
        <v>466682151500</v>
      </c>
      <c r="AI303" s="13">
        <v>493080230874</v>
      </c>
      <c r="AJ303" s="13">
        <v>4456193135419.7002</v>
      </c>
      <c r="AK303" s="13">
        <v>1765035986545.3667</v>
      </c>
      <c r="AN303" s="12">
        <v>44161</v>
      </c>
      <c r="AO303" s="15"/>
    </row>
    <row r="304" spans="31:41" x14ac:dyDescent="0.25">
      <c r="AE304" s="12">
        <v>44162</v>
      </c>
      <c r="AF304" s="13">
        <v>4137353552890</v>
      </c>
      <c r="AG304" s="13">
        <v>124096500434</v>
      </c>
      <c r="AH304" s="13">
        <v>846079217500</v>
      </c>
      <c r="AI304" s="13">
        <v>970175717934</v>
      </c>
      <c r="AJ304" s="13">
        <v>4458427183329.2002</v>
      </c>
      <c r="AK304" s="13">
        <v>1744245115850.0334</v>
      </c>
      <c r="AN304" s="12">
        <v>44162</v>
      </c>
      <c r="AO304" s="15"/>
    </row>
    <row r="305" spans="31:41" x14ac:dyDescent="0.25">
      <c r="AE305" s="12">
        <v>44165</v>
      </c>
      <c r="AF305" s="13">
        <v>2913971700066</v>
      </c>
      <c r="AG305" s="13">
        <v>294315232388</v>
      </c>
      <c r="AH305" s="13">
        <v>1182523711000</v>
      </c>
      <c r="AI305" s="13">
        <v>1476838943388</v>
      </c>
      <c r="AJ305" s="13">
        <v>4421558741338.1338</v>
      </c>
      <c r="AK305" s="13">
        <v>1735159393023.3</v>
      </c>
      <c r="AN305" s="12">
        <v>44165</v>
      </c>
      <c r="AO305" s="15"/>
    </row>
    <row r="306" spans="31:41" x14ac:dyDescent="0.25">
      <c r="AE306" s="12">
        <v>44166</v>
      </c>
      <c r="AF306" s="13">
        <v>4745421947390</v>
      </c>
      <c r="AG306" s="13">
        <v>277022612447</v>
      </c>
      <c r="AH306" s="13">
        <v>1883142859000</v>
      </c>
      <c r="AI306" s="13">
        <v>2160165471447</v>
      </c>
      <c r="AJ306" s="13">
        <v>4472952888945.2334</v>
      </c>
      <c r="AK306" s="13">
        <v>1761483274034.5667</v>
      </c>
      <c r="AN306" s="12">
        <v>44166</v>
      </c>
      <c r="AO306" s="15"/>
    </row>
    <row r="307" spans="31:41" x14ac:dyDescent="0.25">
      <c r="AE307" s="12">
        <v>44167</v>
      </c>
      <c r="AF307" s="13">
        <v>4450121347376</v>
      </c>
      <c r="AG307" s="13">
        <v>159933980196</v>
      </c>
      <c r="AH307" s="13">
        <v>1297103642500</v>
      </c>
      <c r="AI307" s="13">
        <v>1457037622696</v>
      </c>
      <c r="AJ307" s="13">
        <v>4457545090575.3662</v>
      </c>
      <c r="AK307" s="13">
        <v>1731012432920.6333</v>
      </c>
      <c r="AN307" s="12">
        <v>44167</v>
      </c>
      <c r="AO307" s="15"/>
    </row>
    <row r="308" spans="31:41" x14ac:dyDescent="0.25">
      <c r="AE308" s="12">
        <v>44168</v>
      </c>
      <c r="AF308" s="13">
        <v>4276115451390</v>
      </c>
      <c r="AG308" s="13">
        <v>209805588857</v>
      </c>
      <c r="AH308" s="13">
        <v>827257691000</v>
      </c>
      <c r="AI308" s="13">
        <v>1037063279857</v>
      </c>
      <c r="AJ308" s="13">
        <v>4474236141892.9668</v>
      </c>
      <c r="AK308" s="13">
        <v>1700560751118.6333</v>
      </c>
      <c r="AN308" s="12">
        <v>44168</v>
      </c>
      <c r="AO308" s="15"/>
    </row>
    <row r="309" spans="31:41" x14ac:dyDescent="0.25">
      <c r="AE309" s="12">
        <v>44169</v>
      </c>
      <c r="AF309" s="13">
        <v>3534077811265</v>
      </c>
      <c r="AG309" s="13">
        <v>125696353746</v>
      </c>
      <c r="AH309" s="13">
        <v>1374039049000</v>
      </c>
      <c r="AI309" s="13">
        <v>1499735402746</v>
      </c>
      <c r="AJ309" s="13">
        <v>4472117054245.3662</v>
      </c>
      <c r="AK309" s="13">
        <v>1643203358115.8</v>
      </c>
      <c r="AN309" s="12">
        <v>44169</v>
      </c>
      <c r="AO309" s="15"/>
    </row>
    <row r="310" spans="31:41" x14ac:dyDescent="0.25">
      <c r="AE310" s="12">
        <v>44172</v>
      </c>
      <c r="AF310" s="13">
        <v>3640899132259</v>
      </c>
      <c r="AG310" s="13">
        <v>273780049567</v>
      </c>
      <c r="AH310" s="13">
        <v>777479848500</v>
      </c>
      <c r="AI310" s="13">
        <v>1051259898067</v>
      </c>
      <c r="AJ310" s="13">
        <v>4450044121508.4004</v>
      </c>
      <c r="AK310" s="13">
        <v>1628187418181.3</v>
      </c>
      <c r="AN310" s="12">
        <v>44172</v>
      </c>
      <c r="AO310" s="15"/>
    </row>
    <row r="311" spans="31:41" x14ac:dyDescent="0.25">
      <c r="AE311" s="12">
        <v>44174</v>
      </c>
      <c r="AF311" s="13">
        <v>4817320604309</v>
      </c>
      <c r="AG311" s="13">
        <v>124301702680</v>
      </c>
      <c r="AH311" s="13">
        <v>904500190000</v>
      </c>
      <c r="AI311" s="13">
        <v>1028801892680</v>
      </c>
      <c r="AJ311" s="13">
        <v>4440020648449.4004</v>
      </c>
      <c r="AK311" s="13">
        <v>1625200426094.4666</v>
      </c>
      <c r="AN311" s="12">
        <v>44174</v>
      </c>
      <c r="AO311" s="15"/>
    </row>
    <row r="312" spans="31:41" x14ac:dyDescent="0.25">
      <c r="AE312" s="12">
        <v>44175</v>
      </c>
      <c r="AF312" s="13">
        <v>5088250094069</v>
      </c>
      <c r="AG312" s="13">
        <v>156018154065</v>
      </c>
      <c r="AH312" s="13">
        <v>816525654500</v>
      </c>
      <c r="AI312" s="13">
        <v>972543808565</v>
      </c>
      <c r="AJ312" s="13">
        <v>4415228010204</v>
      </c>
      <c r="AK312" s="13">
        <v>1601208442043.4333</v>
      </c>
      <c r="AN312" s="12">
        <v>44175</v>
      </c>
      <c r="AO312" s="15"/>
    </row>
    <row r="313" spans="31:41" x14ac:dyDescent="0.25">
      <c r="AE313" s="12">
        <v>44176</v>
      </c>
      <c r="AF313" s="13">
        <v>3745190182379</v>
      </c>
      <c r="AG313" s="13">
        <v>209579805292</v>
      </c>
      <c r="AH313" s="13">
        <v>465995905000</v>
      </c>
      <c r="AI313" s="13">
        <v>675575710292</v>
      </c>
      <c r="AJ313" s="13">
        <v>4378853828964.4331</v>
      </c>
      <c r="AK313" s="13">
        <v>1558119736064.3999</v>
      </c>
      <c r="AN313" s="12">
        <v>44176</v>
      </c>
      <c r="AO313" s="15"/>
    </row>
    <row r="314" spans="31:41" x14ac:dyDescent="0.25">
      <c r="AE314" s="12">
        <v>44179</v>
      </c>
      <c r="AF314" s="13">
        <v>3159151712429</v>
      </c>
      <c r="AG314" s="13">
        <v>176659728942</v>
      </c>
      <c r="AH314" s="13">
        <v>835393303000</v>
      </c>
      <c r="AI314" s="13">
        <v>1012053031942</v>
      </c>
      <c r="AJ314" s="13">
        <v>4346050221793.5669</v>
      </c>
      <c r="AK314" s="13">
        <v>1552872492930.7334</v>
      </c>
      <c r="AN314" s="12">
        <v>44179</v>
      </c>
      <c r="AO314" s="15"/>
    </row>
    <row r="315" spans="31:41" x14ac:dyDescent="0.25">
      <c r="AE315" s="12">
        <v>44180</v>
      </c>
      <c r="AF315" s="13">
        <v>3327435472933</v>
      </c>
      <c r="AG315" s="13">
        <v>22175420149</v>
      </c>
      <c r="AH315" s="13">
        <v>959674323000</v>
      </c>
      <c r="AI315" s="13">
        <v>981849743149</v>
      </c>
      <c r="AJ315" s="13">
        <v>4301238198650.1001</v>
      </c>
      <c r="AK315" s="13">
        <v>1512403366027.7</v>
      </c>
      <c r="AN315" s="12">
        <v>44180</v>
      </c>
      <c r="AO315" s="15"/>
    </row>
    <row r="316" spans="31:41" x14ac:dyDescent="0.25">
      <c r="AE316" s="12">
        <v>44181</v>
      </c>
      <c r="AF316" s="13">
        <v>4218423152033</v>
      </c>
      <c r="AG316" s="13">
        <v>51528142173</v>
      </c>
      <c r="AH316" s="13">
        <v>612316413000</v>
      </c>
      <c r="AI316" s="13">
        <v>663844555173</v>
      </c>
      <c r="AJ316" s="13">
        <v>4281199386401.3335</v>
      </c>
      <c r="AK316" s="13">
        <v>1469340503331.7</v>
      </c>
      <c r="AN316" s="12">
        <v>44181</v>
      </c>
      <c r="AO316" s="15"/>
    </row>
    <row r="317" spans="31:41" x14ac:dyDescent="0.25">
      <c r="AE317" s="12">
        <v>44182</v>
      </c>
      <c r="AF317" s="13">
        <v>2450170336346</v>
      </c>
      <c r="AG317" s="13">
        <v>265785337499</v>
      </c>
      <c r="AH317" s="13">
        <v>600877852500</v>
      </c>
      <c r="AI317" s="13">
        <v>866663189999</v>
      </c>
      <c r="AJ317" s="13">
        <v>4118451587170.4668</v>
      </c>
      <c r="AK317" s="13">
        <v>1456138322418.9333</v>
      </c>
      <c r="AN317" s="12">
        <v>44182</v>
      </c>
      <c r="AO317" s="15"/>
    </row>
    <row r="318" spans="31:41" x14ac:dyDescent="0.25">
      <c r="AE318" s="12">
        <v>44183</v>
      </c>
      <c r="AF318" s="13">
        <v>3042175164285</v>
      </c>
      <c r="AG318" s="13">
        <v>42085938737</v>
      </c>
      <c r="AH318" s="13">
        <v>1061347892000</v>
      </c>
      <c r="AI318" s="13">
        <v>1103433830737</v>
      </c>
      <c r="AJ318" s="13">
        <v>4064164371156.3999</v>
      </c>
      <c r="AK318" s="13">
        <v>1420466756789.6333</v>
      </c>
      <c r="AN318" s="12">
        <v>44183</v>
      </c>
      <c r="AO318" s="15"/>
    </row>
    <row r="319" spans="31:41" x14ac:dyDescent="0.25">
      <c r="AE319" s="12">
        <v>44186</v>
      </c>
      <c r="AF319" s="13">
        <v>3183407256492</v>
      </c>
      <c r="AG319" s="13">
        <v>115299161343</v>
      </c>
      <c r="AH319" s="13">
        <v>476923391500</v>
      </c>
      <c r="AI319" s="13">
        <v>592222552843</v>
      </c>
      <c r="AJ319" s="13">
        <v>4013879424607.7334</v>
      </c>
      <c r="AK319" s="13">
        <v>1349913660185.2</v>
      </c>
      <c r="AN319" s="12">
        <v>44186</v>
      </c>
      <c r="AO319" s="15"/>
    </row>
    <row r="320" spans="31:41" x14ac:dyDescent="0.25">
      <c r="AE320" s="12">
        <v>44187</v>
      </c>
      <c r="AF320" s="13">
        <v>4881826173469</v>
      </c>
      <c r="AG320" s="13">
        <v>208749747425</v>
      </c>
      <c r="AH320" s="13">
        <v>638631999500</v>
      </c>
      <c r="AI320" s="13">
        <v>847381746925</v>
      </c>
      <c r="AJ320" s="13">
        <v>3984917421947.6333</v>
      </c>
      <c r="AK320" s="13">
        <v>1276344180229.1001</v>
      </c>
      <c r="AN320" s="12">
        <v>44187</v>
      </c>
      <c r="AO320" s="15"/>
    </row>
    <row r="321" spans="31:41" x14ac:dyDescent="0.25">
      <c r="AE321" s="12">
        <v>44188</v>
      </c>
      <c r="AF321" s="13">
        <v>6021733690072</v>
      </c>
      <c r="AG321" s="13">
        <v>105766834933</v>
      </c>
      <c r="AH321" s="13">
        <v>396166053000</v>
      </c>
      <c r="AI321" s="13">
        <v>501932887933</v>
      </c>
      <c r="AJ321" s="13">
        <v>4028111133129.3667</v>
      </c>
      <c r="AK321" s="13">
        <v>1240791400144.3667</v>
      </c>
      <c r="AN321" s="12">
        <v>44188</v>
      </c>
      <c r="AO321" s="15"/>
    </row>
    <row r="322" spans="31:41" x14ac:dyDescent="0.25">
      <c r="AE322" s="12">
        <v>44189</v>
      </c>
      <c r="AF322" s="13">
        <v>1877959284862</v>
      </c>
      <c r="AG322" s="13">
        <v>0</v>
      </c>
      <c r="AH322" s="13">
        <v>0</v>
      </c>
      <c r="AI322" s="13">
        <v>0</v>
      </c>
      <c r="AJ322" s="13">
        <v>3928955726933.1001</v>
      </c>
      <c r="AK322" s="13">
        <v>1226741443105.3103</v>
      </c>
      <c r="AN322" s="12">
        <v>44189</v>
      </c>
      <c r="AO322" s="15"/>
    </row>
    <row r="323" spans="31:41" x14ac:dyDescent="0.25">
      <c r="AE323" s="12">
        <v>44193</v>
      </c>
      <c r="AF323" s="13">
        <v>6206938716287</v>
      </c>
      <c r="AG323" s="13">
        <v>74480072973</v>
      </c>
      <c r="AH323" s="13">
        <v>420000819500</v>
      </c>
      <c r="AI323" s="13">
        <v>494480892473</v>
      </c>
      <c r="AJ323" s="13">
        <v>4012470681728.7334</v>
      </c>
      <c r="AK323" s="13">
        <v>1188135305305.7241</v>
      </c>
      <c r="AN323" s="12">
        <v>44193</v>
      </c>
      <c r="AO323" s="15"/>
    </row>
    <row r="324" spans="31:41" x14ac:dyDescent="0.25">
      <c r="AE324" s="12">
        <v>44194</v>
      </c>
      <c r="AF324" s="13">
        <v>3169368076804</v>
      </c>
      <c r="AG324" s="13">
        <v>94969950250</v>
      </c>
      <c r="AH324" s="13">
        <v>628205907500</v>
      </c>
      <c r="AI324" s="13">
        <v>723175857750</v>
      </c>
      <c r="AJ324" s="13">
        <v>4018073383224.3335</v>
      </c>
      <c r="AK324" s="13">
        <v>1128328672917.8621</v>
      </c>
      <c r="AN324" s="12">
        <v>44194</v>
      </c>
      <c r="AO324" s="15"/>
    </row>
    <row r="325" spans="31:41" x14ac:dyDescent="0.25">
      <c r="AE325" s="12">
        <v>44195</v>
      </c>
      <c r="AF325" s="13">
        <v>2925706642852</v>
      </c>
      <c r="AG325" s="13">
        <v>52672375064</v>
      </c>
      <c r="AH325" s="13">
        <v>200798814000</v>
      </c>
      <c r="AI325" s="13">
        <v>253471189064</v>
      </c>
      <c r="AJ325" s="13">
        <v>3977012919419.0669</v>
      </c>
      <c r="AK325" s="13">
        <v>1094518663687.2413</v>
      </c>
      <c r="AN325" s="12">
        <v>44195</v>
      </c>
      <c r="AO325" s="15"/>
    </row>
    <row r="326" spans="31:41" x14ac:dyDescent="0.25">
      <c r="AE326" s="12">
        <v>44200</v>
      </c>
      <c r="AF326" s="13">
        <v>2680603567834</v>
      </c>
      <c r="AG326" s="13">
        <v>198114241129</v>
      </c>
      <c r="AH326" s="13">
        <v>741968685500</v>
      </c>
      <c r="AI326" s="13">
        <v>940082926629</v>
      </c>
      <c r="AJ326" s="13">
        <v>3911741778839.5669</v>
      </c>
      <c r="AK326" s="13">
        <v>1090990002739.3103</v>
      </c>
      <c r="AN326" s="12">
        <v>44200</v>
      </c>
      <c r="AO326" s="15"/>
    </row>
    <row r="327" spans="31:41" x14ac:dyDescent="0.25">
      <c r="AE327" s="12">
        <v>44201</v>
      </c>
      <c r="AF327" s="13">
        <v>2283484626195</v>
      </c>
      <c r="AG327" s="13">
        <v>253256360342</v>
      </c>
      <c r="AH327" s="13">
        <v>1453255073500</v>
      </c>
      <c r="AI327" s="13">
        <v>1706511433842</v>
      </c>
      <c r="AJ327" s="13">
        <v>3869241562198.9668</v>
      </c>
      <c r="AK327" s="13">
        <v>1096005292185.4828</v>
      </c>
      <c r="AN327" s="12">
        <v>44201</v>
      </c>
      <c r="AO327" s="15"/>
    </row>
    <row r="328" spans="31:41" x14ac:dyDescent="0.25">
      <c r="AE328" s="12">
        <v>44202</v>
      </c>
      <c r="AF328" s="13">
        <v>3896789195757</v>
      </c>
      <c r="AG328" s="13">
        <v>302298964450</v>
      </c>
      <c r="AH328" s="13">
        <v>1612300919500</v>
      </c>
      <c r="AI328" s="13">
        <v>1914599883950</v>
      </c>
      <c r="AJ328" s="13">
        <v>3876119570049.6333</v>
      </c>
      <c r="AK328" s="13">
        <v>1078961806456.4482</v>
      </c>
      <c r="AN328" s="12">
        <v>44202</v>
      </c>
      <c r="AO328" s="15"/>
    </row>
    <row r="329" spans="31:41" x14ac:dyDescent="0.25">
      <c r="AE329" s="12">
        <v>44203</v>
      </c>
      <c r="AF329" s="13">
        <v>2409958101374</v>
      </c>
      <c r="AG329" s="13">
        <v>300825523359</v>
      </c>
      <c r="AH329" s="13">
        <v>2141414081500</v>
      </c>
      <c r="AI329" s="13">
        <v>2442239604859</v>
      </c>
      <c r="AJ329" s="13">
        <v>3856856103791.0669</v>
      </c>
      <c r="AK329" s="13">
        <v>1126747494946.6206</v>
      </c>
      <c r="AN329" s="12">
        <v>44203</v>
      </c>
      <c r="AO329" s="15"/>
    </row>
    <row r="330" spans="31:41" x14ac:dyDescent="0.25">
      <c r="AE330" s="12">
        <v>44204</v>
      </c>
      <c r="AF330" s="13">
        <v>2698747022924</v>
      </c>
      <c r="AG330" s="13">
        <v>566986033465</v>
      </c>
      <c r="AH330" s="13">
        <v>1964931464000</v>
      </c>
      <c r="AI330" s="13">
        <v>2531917497465</v>
      </c>
      <c r="AJ330" s="13">
        <v>3811744874379.6001</v>
      </c>
      <c r="AK330" s="13">
        <v>1163170480784.0688</v>
      </c>
      <c r="AN330" s="12">
        <v>44204</v>
      </c>
      <c r="AO330" s="15"/>
    </row>
    <row r="331" spans="31:41" x14ac:dyDescent="0.25">
      <c r="AE331" s="12">
        <v>44208</v>
      </c>
      <c r="AF331" s="13">
        <v>2332030363691</v>
      </c>
      <c r="AG331" s="13">
        <v>153252169672</v>
      </c>
      <c r="AH331" s="13">
        <v>942435048000</v>
      </c>
      <c r="AI331" s="13">
        <v>1095687217672</v>
      </c>
      <c r="AJ331" s="13">
        <v>3803881491156.3335</v>
      </c>
      <c r="AK331" s="13">
        <v>1139664458874.6897</v>
      </c>
      <c r="AN331" s="12">
        <v>44208</v>
      </c>
      <c r="AO331" s="15"/>
    </row>
    <row r="332" spans="31:41" x14ac:dyDescent="0.25">
      <c r="AE332" s="12">
        <v>44209</v>
      </c>
      <c r="AF332" s="13">
        <v>3776357788362</v>
      </c>
      <c r="AG332" s="13">
        <v>565507366262</v>
      </c>
      <c r="AH332" s="13">
        <v>1932873323000</v>
      </c>
      <c r="AI332" s="13">
        <v>2498380689262</v>
      </c>
      <c r="AJ332" s="13">
        <v>3708330517009.8667</v>
      </c>
      <c r="AK332" s="13">
        <v>1172145058972.8621</v>
      </c>
      <c r="AN332" s="12">
        <v>44209</v>
      </c>
      <c r="AO332" s="15"/>
    </row>
    <row r="333" spans="31:41" x14ac:dyDescent="0.25">
      <c r="AE333" s="12">
        <v>44210</v>
      </c>
      <c r="AF333" s="13">
        <v>2482225726958</v>
      </c>
      <c r="AG333" s="13">
        <v>692556481307</v>
      </c>
      <c r="AH333" s="13">
        <v>2641390861000</v>
      </c>
      <c r="AI333" s="13">
        <v>3333947342307</v>
      </c>
      <c r="AJ333" s="13">
        <v>3612440463178.3999</v>
      </c>
      <c r="AK333" s="13">
        <v>1270105993849.8621</v>
      </c>
      <c r="AN333" s="12">
        <v>44210</v>
      </c>
      <c r="AO333" s="15"/>
    </row>
    <row r="334" spans="31:41" x14ac:dyDescent="0.25">
      <c r="AE334" s="12">
        <v>44211</v>
      </c>
      <c r="AF334" s="13">
        <v>2507601985265</v>
      </c>
      <c r="AG334" s="13">
        <v>734225297297</v>
      </c>
      <c r="AH334" s="13">
        <v>3163304562000</v>
      </c>
      <c r="AI334" s="13">
        <v>3897529859297</v>
      </c>
      <c r="AJ334" s="13">
        <v>3558115410924.2334</v>
      </c>
      <c r="AK334" s="13">
        <v>1371049240103.7585</v>
      </c>
      <c r="AN334" s="12">
        <v>44211</v>
      </c>
      <c r="AO334" s="15"/>
    </row>
    <row r="335" spans="31:41" x14ac:dyDescent="0.25">
      <c r="AE335" s="12">
        <v>44214</v>
      </c>
      <c r="AF335" s="13">
        <v>3088582057444</v>
      </c>
      <c r="AG335" s="13">
        <v>624354043859</v>
      </c>
      <c r="AH335" s="13">
        <v>2773298862500</v>
      </c>
      <c r="AI335" s="13">
        <v>3397652906359</v>
      </c>
      <c r="AJ335" s="13">
        <v>3563935756170.1665</v>
      </c>
      <c r="AK335" s="13">
        <v>1437284204344.1379</v>
      </c>
      <c r="AN335" s="12">
        <v>44214</v>
      </c>
      <c r="AO335" s="15"/>
    </row>
    <row r="336" spans="31:41" x14ac:dyDescent="0.25">
      <c r="AE336" s="12">
        <v>44215</v>
      </c>
      <c r="AF336" s="13">
        <v>4085408647451</v>
      </c>
      <c r="AG336" s="13">
        <v>784381318220</v>
      </c>
      <c r="AH336" s="13">
        <v>2455395035000</v>
      </c>
      <c r="AI336" s="13">
        <v>3239776353220</v>
      </c>
      <c r="AJ336" s="13">
        <v>3541935312838.8667</v>
      </c>
      <c r="AK336" s="13">
        <v>1474512165784.5862</v>
      </c>
      <c r="AN336" s="12">
        <v>44215</v>
      </c>
      <c r="AO336" s="15"/>
    </row>
    <row r="337" spans="31:41" x14ac:dyDescent="0.25">
      <c r="AE337" s="12">
        <v>44216</v>
      </c>
      <c r="AF337" s="13">
        <v>4929550503050</v>
      </c>
      <c r="AG337" s="13">
        <v>519551765883</v>
      </c>
      <c r="AH337" s="13">
        <v>2007151670500</v>
      </c>
      <c r="AI337" s="13">
        <v>2526703436383</v>
      </c>
      <c r="AJ337" s="13">
        <v>3557916284694.6665</v>
      </c>
      <c r="AK337" s="13">
        <v>1511397193842.7585</v>
      </c>
      <c r="AN337" s="12">
        <v>44216</v>
      </c>
      <c r="AO337" s="15"/>
    </row>
    <row r="338" spans="31:41" x14ac:dyDescent="0.25">
      <c r="AE338" s="12">
        <v>44217</v>
      </c>
      <c r="AF338" s="13">
        <v>5403723319000</v>
      </c>
      <c r="AG338" s="13">
        <v>834043229156</v>
      </c>
      <c r="AH338" s="13">
        <v>4001057100000</v>
      </c>
      <c r="AI338" s="13">
        <v>4835100329156</v>
      </c>
      <c r="AJ338" s="13">
        <v>3595503213615</v>
      </c>
      <c r="AK338" s="13">
        <v>1642363988646.1724</v>
      </c>
      <c r="AN338" s="12">
        <v>44217</v>
      </c>
      <c r="AO338" s="15"/>
    </row>
    <row r="339" spans="31:41" x14ac:dyDescent="0.25">
      <c r="AE339" s="12">
        <v>44218</v>
      </c>
      <c r="AF339" s="13">
        <v>3975332732287</v>
      </c>
      <c r="AG339" s="13">
        <v>505107806358</v>
      </c>
      <c r="AH339" s="13">
        <v>2533501056500</v>
      </c>
      <c r="AI339" s="13">
        <v>3038608862858</v>
      </c>
      <c r="AJ339" s="13">
        <v>3610211710982.3999</v>
      </c>
      <c r="AK339" s="13">
        <v>1695428590719</v>
      </c>
      <c r="AN339" s="12">
        <v>44218</v>
      </c>
      <c r="AO339" s="15"/>
    </row>
    <row r="340" spans="31:41" x14ac:dyDescent="0.25">
      <c r="AE340" s="12">
        <v>44221</v>
      </c>
      <c r="AF340" s="13">
        <v>7131214080362</v>
      </c>
      <c r="AG340" s="13">
        <v>708312453800</v>
      </c>
      <c r="AH340" s="13">
        <v>2413193855000</v>
      </c>
      <c r="AI340" s="13">
        <v>3121506308800</v>
      </c>
      <c r="AJ340" s="13">
        <v>3726555542585.8335</v>
      </c>
      <c r="AK340" s="13">
        <v>1766816397985.6553</v>
      </c>
      <c r="AN340" s="12">
        <v>44221</v>
      </c>
      <c r="AO340" s="15"/>
    </row>
    <row r="341" spans="31:41" x14ac:dyDescent="0.25">
      <c r="AE341" s="12">
        <v>44222</v>
      </c>
      <c r="AF341" s="13">
        <v>5426714544376</v>
      </c>
      <c r="AG341" s="13">
        <v>864751811481</v>
      </c>
      <c r="AH341" s="13">
        <v>2730140481000</v>
      </c>
      <c r="AI341" s="13">
        <v>3594892292481</v>
      </c>
      <c r="AJ341" s="13">
        <v>3746868673921.3999</v>
      </c>
      <c r="AK341" s="13">
        <v>1855302273840.8621</v>
      </c>
      <c r="AN341" s="12">
        <v>44222</v>
      </c>
      <c r="AO341" s="15"/>
    </row>
    <row r="342" spans="31:41" x14ac:dyDescent="0.25">
      <c r="AE342" s="12">
        <v>44223</v>
      </c>
      <c r="AF342" s="13">
        <v>6601668223056</v>
      </c>
      <c r="AG342" s="13">
        <v>747896343403</v>
      </c>
      <c r="AH342" s="13">
        <v>1451208116000</v>
      </c>
      <c r="AI342" s="13">
        <v>2199104459403</v>
      </c>
      <c r="AJ342" s="13">
        <v>3797315944887.6333</v>
      </c>
      <c r="AK342" s="13">
        <v>1897597468697.3447</v>
      </c>
      <c r="AN342" s="12">
        <v>44223</v>
      </c>
      <c r="AO342" s="15"/>
    </row>
    <row r="343" spans="31:41" x14ac:dyDescent="0.25">
      <c r="AE343" s="12">
        <v>44224</v>
      </c>
      <c r="AF343" s="13">
        <v>5772472321071</v>
      </c>
      <c r="AG343" s="13">
        <v>395312275433</v>
      </c>
      <c r="AH343" s="13">
        <v>2386789925500</v>
      </c>
      <c r="AI343" s="13">
        <v>2782102200933</v>
      </c>
      <c r="AJ343" s="13">
        <v>3864892016177.3667</v>
      </c>
      <c r="AK343" s="13">
        <v>1970236313202.2068</v>
      </c>
      <c r="AN343" s="12">
        <v>44224</v>
      </c>
      <c r="AO343" s="15"/>
    </row>
    <row r="344" spans="31:41" x14ac:dyDescent="0.25">
      <c r="AE344" s="12">
        <v>44225</v>
      </c>
      <c r="AF344" s="13">
        <v>4102681048712</v>
      </c>
      <c r="AG344" s="13">
        <v>804997100746</v>
      </c>
      <c r="AH344" s="13">
        <v>2495535505000</v>
      </c>
      <c r="AI344" s="13">
        <v>3300532605746</v>
      </c>
      <c r="AJ344" s="13">
        <v>3896342994053.4668</v>
      </c>
      <c r="AK344" s="13">
        <v>2049149401954.0688</v>
      </c>
      <c r="AN344" s="12">
        <v>44225</v>
      </c>
      <c r="AO344" s="15"/>
    </row>
    <row r="345" spans="31:41" x14ac:dyDescent="0.25">
      <c r="AE345" s="12">
        <v>44228</v>
      </c>
      <c r="AF345" s="13">
        <v>5705870697161</v>
      </c>
      <c r="AG345" s="13">
        <v>729803938105</v>
      </c>
      <c r="AH345" s="13">
        <v>1585404000000</v>
      </c>
      <c r="AI345" s="13">
        <v>2315207938105</v>
      </c>
      <c r="AJ345" s="13">
        <v>3975624168194.3999</v>
      </c>
      <c r="AK345" s="13">
        <v>2095127270745.6553</v>
      </c>
      <c r="AN345" s="12">
        <v>44228</v>
      </c>
      <c r="AO345" s="15"/>
    </row>
    <row r="346" spans="31:41" x14ac:dyDescent="0.25">
      <c r="AE346" s="12">
        <v>44229</v>
      </c>
      <c r="AF346" s="13">
        <v>5908392646761</v>
      </c>
      <c r="AG346" s="13">
        <v>325383221461</v>
      </c>
      <c r="AH346" s="13">
        <v>1851850000000</v>
      </c>
      <c r="AI346" s="13">
        <v>2177233221461</v>
      </c>
      <c r="AJ346" s="13">
        <v>4031956484685.3335</v>
      </c>
      <c r="AK346" s="13">
        <v>2147313086824.5518</v>
      </c>
      <c r="AN346" s="12">
        <v>44229</v>
      </c>
      <c r="AO346" s="15"/>
    </row>
    <row r="347" spans="31:41" x14ac:dyDescent="0.25">
      <c r="AE347" s="12">
        <v>44230</v>
      </c>
      <c r="AF347" s="13">
        <v>5087880122159</v>
      </c>
      <c r="AG347" s="13">
        <v>448799021603</v>
      </c>
      <c r="AH347" s="13">
        <v>2445749281500</v>
      </c>
      <c r="AI347" s="13">
        <v>2894548303103</v>
      </c>
      <c r="AJ347" s="13">
        <v>4119880144212.4331</v>
      </c>
      <c r="AK347" s="13">
        <v>2217240159690.207</v>
      </c>
      <c r="AN347" s="12">
        <v>44230</v>
      </c>
      <c r="AO347" s="15"/>
    </row>
    <row r="348" spans="31:41" x14ac:dyDescent="0.25">
      <c r="AE348" s="12">
        <v>44231</v>
      </c>
      <c r="AF348" s="13">
        <v>4934561586510</v>
      </c>
      <c r="AG348" s="13">
        <v>381418422238</v>
      </c>
      <c r="AH348" s="13">
        <v>2275757329500</v>
      </c>
      <c r="AI348" s="13">
        <v>2657175751738</v>
      </c>
      <c r="AJ348" s="13">
        <v>4182959691619.9331</v>
      </c>
      <c r="AK348" s="13">
        <v>2270817467310.9312</v>
      </c>
      <c r="AN348" s="12">
        <v>44231</v>
      </c>
      <c r="AO348" s="15"/>
    </row>
    <row r="349" spans="31:41" x14ac:dyDescent="0.25">
      <c r="AE349" s="12">
        <v>44232</v>
      </c>
      <c r="AF349" s="13">
        <v>4472121382756</v>
      </c>
      <c r="AG349" s="13">
        <v>119466930671</v>
      </c>
      <c r="AH349" s="13">
        <v>2949383757500</v>
      </c>
      <c r="AI349" s="13">
        <v>3068850688171</v>
      </c>
      <c r="AJ349" s="13">
        <v>4225916829162.0669</v>
      </c>
      <c r="AK349" s="13">
        <v>2356218437494.6553</v>
      </c>
      <c r="AN349" s="12">
        <v>44232</v>
      </c>
      <c r="AO349" s="15"/>
    </row>
    <row r="350" spans="31:41" x14ac:dyDescent="0.25">
      <c r="AE350" s="12">
        <v>44235</v>
      </c>
      <c r="AF350" s="13">
        <v>5578620499621</v>
      </c>
      <c r="AG350" s="13">
        <v>343464463438</v>
      </c>
      <c r="AH350" s="13">
        <v>1770717714500</v>
      </c>
      <c r="AI350" s="13">
        <v>2114182177938</v>
      </c>
      <c r="AJ350" s="13">
        <v>4249143306700.4668</v>
      </c>
      <c r="AK350" s="13">
        <v>2399901210977.8623</v>
      </c>
      <c r="AN350" s="12">
        <v>44235</v>
      </c>
      <c r="AO350" s="15"/>
    </row>
    <row r="351" spans="31:41" x14ac:dyDescent="0.25">
      <c r="AE351" s="12">
        <v>44236</v>
      </c>
      <c r="AF351" s="13">
        <v>4357243265580</v>
      </c>
      <c r="AG351" s="13">
        <v>721228837399</v>
      </c>
      <c r="AH351" s="13">
        <v>1815517437500</v>
      </c>
      <c r="AI351" s="13">
        <v>2536746274899</v>
      </c>
      <c r="AJ351" s="13">
        <v>4193660292550.7334</v>
      </c>
      <c r="AK351" s="13">
        <v>2470067189838.7588</v>
      </c>
      <c r="AN351" s="12">
        <v>44236</v>
      </c>
      <c r="AO351" s="15"/>
    </row>
    <row r="352" spans="31:41" x14ac:dyDescent="0.25">
      <c r="AE352" s="12">
        <v>44237</v>
      </c>
      <c r="AF352" s="13">
        <v>4347373303362</v>
      </c>
      <c r="AG352" s="13">
        <v>650550139648</v>
      </c>
      <c r="AH352" s="13">
        <v>2740551992000</v>
      </c>
      <c r="AI352" s="13">
        <v>3391102131648</v>
      </c>
      <c r="AJ352" s="13">
        <v>4275974093167.3999</v>
      </c>
      <c r="AK352" s="13">
        <v>2500768354565.7334</v>
      </c>
      <c r="AN352" s="12">
        <v>44237</v>
      </c>
      <c r="AO352" s="15"/>
    </row>
    <row r="353" spans="31:41" x14ac:dyDescent="0.25">
      <c r="AE353" s="12">
        <v>44238</v>
      </c>
      <c r="AF353" s="13">
        <v>5415750165230</v>
      </c>
      <c r="AG353" s="13">
        <v>714369601415</v>
      </c>
      <c r="AH353" s="13">
        <v>4041739524500</v>
      </c>
      <c r="AI353" s="13">
        <v>4756109125915</v>
      </c>
      <c r="AJ353" s="13">
        <v>4249601141465.5</v>
      </c>
      <c r="AK353" s="13">
        <v>2642822629013.7998</v>
      </c>
      <c r="AN353" s="12">
        <v>44238</v>
      </c>
      <c r="AO353" s="15"/>
    </row>
    <row r="354" spans="31:41" x14ac:dyDescent="0.25">
      <c r="AE354" s="12">
        <v>44239</v>
      </c>
      <c r="AF354" s="13">
        <v>4814252628179</v>
      </c>
      <c r="AG354" s="13">
        <v>704946697831</v>
      </c>
      <c r="AH354" s="13">
        <v>1597925495000</v>
      </c>
      <c r="AI354" s="13">
        <v>2302872192831</v>
      </c>
      <c r="AJ354" s="13">
        <v>4304430626511.3335</v>
      </c>
      <c r="AK354" s="13">
        <v>2695479173516.5</v>
      </c>
      <c r="AN354" s="12">
        <v>44239</v>
      </c>
      <c r="AO354" s="15"/>
    </row>
    <row r="355" spans="31:41" x14ac:dyDescent="0.25">
      <c r="AE355" s="12">
        <v>44242</v>
      </c>
      <c r="AF355" s="13">
        <v>5849301743596</v>
      </c>
      <c r="AG355" s="13">
        <v>295916221891</v>
      </c>
      <c r="AH355" s="13">
        <v>2946843722000</v>
      </c>
      <c r="AI355" s="13">
        <v>3242759943891</v>
      </c>
      <c r="AJ355" s="13">
        <v>4401883796536.1338</v>
      </c>
      <c r="AK355" s="13">
        <v>2795122132010.7334</v>
      </c>
      <c r="AN355" s="12">
        <v>44242</v>
      </c>
      <c r="AO355" s="15"/>
    </row>
    <row r="356" spans="31:41" x14ac:dyDescent="0.25">
      <c r="AE356" s="12">
        <v>44243</v>
      </c>
      <c r="AF356" s="13">
        <v>4851209593455</v>
      </c>
      <c r="AG356" s="13">
        <v>310082191106</v>
      </c>
      <c r="AH356" s="13">
        <v>3309309698500</v>
      </c>
      <c r="AI356" s="13">
        <v>3619391889606</v>
      </c>
      <c r="AJ356" s="13">
        <v>4474237330723.5</v>
      </c>
      <c r="AK356" s="13">
        <v>2884432430776.6333</v>
      </c>
      <c r="AN356" s="12">
        <v>44243</v>
      </c>
      <c r="AO356" s="15"/>
    </row>
    <row r="357" spans="31:41" x14ac:dyDescent="0.25">
      <c r="AE357" s="12">
        <v>44244</v>
      </c>
      <c r="AF357" s="13">
        <v>4715611466644</v>
      </c>
      <c r="AG357" s="13">
        <v>467682888097</v>
      </c>
      <c r="AH357" s="13">
        <v>3549721032000</v>
      </c>
      <c r="AI357" s="13">
        <v>4017403920097</v>
      </c>
      <c r="AJ357" s="13">
        <v>4555308225405.1338</v>
      </c>
      <c r="AK357" s="13">
        <v>2961462180318.4668</v>
      </c>
      <c r="AN357" s="12">
        <v>44244</v>
      </c>
      <c r="AO357" s="15"/>
    </row>
    <row r="358" spans="31:41" x14ac:dyDescent="0.25">
      <c r="AE358" s="12">
        <v>44245</v>
      </c>
      <c r="AF358" s="13">
        <v>4709904714067</v>
      </c>
      <c r="AG358" s="13">
        <v>380716090302</v>
      </c>
      <c r="AH358" s="13">
        <v>2754035262000</v>
      </c>
      <c r="AI358" s="13">
        <v>3134751352302</v>
      </c>
      <c r="AJ358" s="13">
        <v>4582412076015.4668</v>
      </c>
      <c r="AK358" s="13">
        <v>3002133895930.2002</v>
      </c>
      <c r="AN358" s="12">
        <v>44245</v>
      </c>
      <c r="AO358" s="15"/>
    </row>
    <row r="359" spans="31:41" x14ac:dyDescent="0.25">
      <c r="AE359" s="12">
        <v>44246</v>
      </c>
      <c r="AF359" s="13">
        <v>3823896885687</v>
      </c>
      <c r="AG359" s="13">
        <v>137564046265</v>
      </c>
      <c r="AH359" s="13">
        <v>1919125353500</v>
      </c>
      <c r="AI359" s="13">
        <v>2056689399765</v>
      </c>
      <c r="AJ359" s="13">
        <v>4629543368825.9004</v>
      </c>
      <c r="AK359" s="13">
        <v>2989282222427.0669</v>
      </c>
      <c r="AN359" s="12">
        <v>44246</v>
      </c>
      <c r="AO359" s="15"/>
    </row>
    <row r="360" spans="31:41" x14ac:dyDescent="0.25">
      <c r="AE360" s="12">
        <v>44249</v>
      </c>
      <c r="AF360" s="13">
        <v>6026530710825</v>
      </c>
      <c r="AG360" s="13">
        <v>331371781851</v>
      </c>
      <c r="AH360" s="13">
        <v>1887574430000</v>
      </c>
      <c r="AI360" s="13">
        <v>2218946211851</v>
      </c>
      <c r="AJ360" s="13">
        <v>4740469491755.9336</v>
      </c>
      <c r="AK360" s="13">
        <v>2978849846239.9331</v>
      </c>
      <c r="AN360" s="12">
        <v>44249</v>
      </c>
      <c r="AO360" s="15"/>
    </row>
    <row r="361" spans="31:41" x14ac:dyDescent="0.25">
      <c r="AE361" s="12">
        <v>44250</v>
      </c>
      <c r="AF361" s="13">
        <v>5794330004402</v>
      </c>
      <c r="AG361" s="13">
        <v>228214844144</v>
      </c>
      <c r="AH361" s="13">
        <v>1610651350000</v>
      </c>
      <c r="AI361" s="13">
        <v>1838866194144</v>
      </c>
      <c r="AJ361" s="13">
        <v>4855879479779.6338</v>
      </c>
      <c r="AK361" s="13">
        <v>3003622478789</v>
      </c>
      <c r="AN361" s="12">
        <v>44250</v>
      </c>
      <c r="AO361" s="15"/>
    </row>
    <row r="362" spans="31:41" x14ac:dyDescent="0.25">
      <c r="AE362" s="12">
        <v>44251</v>
      </c>
      <c r="AF362" s="13">
        <v>7340109388533</v>
      </c>
      <c r="AG362" s="13">
        <v>191999810224</v>
      </c>
      <c r="AH362" s="13">
        <v>1142029457500</v>
      </c>
      <c r="AI362" s="13">
        <v>1334029267724</v>
      </c>
      <c r="AJ362" s="13">
        <v>4974671199785.333</v>
      </c>
      <c r="AK362" s="13">
        <v>2964810764737.7334</v>
      </c>
      <c r="AN362" s="12">
        <v>44251</v>
      </c>
      <c r="AO362" s="15"/>
    </row>
    <row r="363" spans="31:41" x14ac:dyDescent="0.25">
      <c r="AE363" s="12">
        <v>44252</v>
      </c>
      <c r="AF363" s="13">
        <v>4467912760380</v>
      </c>
      <c r="AG363" s="13">
        <v>276556790449</v>
      </c>
      <c r="AH363" s="13">
        <v>2109106894500</v>
      </c>
      <c r="AI363" s="13">
        <v>2385663684949</v>
      </c>
      <c r="AJ363" s="13">
        <v>5040860767566.0664</v>
      </c>
      <c r="AK363" s="13">
        <v>2933201309492.4668</v>
      </c>
      <c r="AN363" s="12">
        <v>44252</v>
      </c>
      <c r="AO363" s="15"/>
    </row>
    <row r="364" spans="31:41" x14ac:dyDescent="0.25">
      <c r="AE364" s="12">
        <v>44253</v>
      </c>
      <c r="AF364" s="13">
        <v>5037857622636</v>
      </c>
      <c r="AG364" s="13">
        <v>411633427532</v>
      </c>
      <c r="AH364" s="13">
        <v>1816313434000</v>
      </c>
      <c r="AI364" s="13">
        <v>2227946861532</v>
      </c>
      <c r="AJ364" s="13">
        <v>5125202622145.0996</v>
      </c>
      <c r="AK364" s="13">
        <v>2877548542900.2998</v>
      </c>
      <c r="AN364" s="12">
        <v>44253</v>
      </c>
      <c r="AO364" s="15"/>
    </row>
    <row r="365" spans="31:41" x14ac:dyDescent="0.25">
      <c r="AE365" s="12">
        <v>44256</v>
      </c>
      <c r="AF365" s="13">
        <v>6886743767774</v>
      </c>
      <c r="AG365" s="13">
        <v>381231010496</v>
      </c>
      <c r="AH365" s="13">
        <v>1769128194000</v>
      </c>
      <c r="AI365" s="13">
        <v>2150359204496</v>
      </c>
      <c r="AJ365" s="13">
        <v>5251808012489.4336</v>
      </c>
      <c r="AK365" s="13">
        <v>2835972086171.5332</v>
      </c>
      <c r="AN365" s="12">
        <v>44256</v>
      </c>
      <c r="AO365" s="15"/>
    </row>
    <row r="366" spans="31:41" x14ac:dyDescent="0.25">
      <c r="AE366" s="12">
        <v>44257</v>
      </c>
      <c r="AF366" s="13">
        <v>6580679518723</v>
      </c>
      <c r="AG366" s="13">
        <v>302278907666</v>
      </c>
      <c r="AH366" s="13">
        <v>1640648453500</v>
      </c>
      <c r="AI366" s="13">
        <v>1942927361166</v>
      </c>
      <c r="AJ366" s="13">
        <v>5334983708198.5</v>
      </c>
      <c r="AK366" s="13">
        <v>2792743786436.3999</v>
      </c>
      <c r="AN366" s="12">
        <v>44257</v>
      </c>
      <c r="AO366" s="15"/>
    </row>
    <row r="367" spans="31:41" x14ac:dyDescent="0.25">
      <c r="AE367" s="12">
        <v>44258</v>
      </c>
      <c r="AF367" s="13">
        <v>5535817316259</v>
      </c>
      <c r="AG367" s="13">
        <v>162065010733</v>
      </c>
      <c r="AH367" s="13">
        <v>1174490262000</v>
      </c>
      <c r="AI367" s="13">
        <v>1336555272733</v>
      </c>
      <c r="AJ367" s="13">
        <v>5355192601972.1338</v>
      </c>
      <c r="AK367" s="13">
        <v>2753072180981.3999</v>
      </c>
      <c r="AN367" s="12">
        <v>44258</v>
      </c>
      <c r="AO367" s="15"/>
    </row>
    <row r="368" spans="31:41" x14ac:dyDescent="0.25">
      <c r="AE368" s="12">
        <v>44259</v>
      </c>
      <c r="AF368" s="13">
        <v>4615752830004</v>
      </c>
      <c r="AG368" s="13">
        <v>236722279056</v>
      </c>
      <c r="AH368" s="13">
        <v>973513043000</v>
      </c>
      <c r="AI368" s="13">
        <v>1210235322056</v>
      </c>
      <c r="AJ368" s="13">
        <v>5328926919005.5996</v>
      </c>
      <c r="AK368" s="13">
        <v>2632243347411.3999</v>
      </c>
      <c r="AN368" s="12">
        <v>44259</v>
      </c>
      <c r="AO368" s="15"/>
    </row>
    <row r="369" spans="31:41" x14ac:dyDescent="0.25">
      <c r="AE369" s="12">
        <v>44260</v>
      </c>
      <c r="AF369" s="13">
        <v>5763963535664</v>
      </c>
      <c r="AG369" s="13">
        <v>196342573962</v>
      </c>
      <c r="AH369" s="13">
        <v>1807600391000</v>
      </c>
      <c r="AI369" s="13">
        <v>2003942964962</v>
      </c>
      <c r="AJ369" s="13">
        <v>5388547945784.833</v>
      </c>
      <c r="AK369" s="13">
        <v>2597754484148.2002</v>
      </c>
      <c r="AN369" s="12">
        <v>44260</v>
      </c>
      <c r="AO369" s="15"/>
    </row>
    <row r="370" spans="31:41" x14ac:dyDescent="0.25">
      <c r="AE370" s="12">
        <v>44263</v>
      </c>
      <c r="AF370" s="13">
        <v>3528411322534</v>
      </c>
      <c r="AG370" s="13">
        <v>275343879655</v>
      </c>
      <c r="AH370" s="13">
        <v>514058815000</v>
      </c>
      <c r="AI370" s="13">
        <v>789402694655</v>
      </c>
      <c r="AJ370" s="13">
        <v>5268454520523.9004</v>
      </c>
      <c r="AK370" s="13">
        <v>2520017697010.0332</v>
      </c>
      <c r="AN370" s="12">
        <v>44263</v>
      </c>
      <c r="AO370" s="15"/>
    </row>
    <row r="371" spans="31:41" x14ac:dyDescent="0.25">
      <c r="AE371" s="12">
        <v>44264</v>
      </c>
      <c r="AF371" s="13">
        <v>5212671980882</v>
      </c>
      <c r="AG371" s="13">
        <v>221364100815</v>
      </c>
      <c r="AH371" s="13">
        <v>2289445426000</v>
      </c>
      <c r="AI371" s="13">
        <v>2510809526815</v>
      </c>
      <c r="AJ371" s="13">
        <v>5261319768407.4336</v>
      </c>
      <c r="AK371" s="13">
        <v>2483881604821.1665</v>
      </c>
      <c r="AN371" s="12">
        <v>44264</v>
      </c>
      <c r="AO371" s="15"/>
    </row>
    <row r="372" spans="31:41" x14ac:dyDescent="0.25">
      <c r="AE372" s="12">
        <v>44265</v>
      </c>
      <c r="AF372" s="13">
        <v>4146446135750</v>
      </c>
      <c r="AG372" s="13">
        <v>200598784596</v>
      </c>
      <c r="AH372" s="13">
        <v>2152832675000</v>
      </c>
      <c r="AI372" s="13">
        <v>2353431459596</v>
      </c>
      <c r="AJ372" s="13">
        <v>5179479032163.9004</v>
      </c>
      <c r="AK372" s="13">
        <v>2489025838160.9331</v>
      </c>
      <c r="AN372" s="12">
        <v>44265</v>
      </c>
      <c r="AO372" s="15"/>
    </row>
    <row r="373" spans="31:41" x14ac:dyDescent="0.25">
      <c r="AE373" s="12">
        <v>44266</v>
      </c>
      <c r="AF373" s="13">
        <v>3533674912412</v>
      </c>
      <c r="AG373" s="13">
        <v>310068300166</v>
      </c>
      <c r="AH373" s="13">
        <v>1263828723000</v>
      </c>
      <c r="AI373" s="13">
        <v>1573897023166</v>
      </c>
      <c r="AJ373" s="13">
        <v>5104852451875.2666</v>
      </c>
      <c r="AK373" s="13">
        <v>2448752332235.3667</v>
      </c>
      <c r="AN373" s="12">
        <v>44266</v>
      </c>
      <c r="AO373" s="15"/>
    </row>
    <row r="374" spans="31:41" x14ac:dyDescent="0.25">
      <c r="AE374" s="12">
        <v>44267</v>
      </c>
      <c r="AF374" s="13">
        <v>3750827186592</v>
      </c>
      <c r="AG374" s="13">
        <v>374161909899</v>
      </c>
      <c r="AH374" s="13">
        <v>1156544848000</v>
      </c>
      <c r="AI374" s="13">
        <v>1530706757899</v>
      </c>
      <c r="AJ374" s="13">
        <v>5093123989804.5996</v>
      </c>
      <c r="AK374" s="13">
        <v>2389758137307.1333</v>
      </c>
      <c r="AN374" s="12">
        <v>44267</v>
      </c>
      <c r="AO374" s="15"/>
    </row>
    <row r="375" spans="31:41" x14ac:dyDescent="0.25">
      <c r="AE375" s="12">
        <v>44270</v>
      </c>
      <c r="AF375" s="13">
        <v>5314375761028</v>
      </c>
      <c r="AG375" s="13">
        <v>130291281289</v>
      </c>
      <c r="AH375" s="13">
        <v>640987384500</v>
      </c>
      <c r="AI375" s="13">
        <v>771278665789</v>
      </c>
      <c r="AJ375" s="13">
        <v>5080074158600.167</v>
      </c>
      <c r="AK375" s="13">
        <v>2338293828229.9331</v>
      </c>
      <c r="AN375" s="12">
        <v>44270</v>
      </c>
      <c r="AO375" s="15"/>
    </row>
    <row r="376" spans="31:41" x14ac:dyDescent="0.25">
      <c r="AE376" s="12">
        <v>44271</v>
      </c>
      <c r="AF376" s="13">
        <v>5932900120059</v>
      </c>
      <c r="AG376" s="13">
        <v>342135015095</v>
      </c>
      <c r="AH376" s="13">
        <v>1398402085000</v>
      </c>
      <c r="AI376" s="13">
        <v>1740537100095</v>
      </c>
      <c r="AJ376" s="13">
        <v>5080891074376.7666</v>
      </c>
      <c r="AK376" s="13">
        <v>2323737290851.0669</v>
      </c>
      <c r="AN376" s="12">
        <v>44271</v>
      </c>
      <c r="AO376" s="15"/>
    </row>
    <row r="377" spans="31:41" x14ac:dyDescent="0.25">
      <c r="AE377" s="12">
        <v>44272</v>
      </c>
      <c r="AF377" s="13">
        <v>4937129544740</v>
      </c>
      <c r="AG377" s="13">
        <v>111787709419</v>
      </c>
      <c r="AH377" s="13">
        <v>1171288822000</v>
      </c>
      <c r="AI377" s="13">
        <v>1283076531419</v>
      </c>
      <c r="AJ377" s="13">
        <v>5075866055129.4668</v>
      </c>
      <c r="AK377" s="13">
        <v>2270021565128.2666</v>
      </c>
      <c r="AN377" s="12">
        <v>44272</v>
      </c>
      <c r="AO377" s="15"/>
    </row>
    <row r="378" spans="31:41" x14ac:dyDescent="0.25">
      <c r="AE378" s="12">
        <v>44273</v>
      </c>
      <c r="AF378" s="13">
        <v>4861240525563</v>
      </c>
      <c r="AG378" s="13">
        <v>73199082747</v>
      </c>
      <c r="AH378" s="13">
        <v>486753818500</v>
      </c>
      <c r="AI378" s="13">
        <v>559952901247</v>
      </c>
      <c r="AJ378" s="13">
        <v>5073422019764.5664</v>
      </c>
      <c r="AK378" s="13">
        <v>2200114136778.5669</v>
      </c>
      <c r="AN378" s="12">
        <v>44273</v>
      </c>
      <c r="AO378" s="15"/>
    </row>
    <row r="379" spans="31:41" x14ac:dyDescent="0.25">
      <c r="AE379" s="12">
        <v>44274</v>
      </c>
      <c r="AF379" s="13">
        <v>5546803256905</v>
      </c>
      <c r="AG379" s="13">
        <v>333359300556</v>
      </c>
      <c r="AH379" s="13">
        <v>1582415338500</v>
      </c>
      <c r="AI379" s="13">
        <v>1915774639056</v>
      </c>
      <c r="AJ379" s="13">
        <v>5109244748902.8662</v>
      </c>
      <c r="AK379" s="13">
        <v>2161678268474.7334</v>
      </c>
      <c r="AN379" s="12">
        <v>44274</v>
      </c>
      <c r="AO379" s="15"/>
    </row>
    <row r="380" spans="31:41" x14ac:dyDescent="0.25">
      <c r="AE380" s="12">
        <v>44278</v>
      </c>
      <c r="AF380" s="13">
        <v>7191806679884</v>
      </c>
      <c r="AG380" s="13">
        <v>200289328970</v>
      </c>
      <c r="AH380" s="13">
        <v>1115620888000</v>
      </c>
      <c r="AI380" s="13">
        <v>1315910216970</v>
      </c>
      <c r="AJ380" s="13">
        <v>5163017621578.2998</v>
      </c>
      <c r="AK380" s="13">
        <v>2135069203109.1333</v>
      </c>
      <c r="AN380" s="12">
        <v>44278</v>
      </c>
      <c r="AO380" s="15"/>
    </row>
    <row r="381" spans="31:41" x14ac:dyDescent="0.25">
      <c r="AE381" s="12">
        <v>44279</v>
      </c>
      <c r="AF381" s="13">
        <v>5986650344021</v>
      </c>
      <c r="AG381" s="13">
        <v>132387409008</v>
      </c>
      <c r="AH381" s="13">
        <v>1613412500000</v>
      </c>
      <c r="AI381" s="13">
        <v>1745799909008</v>
      </c>
      <c r="AJ381" s="13">
        <v>5217331190859.667</v>
      </c>
      <c r="AK381" s="13">
        <v>2108704324246.1001</v>
      </c>
      <c r="AN381" s="12">
        <v>44279</v>
      </c>
      <c r="AO381" s="15"/>
    </row>
    <row r="382" spans="31:41" x14ac:dyDescent="0.25">
      <c r="AE382" s="12">
        <v>44280</v>
      </c>
      <c r="AF382" s="13">
        <v>5232159242660</v>
      </c>
      <c r="AG382" s="13">
        <v>103816742077</v>
      </c>
      <c r="AH382" s="13">
        <v>1252492938000</v>
      </c>
      <c r="AI382" s="13">
        <v>1356309680077</v>
      </c>
      <c r="AJ382" s="13">
        <v>5246824055502.9336</v>
      </c>
      <c r="AK382" s="13">
        <v>2040877909193.7334</v>
      </c>
      <c r="AN382" s="12">
        <v>44280</v>
      </c>
      <c r="AO382" s="15"/>
    </row>
    <row r="383" spans="31:41" x14ac:dyDescent="0.25">
      <c r="AE383" s="12">
        <v>44281</v>
      </c>
      <c r="AF383" s="13">
        <v>7627042562427</v>
      </c>
      <c r="AG383" s="13">
        <v>155092006355</v>
      </c>
      <c r="AH383" s="13">
        <v>1004419337000</v>
      </c>
      <c r="AI383" s="13">
        <v>1159511343355</v>
      </c>
      <c r="AJ383" s="13">
        <v>5320533802076.167</v>
      </c>
      <c r="AK383" s="13">
        <v>1920991316441.7334</v>
      </c>
      <c r="AN383" s="12">
        <v>44281</v>
      </c>
      <c r="AO383" s="15"/>
    </row>
    <row r="384" spans="31:41" x14ac:dyDescent="0.25">
      <c r="AE384" s="12">
        <v>44284</v>
      </c>
      <c r="AF384" s="13">
        <v>4714138845246</v>
      </c>
      <c r="AG384" s="13">
        <v>65760409269</v>
      </c>
      <c r="AH384" s="13">
        <v>529506228000</v>
      </c>
      <c r="AI384" s="13">
        <v>595266637269</v>
      </c>
      <c r="AJ384" s="13">
        <v>5317196675978.4004</v>
      </c>
      <c r="AK384" s="13">
        <v>1864071131256.3333</v>
      </c>
      <c r="AN384" s="12">
        <v>44284</v>
      </c>
      <c r="AO384" s="15"/>
    </row>
    <row r="385" spans="31:41" x14ac:dyDescent="0.25">
      <c r="AE385" s="12">
        <v>44285</v>
      </c>
      <c r="AF385" s="13">
        <v>3724737526822</v>
      </c>
      <c r="AG385" s="13">
        <v>32575544464</v>
      </c>
      <c r="AH385" s="13">
        <v>1284261736000</v>
      </c>
      <c r="AI385" s="13">
        <v>1316837280464</v>
      </c>
      <c r="AJ385" s="13">
        <v>5246377868752.5996</v>
      </c>
      <c r="AK385" s="13">
        <v>1799873709142.1001</v>
      </c>
      <c r="AN385" s="12">
        <v>44285</v>
      </c>
      <c r="AO385" s="15"/>
    </row>
    <row r="386" spans="31:41" x14ac:dyDescent="0.25">
      <c r="AE386" s="12">
        <v>44286</v>
      </c>
      <c r="AF386" s="13">
        <v>3320969751122</v>
      </c>
      <c r="AG386" s="13">
        <v>195188051583</v>
      </c>
      <c r="AH386" s="13">
        <v>848761965000</v>
      </c>
      <c r="AI386" s="13">
        <v>1043950016583</v>
      </c>
      <c r="AJ386" s="13">
        <v>5195369874008.167</v>
      </c>
      <c r="AK386" s="13">
        <v>1714025646708</v>
      </c>
      <c r="AN386" s="12">
        <v>44286</v>
      </c>
      <c r="AO386" s="15"/>
    </row>
    <row r="387" spans="31:41" x14ac:dyDescent="0.25">
      <c r="AE387" s="12">
        <v>44291</v>
      </c>
      <c r="AF387" s="13">
        <v>5966100108237</v>
      </c>
      <c r="AG387" s="13">
        <v>212830692859</v>
      </c>
      <c r="AH387" s="13">
        <v>1065336476500</v>
      </c>
      <c r="AI387" s="13">
        <v>1278167169359</v>
      </c>
      <c r="AJ387" s="13">
        <v>5237052828727.9336</v>
      </c>
      <c r="AK387" s="13">
        <v>1622717755016.7334</v>
      </c>
      <c r="AN387" s="12">
        <v>44291</v>
      </c>
      <c r="AO387" s="15"/>
    </row>
    <row r="388" spans="31:41" x14ac:dyDescent="0.25">
      <c r="AE388" s="12">
        <v>44292</v>
      </c>
      <c r="AF388" s="13">
        <v>5241250622212</v>
      </c>
      <c r="AG388" s="13">
        <v>317498587701</v>
      </c>
      <c r="AH388" s="13">
        <v>2112126405000</v>
      </c>
      <c r="AI388" s="13">
        <v>2429624992701</v>
      </c>
      <c r="AJ388" s="13">
        <v>5254764358999.4336</v>
      </c>
      <c r="AK388" s="13">
        <v>1599213543030.0334</v>
      </c>
      <c r="AN388" s="12">
        <v>44292</v>
      </c>
      <c r="AO388" s="15"/>
    </row>
    <row r="389" spans="31:41" x14ac:dyDescent="0.25">
      <c r="AE389" s="12">
        <v>44293</v>
      </c>
      <c r="AF389" s="13">
        <v>4937298081456</v>
      </c>
      <c r="AG389" s="13">
        <v>515997622520</v>
      </c>
      <c r="AH389" s="13">
        <v>1637946153000</v>
      </c>
      <c r="AI389" s="13">
        <v>2153943775520</v>
      </c>
      <c r="AJ389" s="13">
        <v>5291877732191.7334</v>
      </c>
      <c r="AK389" s="13">
        <v>1602455355555.2</v>
      </c>
      <c r="AN389" s="12">
        <v>44293</v>
      </c>
      <c r="AO389" s="15"/>
    </row>
    <row r="390" spans="31:41" x14ac:dyDescent="0.25">
      <c r="AE390" s="12">
        <v>44294</v>
      </c>
      <c r="AF390" s="13">
        <v>6113271018967</v>
      </c>
      <c r="AG390" s="13">
        <v>391822610802</v>
      </c>
      <c r="AH390" s="13">
        <v>1933602188500</v>
      </c>
      <c r="AI390" s="13">
        <v>2325424799302</v>
      </c>
      <c r="AJ390" s="13">
        <v>5294769075796.4668</v>
      </c>
      <c r="AK390" s="13">
        <v>1606004641803.5667</v>
      </c>
      <c r="AN390" s="12">
        <v>44294</v>
      </c>
      <c r="AO390" s="15"/>
    </row>
    <row r="391" spans="31:41" x14ac:dyDescent="0.25">
      <c r="AE391" s="12">
        <v>44295</v>
      </c>
      <c r="AF391" s="13">
        <v>4190750042376</v>
      </c>
      <c r="AG391" s="13">
        <v>231468031309</v>
      </c>
      <c r="AH391" s="13">
        <v>1559263785000</v>
      </c>
      <c r="AI391" s="13">
        <v>1790731816309</v>
      </c>
      <c r="AJ391" s="13">
        <v>5241316410395.5996</v>
      </c>
      <c r="AK391" s="13">
        <v>1604400162542.3999</v>
      </c>
      <c r="AN391" s="12">
        <v>44295</v>
      </c>
      <c r="AO391" s="15"/>
    </row>
    <row r="392" spans="31:41" x14ac:dyDescent="0.25">
      <c r="AE392" s="12">
        <v>44298</v>
      </c>
      <c r="AF392" s="13">
        <v>5401753140853</v>
      </c>
      <c r="AG392" s="13">
        <v>40261020326</v>
      </c>
      <c r="AH392" s="13">
        <v>315349073500</v>
      </c>
      <c r="AI392" s="13">
        <v>355610093826</v>
      </c>
      <c r="AJ392" s="13">
        <v>5176704535472.9336</v>
      </c>
      <c r="AK392" s="13">
        <v>1571786190079.1333</v>
      </c>
      <c r="AN392" s="12">
        <v>44298</v>
      </c>
      <c r="AO392" s="15"/>
    </row>
    <row r="393" spans="31:41" x14ac:dyDescent="0.25">
      <c r="AE393" s="12">
        <v>44299</v>
      </c>
      <c r="AF393" s="13">
        <v>4817206362245</v>
      </c>
      <c r="AG393" s="13">
        <v>110003181845</v>
      </c>
      <c r="AH393" s="13">
        <v>1645717422500</v>
      </c>
      <c r="AI393" s="13">
        <v>1755720604345</v>
      </c>
      <c r="AJ393" s="13">
        <v>5188347655535.0996</v>
      </c>
      <c r="AK393" s="13">
        <v>1550788087392.3333</v>
      </c>
      <c r="AN393" s="12">
        <v>44299</v>
      </c>
      <c r="AO393" s="15"/>
    </row>
    <row r="394" spans="31:41" x14ac:dyDescent="0.25">
      <c r="AE394" s="12">
        <v>44300</v>
      </c>
      <c r="AF394" s="13">
        <v>5085149596623</v>
      </c>
      <c r="AG394" s="13">
        <v>149561595848</v>
      </c>
      <c r="AH394" s="13">
        <v>2282834289000</v>
      </c>
      <c r="AI394" s="13">
        <v>2432395884848</v>
      </c>
      <c r="AJ394" s="13">
        <v>5189924054668</v>
      </c>
      <c r="AK394" s="13">
        <v>1557603054836.2</v>
      </c>
      <c r="AN394" s="12">
        <v>44300</v>
      </c>
      <c r="AO394" s="15"/>
    </row>
    <row r="395" spans="31:41" x14ac:dyDescent="0.25">
      <c r="AE395" s="12">
        <v>44301</v>
      </c>
      <c r="AF395" s="13">
        <v>4438585317045</v>
      </c>
      <c r="AG395" s="13">
        <v>450064500962</v>
      </c>
      <c r="AH395" s="13">
        <v>2215026845500</v>
      </c>
      <c r="AI395" s="13">
        <v>2665091346462</v>
      </c>
      <c r="AJ395" s="13">
        <v>5108318772977.0332</v>
      </c>
      <c r="AK395" s="13">
        <v>1574760792901.7334</v>
      </c>
      <c r="AN395" s="12">
        <v>44301</v>
      </c>
      <c r="AO395" s="15"/>
    </row>
    <row r="396" spans="31:41" x14ac:dyDescent="0.25">
      <c r="AE396" s="12">
        <v>44302</v>
      </c>
      <c r="AF396" s="13">
        <v>6886402366611</v>
      </c>
      <c r="AG396" s="13">
        <v>701129223338</v>
      </c>
      <c r="AH396" s="13">
        <v>2442265063000</v>
      </c>
      <c r="AI396" s="13">
        <v>3143394286338</v>
      </c>
      <c r="AJ396" s="13">
        <v>5118509534573.2998</v>
      </c>
      <c r="AK396" s="13">
        <v>1614776357074.1333</v>
      </c>
      <c r="AN396" s="12">
        <v>44302</v>
      </c>
      <c r="AO396" s="15"/>
    </row>
    <row r="397" spans="31:41" x14ac:dyDescent="0.25">
      <c r="AE397" s="12">
        <v>44305</v>
      </c>
      <c r="AF397" s="13">
        <v>6103790244947</v>
      </c>
      <c r="AG397" s="13">
        <v>157456433229</v>
      </c>
      <c r="AH397" s="13">
        <v>1005720338500</v>
      </c>
      <c r="AI397" s="13">
        <v>1163176771729</v>
      </c>
      <c r="AJ397" s="13">
        <v>5137441965529.5664</v>
      </c>
      <c r="AK397" s="13">
        <v>1608997073707.3333</v>
      </c>
      <c r="AN397" s="12">
        <v>44305</v>
      </c>
      <c r="AO397" s="15"/>
    </row>
    <row r="398" spans="31:41" x14ac:dyDescent="0.25">
      <c r="AE398" s="12">
        <v>44306</v>
      </c>
      <c r="AF398" s="13">
        <v>6971991375798</v>
      </c>
      <c r="AG398" s="13">
        <v>99026670575</v>
      </c>
      <c r="AH398" s="13">
        <v>1308535438000</v>
      </c>
      <c r="AI398" s="13">
        <v>1407562108575</v>
      </c>
      <c r="AJ398" s="13">
        <v>5215983250389.3662</v>
      </c>
      <c r="AK398" s="13">
        <v>1615574633257.9666</v>
      </c>
      <c r="AN398" s="12">
        <v>44306</v>
      </c>
      <c r="AO398" s="15"/>
    </row>
    <row r="399" spans="31:41" x14ac:dyDescent="0.25">
      <c r="AE399" s="12">
        <v>44307</v>
      </c>
      <c r="AF399" s="13">
        <v>5255787911472</v>
      </c>
      <c r="AG399" s="13">
        <v>358276410250</v>
      </c>
      <c r="AH399" s="13">
        <v>1629409834000</v>
      </c>
      <c r="AI399" s="13">
        <v>1987686244250</v>
      </c>
      <c r="AJ399" s="13">
        <v>5199044062916.2998</v>
      </c>
      <c r="AK399" s="13">
        <v>1615032742567.5667</v>
      </c>
      <c r="AN399" s="12">
        <v>44307</v>
      </c>
      <c r="AO399" s="15"/>
    </row>
    <row r="400" spans="31:41" x14ac:dyDescent="0.25">
      <c r="AE400" s="12">
        <v>44308</v>
      </c>
      <c r="AF400" s="13">
        <v>5628228491649</v>
      </c>
      <c r="AG400" s="13">
        <v>86643392962</v>
      </c>
      <c r="AH400" s="13">
        <v>2495304055000</v>
      </c>
      <c r="AI400" s="13">
        <v>2581947447962</v>
      </c>
      <c r="AJ400" s="13">
        <v>5269037968553.4668</v>
      </c>
      <c r="AK400" s="13">
        <v>1674784234344.4666</v>
      </c>
      <c r="AN400" s="12">
        <v>44308</v>
      </c>
      <c r="AO400" s="15"/>
    </row>
    <row r="401" spans="31:41" x14ac:dyDescent="0.25">
      <c r="AE401" s="12">
        <v>44309</v>
      </c>
      <c r="AF401" s="13">
        <v>5769045509554</v>
      </c>
      <c r="AG401" s="13">
        <v>74544521680</v>
      </c>
      <c r="AH401" s="13">
        <v>1872569426500</v>
      </c>
      <c r="AI401" s="13">
        <v>1947113948180</v>
      </c>
      <c r="AJ401" s="13">
        <v>5287583752842.5332</v>
      </c>
      <c r="AK401" s="13">
        <v>1655994381723.3</v>
      </c>
      <c r="AN401" s="12">
        <v>44309</v>
      </c>
      <c r="AO401" s="15"/>
    </row>
    <row r="402" spans="31:41" x14ac:dyDescent="0.25">
      <c r="AE402" s="12">
        <v>44312</v>
      </c>
      <c r="AF402" s="13">
        <v>7220249115472</v>
      </c>
      <c r="AG402" s="13">
        <v>111956646465</v>
      </c>
      <c r="AH402" s="13">
        <v>1380298383000</v>
      </c>
      <c r="AI402" s="13">
        <v>1492255029465</v>
      </c>
      <c r="AJ402" s="13">
        <v>5390043852166.5996</v>
      </c>
      <c r="AK402" s="13">
        <v>1627288500718.9333</v>
      </c>
      <c r="AN402" s="12">
        <v>44312</v>
      </c>
      <c r="AO402" s="15"/>
    </row>
    <row r="403" spans="31:41" x14ac:dyDescent="0.25">
      <c r="AE403" s="12">
        <v>44313</v>
      </c>
      <c r="AF403" s="13">
        <v>5718968029669</v>
      </c>
      <c r="AG403" s="13">
        <v>277252959631</v>
      </c>
      <c r="AH403" s="13">
        <v>1249091368000</v>
      </c>
      <c r="AI403" s="13">
        <v>1526344327631</v>
      </c>
      <c r="AJ403" s="13">
        <v>5462886956075.167</v>
      </c>
      <c r="AK403" s="13">
        <v>1625703410867.7666</v>
      </c>
      <c r="AN403" s="12">
        <v>44313</v>
      </c>
      <c r="AO403" s="15"/>
    </row>
    <row r="404" spans="31:41" x14ac:dyDescent="0.25">
      <c r="AE404" s="12">
        <v>44314</v>
      </c>
      <c r="AF404" s="13">
        <v>6990912736755</v>
      </c>
      <c r="AG404" s="13">
        <v>222074117323</v>
      </c>
      <c r="AH404" s="13">
        <v>1100525801000</v>
      </c>
      <c r="AI404" s="13">
        <v>1322599918323</v>
      </c>
      <c r="AJ404" s="13">
        <v>5570889807747.2666</v>
      </c>
      <c r="AK404" s="13">
        <v>1618766516215.2334</v>
      </c>
      <c r="AN404" s="12">
        <v>44314</v>
      </c>
      <c r="AO404" s="15"/>
    </row>
    <row r="405" spans="31:41" x14ac:dyDescent="0.25">
      <c r="AE405" s="12">
        <v>44315</v>
      </c>
      <c r="AF405" s="13">
        <v>5852720660831</v>
      </c>
      <c r="AG405" s="13">
        <v>111019302973</v>
      </c>
      <c r="AH405" s="13">
        <v>1800132537500</v>
      </c>
      <c r="AI405" s="13">
        <v>1911151840473</v>
      </c>
      <c r="AJ405" s="13">
        <v>5588834637740.7002</v>
      </c>
      <c r="AK405" s="13">
        <v>1656762288704.7</v>
      </c>
      <c r="AN405" s="12">
        <v>44315</v>
      </c>
      <c r="AO405" s="15"/>
    </row>
    <row r="406" spans="31:41" x14ac:dyDescent="0.25">
      <c r="AE406" s="12">
        <v>44316</v>
      </c>
      <c r="AF406" s="13">
        <v>5180324060646</v>
      </c>
      <c r="AG406" s="13">
        <v>315167629314</v>
      </c>
      <c r="AH406" s="13">
        <v>2022324756500</v>
      </c>
      <c r="AI406" s="13">
        <v>2337492385814</v>
      </c>
      <c r="AJ406" s="13">
        <v>5563748769093.5996</v>
      </c>
      <c r="AK406" s="13">
        <v>1676660798228.6667</v>
      </c>
      <c r="AN406" s="12">
        <v>44316</v>
      </c>
      <c r="AO406" s="15"/>
    </row>
    <row r="407" spans="31:41" x14ac:dyDescent="0.25">
      <c r="AE407" s="12">
        <v>44319</v>
      </c>
      <c r="AF407" s="13">
        <v>3021807328420</v>
      </c>
      <c r="AG407" s="13">
        <v>40907460824</v>
      </c>
      <c r="AH407" s="13">
        <v>893542797000</v>
      </c>
      <c r="AI407" s="13">
        <v>934450257824</v>
      </c>
      <c r="AJ407" s="13">
        <v>5499904695216.2666</v>
      </c>
      <c r="AK407" s="13">
        <v>1665039922442.1667</v>
      </c>
      <c r="AN407" s="12">
        <v>44319</v>
      </c>
      <c r="AO407" s="15"/>
    </row>
    <row r="408" spans="31:41" x14ac:dyDescent="0.25">
      <c r="AE408" s="12">
        <v>44320</v>
      </c>
      <c r="AF408" s="13">
        <v>5597595944733</v>
      </c>
      <c r="AG408" s="13">
        <v>228846899362</v>
      </c>
      <c r="AH408" s="13">
        <v>1178731024000</v>
      </c>
      <c r="AI408" s="13">
        <v>1407577923362</v>
      </c>
      <c r="AJ408" s="13">
        <v>5524449875855.2666</v>
      </c>
      <c r="AK408" s="13">
        <v>1693294089846</v>
      </c>
      <c r="AN408" s="12">
        <v>44320</v>
      </c>
      <c r="AO408" s="15"/>
    </row>
    <row r="409" spans="31:41" x14ac:dyDescent="0.25">
      <c r="AE409" s="12">
        <v>44321</v>
      </c>
      <c r="AF409" s="13">
        <v>3738536348934</v>
      </c>
      <c r="AG409" s="13">
        <v>179482585868</v>
      </c>
      <c r="AH409" s="13">
        <v>1358737613000</v>
      </c>
      <c r="AI409" s="13">
        <v>1538220198868</v>
      </c>
      <c r="AJ409" s="13">
        <v>5464174312256.2334</v>
      </c>
      <c r="AK409" s="13">
        <v>1680708941839.7334</v>
      </c>
      <c r="AN409" s="12">
        <v>44321</v>
      </c>
      <c r="AO409" s="15"/>
    </row>
    <row r="410" spans="31:41" x14ac:dyDescent="0.25">
      <c r="AE410" s="12">
        <v>44322</v>
      </c>
      <c r="AF410" s="13">
        <v>3501515921134</v>
      </c>
      <c r="AG410" s="13">
        <v>414786175669</v>
      </c>
      <c r="AH410" s="13">
        <v>1095081670000</v>
      </c>
      <c r="AI410" s="13">
        <v>1509867845669</v>
      </c>
      <c r="AJ410" s="13">
        <v>5341164620297.9004</v>
      </c>
      <c r="AK410" s="13">
        <v>1687174196129.7</v>
      </c>
      <c r="AN410" s="12">
        <v>44322</v>
      </c>
      <c r="AO410" s="15"/>
    </row>
    <row r="411" spans="31:41" x14ac:dyDescent="0.25">
      <c r="AE411" s="12">
        <v>44323</v>
      </c>
      <c r="AF411" s="13">
        <v>4132900449815</v>
      </c>
      <c r="AG411" s="13">
        <v>310374917064</v>
      </c>
      <c r="AH411" s="13">
        <v>2029557800500</v>
      </c>
      <c r="AI411" s="13">
        <v>2339932717564</v>
      </c>
      <c r="AJ411" s="13">
        <v>5279372957157.7002</v>
      </c>
      <c r="AK411" s="13">
        <v>1706978623081.5667</v>
      </c>
      <c r="AN411" s="12">
        <v>44323</v>
      </c>
      <c r="AO411" s="15"/>
    </row>
    <row r="412" spans="31:41" x14ac:dyDescent="0.25">
      <c r="AE412" s="12">
        <v>44326</v>
      </c>
      <c r="AF412" s="13">
        <v>4434230212148</v>
      </c>
      <c r="AG412" s="13">
        <v>225234959109</v>
      </c>
      <c r="AH412" s="13">
        <v>880930255500</v>
      </c>
      <c r="AI412" s="13">
        <v>783118815000</v>
      </c>
      <c r="AJ412" s="13">
        <v>5252775322807.2998</v>
      </c>
      <c r="AK412" s="13">
        <v>1687872260912.3333</v>
      </c>
      <c r="AN412" s="12">
        <v>44326</v>
      </c>
      <c r="AO412" s="15"/>
    </row>
    <row r="413" spans="31:41" x14ac:dyDescent="0.25">
      <c r="AE413" s="12">
        <v>44327</v>
      </c>
      <c r="AF413" s="13">
        <v>4351703604107</v>
      </c>
      <c r="AG413" s="13">
        <v>91386052071</v>
      </c>
      <c r="AH413" s="13">
        <v>1675314658000</v>
      </c>
      <c r="AI413" s="13">
        <v>1766700710071</v>
      </c>
      <c r="AJ413" s="13">
        <v>5143597357529.9668</v>
      </c>
      <c r="AK413" s="13">
        <v>1708111906469.5334</v>
      </c>
      <c r="AN413" s="12">
        <v>44327</v>
      </c>
      <c r="AO413" s="15"/>
    </row>
    <row r="414" spans="31:41" x14ac:dyDescent="0.25">
      <c r="AE414" s="12">
        <v>44328</v>
      </c>
      <c r="AF414" s="13">
        <v>4564037552547</v>
      </c>
      <c r="AG414" s="13">
        <v>262961957869</v>
      </c>
      <c r="AH414" s="13">
        <v>898787327000</v>
      </c>
      <c r="AI414" s="13">
        <v>1161749284869</v>
      </c>
      <c r="AJ414" s="13">
        <v>5138593981106.667</v>
      </c>
      <c r="AK414" s="13">
        <v>1726994661389.5334</v>
      </c>
      <c r="AN414" s="12">
        <v>44328</v>
      </c>
      <c r="AO414" s="15"/>
    </row>
    <row r="415" spans="31:41" x14ac:dyDescent="0.25">
      <c r="AE415" s="12">
        <v>44329</v>
      </c>
      <c r="AF415" s="13">
        <v>4691250916751</v>
      </c>
      <c r="AG415" s="13">
        <v>351673960012</v>
      </c>
      <c r="AH415" s="13">
        <v>2297975337000</v>
      </c>
      <c r="AI415" s="13">
        <v>2649649297012</v>
      </c>
      <c r="AJ415" s="13">
        <v>5170811094104.2998</v>
      </c>
      <c r="AK415" s="13">
        <v>1771421728607.8</v>
      </c>
      <c r="AN415" s="12">
        <v>44329</v>
      </c>
      <c r="AO415" s="15"/>
    </row>
    <row r="416" spans="31:41" x14ac:dyDescent="0.25">
      <c r="AE416" s="12">
        <v>44330</v>
      </c>
      <c r="AF416" s="13">
        <v>1941108839753</v>
      </c>
      <c r="AG416" s="13">
        <v>177435049723</v>
      </c>
      <c r="AH416" s="13">
        <v>974385711500</v>
      </c>
      <c r="AI416" s="13">
        <v>1151820761223</v>
      </c>
      <c r="AJ416" s="13">
        <v>5124815730392</v>
      </c>
      <c r="AK416" s="13">
        <v>1775017420095.8</v>
      </c>
      <c r="AN416" s="12">
        <v>44330</v>
      </c>
      <c r="AO416" s="15"/>
    </row>
    <row r="417" spans="31:41" x14ac:dyDescent="0.25">
      <c r="AE417" s="12">
        <v>44334</v>
      </c>
      <c r="AF417" s="13">
        <v>3235445846981</v>
      </c>
      <c r="AG417" s="13">
        <v>236894458027</v>
      </c>
      <c r="AH417" s="13">
        <v>1197362949500</v>
      </c>
      <c r="AI417" s="13">
        <v>1434257407527</v>
      </c>
      <c r="AJ417" s="13">
        <v>5033793921683.4668</v>
      </c>
      <c r="AK417" s="13">
        <v>1780220428034.7334</v>
      </c>
      <c r="AN417" s="12">
        <v>44334</v>
      </c>
      <c r="AO417" s="15"/>
    </row>
    <row r="418" spans="31:41" x14ac:dyDescent="0.25">
      <c r="AE418" s="12">
        <v>44335</v>
      </c>
      <c r="AF418" s="13">
        <v>1331071844569</v>
      </c>
      <c r="AG418" s="13">
        <v>357383982810</v>
      </c>
      <c r="AH418" s="13">
        <v>675752646000</v>
      </c>
      <c r="AI418" s="13">
        <v>1033136628810</v>
      </c>
      <c r="AJ418" s="13">
        <v>4903454629095.3662</v>
      </c>
      <c r="AK418" s="13">
        <v>1733670815905.0334</v>
      </c>
      <c r="AN418" s="12">
        <v>44335</v>
      </c>
      <c r="AO418" s="15"/>
    </row>
    <row r="419" spans="31:41" x14ac:dyDescent="0.25">
      <c r="AE419" s="12">
        <v>44336</v>
      </c>
      <c r="AF419" s="13">
        <v>2229778286724</v>
      </c>
      <c r="AG419" s="13">
        <v>69619097934</v>
      </c>
      <c r="AH419" s="13">
        <v>1339877256500</v>
      </c>
      <c r="AI419" s="13">
        <v>1409496354434</v>
      </c>
      <c r="AJ419" s="13">
        <v>4813203969270.9668</v>
      </c>
      <c r="AK419" s="13">
        <v>1708855901868.8333</v>
      </c>
      <c r="AN419" s="12">
        <v>44336</v>
      </c>
      <c r="AO419" s="15"/>
    </row>
    <row r="420" spans="31:41" x14ac:dyDescent="0.25">
      <c r="AE420" s="12">
        <v>44337</v>
      </c>
      <c r="AF420" s="13">
        <v>2948045017525</v>
      </c>
      <c r="AG420" s="13">
        <v>154482955177</v>
      </c>
      <c r="AH420" s="13">
        <v>1523149427500</v>
      </c>
      <c r="AI420" s="13">
        <v>1677632382677</v>
      </c>
      <c r="AJ420" s="13">
        <v>4707696435889.5664</v>
      </c>
      <c r="AK420" s="13">
        <v>1687262821314.6667</v>
      </c>
      <c r="AN420" s="12">
        <v>44337</v>
      </c>
      <c r="AO420" s="15"/>
    </row>
    <row r="421" spans="31:41" x14ac:dyDescent="0.25">
      <c r="AE421" s="12">
        <v>44340</v>
      </c>
      <c r="AF421" s="13">
        <v>2767030057833</v>
      </c>
      <c r="AG421" s="13">
        <v>66537163169</v>
      </c>
      <c r="AH421" s="13">
        <v>1039704047500</v>
      </c>
      <c r="AI421" s="13">
        <v>1106241210669</v>
      </c>
      <c r="AJ421" s="13">
        <v>4660239103071.4668</v>
      </c>
      <c r="AK421" s="13">
        <v>1664446467793.3333</v>
      </c>
      <c r="AN421" s="12">
        <v>44340</v>
      </c>
      <c r="AO421" s="15"/>
    </row>
    <row r="422" spans="31:41" x14ac:dyDescent="0.25">
      <c r="AE422" s="12">
        <v>44341</v>
      </c>
      <c r="AF422" s="13">
        <v>3969420336654</v>
      </c>
      <c r="AG422" s="13">
        <v>199592875185</v>
      </c>
      <c r="AH422" s="13">
        <v>1456076899000</v>
      </c>
      <c r="AI422" s="13">
        <v>1655669774185</v>
      </c>
      <c r="AJ422" s="13">
        <v>4612494676264.833</v>
      </c>
      <c r="AK422" s="13">
        <v>1707781790471.9666</v>
      </c>
      <c r="AN422" s="12">
        <v>44341</v>
      </c>
      <c r="AO422" s="15"/>
    </row>
    <row r="423" spans="31:41" x14ac:dyDescent="0.25">
      <c r="AE423" s="12">
        <v>44342</v>
      </c>
      <c r="AF423" s="13">
        <v>3655288754866</v>
      </c>
      <c r="AG423" s="13">
        <v>229768766941</v>
      </c>
      <c r="AH423" s="13">
        <v>1323315411000</v>
      </c>
      <c r="AI423" s="13">
        <v>1553084177941</v>
      </c>
      <c r="AJ423" s="13">
        <v>4573764089352.2002</v>
      </c>
      <c r="AK423" s="13">
        <v>1701027242925.1667</v>
      </c>
      <c r="AN423" s="12">
        <v>44342</v>
      </c>
      <c r="AO423" s="15"/>
    </row>
    <row r="424" spans="31:41" x14ac:dyDescent="0.25">
      <c r="AE424" s="12">
        <v>44343</v>
      </c>
      <c r="AF424" s="13">
        <v>4514899001594</v>
      </c>
      <c r="AG424" s="13">
        <v>410846379758</v>
      </c>
      <c r="AH424" s="13">
        <v>1578304587000</v>
      </c>
      <c r="AI424" s="13">
        <v>1989150966758</v>
      </c>
      <c r="AJ424" s="13">
        <v>4554755736184.5664</v>
      </c>
      <c r="AK424" s="13">
        <v>1686252412322.1667</v>
      </c>
      <c r="AN424" s="12">
        <v>44343</v>
      </c>
      <c r="AO424" s="15"/>
    </row>
    <row r="425" spans="31:41" x14ac:dyDescent="0.25">
      <c r="AE425" s="12">
        <v>44344</v>
      </c>
      <c r="AF425" s="13">
        <v>3991160358397</v>
      </c>
      <c r="AG425" s="13">
        <v>252097760626</v>
      </c>
      <c r="AH425" s="13">
        <v>2026637575500</v>
      </c>
      <c r="AI425" s="13">
        <v>2278735336126</v>
      </c>
      <c r="AJ425" s="13">
        <v>4539841570896.2998</v>
      </c>
      <c r="AK425" s="13">
        <v>1673373878644.3</v>
      </c>
      <c r="AN425" s="12">
        <v>44344</v>
      </c>
      <c r="AO425" s="15"/>
    </row>
    <row r="426" spans="31:41" x14ac:dyDescent="0.25">
      <c r="AE426" s="12">
        <v>44347</v>
      </c>
      <c r="AF426" s="13">
        <v>2210783160172</v>
      </c>
      <c r="AG426" s="13">
        <v>84132578408</v>
      </c>
      <c r="AH426" s="13">
        <v>426256873000</v>
      </c>
      <c r="AI426" s="13">
        <v>510389451408</v>
      </c>
      <c r="AJ426" s="13">
        <v>4383987597348.3335</v>
      </c>
      <c r="AK426" s="13">
        <v>1585607050813.3</v>
      </c>
      <c r="AN426" s="12">
        <v>44347</v>
      </c>
      <c r="AO426" s="15"/>
    </row>
    <row r="427" spans="31:41" x14ac:dyDescent="0.25">
      <c r="AE427" s="12">
        <v>44348</v>
      </c>
      <c r="AF427" s="13">
        <v>3313434233911</v>
      </c>
      <c r="AG427" s="13">
        <v>411742721279</v>
      </c>
      <c r="AH427" s="13">
        <v>1661709339500</v>
      </c>
      <c r="AI427" s="13">
        <v>2073452060779</v>
      </c>
      <c r="AJ427" s="13">
        <v>4290975730313.7998</v>
      </c>
      <c r="AK427" s="13">
        <v>1615949560448.3</v>
      </c>
      <c r="AN427" s="12">
        <v>44348</v>
      </c>
      <c r="AO427" s="15"/>
    </row>
    <row r="428" spans="31:41" x14ac:dyDescent="0.25">
      <c r="AE428" s="12">
        <v>44349</v>
      </c>
      <c r="AF428" s="13">
        <v>3117928562189</v>
      </c>
      <c r="AG428" s="13">
        <v>292450171160</v>
      </c>
      <c r="AH428" s="13">
        <v>1884637007000</v>
      </c>
      <c r="AI428" s="13">
        <v>2177087178160</v>
      </c>
      <c r="AJ428" s="13">
        <v>4162506969860.1665</v>
      </c>
      <c r="AK428" s="13">
        <v>1641600396101.1333</v>
      </c>
      <c r="AN428" s="12">
        <v>44349</v>
      </c>
      <c r="AO428" s="15"/>
    </row>
    <row r="429" spans="31:41" x14ac:dyDescent="0.25">
      <c r="AE429" s="12">
        <v>44350</v>
      </c>
      <c r="AF429" s="13">
        <v>3452479777560</v>
      </c>
      <c r="AG429" s="13">
        <v>262488124912</v>
      </c>
      <c r="AH429" s="13">
        <v>1635625060500</v>
      </c>
      <c r="AI429" s="13">
        <v>1898113185412</v>
      </c>
      <c r="AJ429" s="13">
        <v>4102396698729.7666</v>
      </c>
      <c r="AK429" s="13">
        <v>1638614627473.2</v>
      </c>
      <c r="AN429" s="12">
        <v>44350</v>
      </c>
      <c r="AO429" s="15"/>
    </row>
    <row r="430" spans="31:41" x14ac:dyDescent="0.25">
      <c r="AE430" s="12">
        <v>44351</v>
      </c>
      <c r="AF430" s="13">
        <v>2679064316719</v>
      </c>
      <c r="AG430" s="13">
        <v>207923340900</v>
      </c>
      <c r="AH430" s="13">
        <v>1543896127000</v>
      </c>
      <c r="AI430" s="13">
        <v>1751819467900</v>
      </c>
      <c r="AJ430" s="13">
        <v>4004091226232.1001</v>
      </c>
      <c r="AK430" s="13">
        <v>1610943694804.4666</v>
      </c>
      <c r="AN430" s="12">
        <v>44351</v>
      </c>
      <c r="AO430" s="15"/>
    </row>
    <row r="431" spans="31:41" x14ac:dyDescent="0.25">
      <c r="AE431" s="12">
        <v>44355</v>
      </c>
      <c r="AF431" s="13">
        <v>4451614373254</v>
      </c>
      <c r="AG431" s="13">
        <v>506280920255</v>
      </c>
      <c r="AH431" s="13">
        <v>1771734445500</v>
      </c>
      <c r="AI431" s="13">
        <v>2278015365755</v>
      </c>
      <c r="AJ431" s="13">
        <v>3960176855022.1001</v>
      </c>
      <c r="AK431" s="13">
        <v>1621973742056.9666</v>
      </c>
      <c r="AN431" s="12">
        <v>44355</v>
      </c>
      <c r="AO431" s="15"/>
    </row>
    <row r="432" spans="31:41" x14ac:dyDescent="0.25">
      <c r="AE432" s="12">
        <v>44356</v>
      </c>
      <c r="AF432" s="13">
        <v>3837637604089</v>
      </c>
      <c r="AG432" s="13">
        <v>743882052932</v>
      </c>
      <c r="AH432" s="13">
        <v>2142525801500</v>
      </c>
      <c r="AI432" s="13">
        <v>2886407854432</v>
      </c>
      <c r="AJ432" s="13">
        <v>3847423137976</v>
      </c>
      <c r="AK432" s="13">
        <v>1668445502889.2</v>
      </c>
      <c r="AN432" s="12">
        <v>44356</v>
      </c>
      <c r="AO432" s="15"/>
    </row>
    <row r="433" spans="31:44" x14ac:dyDescent="0.25">
      <c r="AE433" s="12">
        <v>44357</v>
      </c>
      <c r="AF433" s="13">
        <v>4615600363971</v>
      </c>
      <c r="AG433" s="13">
        <v>361406547651</v>
      </c>
      <c r="AH433" s="13">
        <v>1795597680500</v>
      </c>
      <c r="AI433" s="13">
        <v>2157004228151</v>
      </c>
      <c r="AJ433" s="13">
        <v>3810644215786.0669</v>
      </c>
      <c r="AK433" s="13">
        <v>1689467499573.2</v>
      </c>
      <c r="AN433" s="12">
        <v>44357</v>
      </c>
      <c r="AO433" s="15"/>
    </row>
    <row r="434" spans="31:44" x14ac:dyDescent="0.25">
      <c r="AE434" s="12">
        <v>44358</v>
      </c>
      <c r="AF434" s="13">
        <v>3174848908160</v>
      </c>
      <c r="AG434" s="13">
        <v>349426769182</v>
      </c>
      <c r="AH434" s="13">
        <v>954065004000</v>
      </c>
      <c r="AI434" s="13">
        <v>1303491773182</v>
      </c>
      <c r="AJ434" s="13">
        <v>3683442088166.2334</v>
      </c>
      <c r="AK434" s="13">
        <v>1688830561401.8333</v>
      </c>
      <c r="AN434" s="12">
        <v>44358</v>
      </c>
      <c r="AO434" s="15"/>
    </row>
    <row r="435" spans="31:44" x14ac:dyDescent="0.25">
      <c r="AE435" s="12">
        <v>44362</v>
      </c>
      <c r="AF435" s="13">
        <v>3957776769204</v>
      </c>
      <c r="AG435" s="13">
        <v>468503189135</v>
      </c>
      <c r="AH435" s="13">
        <v>785398592000</v>
      </c>
      <c r="AI435" s="13">
        <v>1253901781135</v>
      </c>
      <c r="AJ435" s="13">
        <v>3620277291778.6665</v>
      </c>
      <c r="AK435" s="13">
        <v>1666922226090.5667</v>
      </c>
      <c r="AN435" s="12">
        <v>44362</v>
      </c>
      <c r="AO435" s="15"/>
    </row>
    <row r="436" spans="31:44" x14ac:dyDescent="0.25">
      <c r="AE436" s="12">
        <v>44363</v>
      </c>
      <c r="AF436" s="13">
        <v>2608805208263</v>
      </c>
      <c r="AG436" s="13">
        <v>351003218301</v>
      </c>
      <c r="AH436" s="13">
        <v>1065036385000</v>
      </c>
      <c r="AI436" s="13">
        <v>1416039603301</v>
      </c>
      <c r="AJ436" s="13">
        <v>3534559996699.2334</v>
      </c>
      <c r="AK436" s="13">
        <v>1636207133340.1333</v>
      </c>
      <c r="AN436" s="12">
        <v>44363</v>
      </c>
      <c r="AO436" s="15"/>
    </row>
    <row r="437" spans="31:44" x14ac:dyDescent="0.25">
      <c r="AE437" s="12">
        <v>44364</v>
      </c>
      <c r="AF437" s="13">
        <v>3848586999345</v>
      </c>
      <c r="AG437" s="13">
        <v>261581950811</v>
      </c>
      <c r="AH437" s="13">
        <v>1821981338500</v>
      </c>
      <c r="AI437" s="13">
        <v>2083563289311</v>
      </c>
      <c r="AJ437" s="13">
        <v>3562119319063.3999</v>
      </c>
      <c r="AK437" s="13">
        <v>1674510901056.3667</v>
      </c>
      <c r="AN437" s="12">
        <v>44364</v>
      </c>
      <c r="AO437" s="15"/>
    </row>
    <row r="438" spans="31:44" x14ac:dyDescent="0.25">
      <c r="AE438" s="12">
        <v>44365</v>
      </c>
      <c r="AF438" s="13">
        <v>3296040423364</v>
      </c>
      <c r="AG438" s="13">
        <v>259312793115</v>
      </c>
      <c r="AH438" s="13">
        <v>1558361768000</v>
      </c>
      <c r="AI438" s="13">
        <v>1817674561115</v>
      </c>
      <c r="AJ438" s="13">
        <v>3485400801684.4331</v>
      </c>
      <c r="AK438" s="13">
        <v>1688180788981.4666</v>
      </c>
      <c r="AN438" s="12">
        <v>44365</v>
      </c>
      <c r="AO438" s="15"/>
    </row>
    <row r="439" spans="31:44" x14ac:dyDescent="0.25">
      <c r="AE439" s="12">
        <v>44368</v>
      </c>
      <c r="AF439" s="13">
        <v>2926535854785</v>
      </c>
      <c r="AG439" s="13">
        <v>153076707896</v>
      </c>
      <c r="AH439" s="13">
        <v>1109485876500</v>
      </c>
      <c r="AI439" s="13">
        <v>1262562584396</v>
      </c>
      <c r="AJ439" s="13">
        <v>3458334118546.1333</v>
      </c>
      <c r="AK439" s="13">
        <v>1678992201832.3999</v>
      </c>
      <c r="AN439" s="12">
        <v>44368</v>
      </c>
      <c r="AO439" s="15"/>
    </row>
    <row r="440" spans="31:44" x14ac:dyDescent="0.25">
      <c r="AE440" s="12">
        <v>44369</v>
      </c>
      <c r="AF440" s="13">
        <v>4557352757863</v>
      </c>
      <c r="AG440" s="13">
        <v>486723889930</v>
      </c>
      <c r="AH440" s="13">
        <v>1903643182500</v>
      </c>
      <c r="AI440" s="13">
        <v>2390367072430</v>
      </c>
      <c r="AJ440" s="13">
        <v>3493528679770.4331</v>
      </c>
      <c r="AK440" s="13">
        <v>1708342176057.7666</v>
      </c>
      <c r="AN440" s="12">
        <v>44369</v>
      </c>
      <c r="AO440" s="15"/>
    </row>
    <row r="441" spans="31:44" x14ac:dyDescent="0.25">
      <c r="AE441" s="12">
        <v>44370</v>
      </c>
      <c r="AF441" s="13">
        <v>5195555808067</v>
      </c>
      <c r="AG441" s="13">
        <v>922806911606</v>
      </c>
      <c r="AH441" s="13">
        <v>1455830008000</v>
      </c>
      <c r="AI441" s="13">
        <v>2378636919606</v>
      </c>
      <c r="AJ441" s="13">
        <v>3528950525045.5</v>
      </c>
      <c r="AK441" s="13">
        <v>1709632316125.8333</v>
      </c>
      <c r="AN441" s="12">
        <v>44370</v>
      </c>
      <c r="AO441" s="15"/>
    </row>
    <row r="442" spans="31:44" x14ac:dyDescent="0.25">
      <c r="AE442" s="12">
        <v>44371</v>
      </c>
      <c r="AF442" s="13">
        <v>5204849379232</v>
      </c>
      <c r="AG442" s="13">
        <v>229756843545</v>
      </c>
      <c r="AH442" s="13">
        <v>1244509925000</v>
      </c>
      <c r="AI442" s="13">
        <v>1474266768545</v>
      </c>
      <c r="AJ442" s="13">
        <v>3554637830614.9668</v>
      </c>
      <c r="AK442" s="13">
        <v>1732670581244</v>
      </c>
      <c r="AN442" s="12">
        <v>44371</v>
      </c>
      <c r="AO442" s="15">
        <v>7.25</v>
      </c>
      <c r="AR442" s="9">
        <v>81146015000</v>
      </c>
    </row>
    <row r="443" spans="31:44" x14ac:dyDescent="0.25">
      <c r="AE443" s="12">
        <v>44372</v>
      </c>
      <c r="AF443" s="13">
        <v>2533911084221</v>
      </c>
      <c r="AG443" s="13">
        <v>42414374806</v>
      </c>
      <c r="AH443" s="13">
        <v>1214626919000</v>
      </c>
      <c r="AI443" s="13">
        <v>1257041293806</v>
      </c>
      <c r="AJ443" s="13">
        <v>3494044746618.7666</v>
      </c>
      <c r="AK443" s="13">
        <v>1715681934035.1667</v>
      </c>
      <c r="AN443" s="12">
        <v>44372</v>
      </c>
      <c r="AO443" s="15">
        <v>7.2249999999999996</v>
      </c>
      <c r="AR443" s="9">
        <v>78897438000</v>
      </c>
    </row>
    <row r="444" spans="31:44" x14ac:dyDescent="0.25">
      <c r="AE444" s="12">
        <v>44375</v>
      </c>
      <c r="AF444" s="13">
        <v>4608043361769</v>
      </c>
      <c r="AG444" s="13">
        <v>139521232949</v>
      </c>
      <c r="AH444" s="13">
        <v>1350875931500</v>
      </c>
      <c r="AI444" s="13">
        <v>1490397164449</v>
      </c>
      <c r="AJ444" s="13">
        <v>3495511606926.1665</v>
      </c>
      <c r="AK444" s="13">
        <v>1726636863354.5</v>
      </c>
      <c r="AN444" s="12">
        <v>44375</v>
      </c>
      <c r="AO444" s="15">
        <v>7.1719999999999997</v>
      </c>
      <c r="AR444" s="9">
        <v>84952591500</v>
      </c>
    </row>
    <row r="445" spans="31:44" x14ac:dyDescent="0.25">
      <c r="AE445" s="12">
        <v>44376</v>
      </c>
      <c r="AF445" s="13">
        <v>3211285260948</v>
      </c>
      <c r="AG445" s="13">
        <v>685767451106</v>
      </c>
      <c r="AH445" s="13">
        <v>1688581258500</v>
      </c>
      <c r="AI445" s="13">
        <v>2374348709606</v>
      </c>
      <c r="AJ445" s="13">
        <v>3446179418399.3999</v>
      </c>
      <c r="AK445" s="13">
        <v>1717460177107.6333</v>
      </c>
      <c r="AN445" s="12">
        <v>44376</v>
      </c>
      <c r="AO445" s="15">
        <v>7.1790000000000003</v>
      </c>
      <c r="AR445" s="9">
        <v>95171295500</v>
      </c>
    </row>
    <row r="446" spans="31:44" x14ac:dyDescent="0.25">
      <c r="AE446" s="12">
        <v>44377</v>
      </c>
      <c r="AF446" s="13">
        <v>3616645106654</v>
      </c>
      <c r="AG446" s="13">
        <v>123130892522</v>
      </c>
      <c r="AH446" s="13">
        <v>720954801000</v>
      </c>
      <c r="AI446" s="13">
        <v>844085693522</v>
      </c>
      <c r="AJ446" s="13">
        <v>3502030627296.1001</v>
      </c>
      <c r="AK446" s="13">
        <v>1707202341517.6001</v>
      </c>
      <c r="AN446" s="12">
        <v>44377</v>
      </c>
      <c r="AO446" s="15">
        <v>7.25</v>
      </c>
      <c r="AR446" s="9">
        <v>24060644000</v>
      </c>
    </row>
    <row r="447" spans="31:44" x14ac:dyDescent="0.25">
      <c r="AE447" s="12">
        <v>44378</v>
      </c>
      <c r="AF447" s="13">
        <v>3125217266781</v>
      </c>
      <c r="AG447" s="13">
        <v>193638821768</v>
      </c>
      <c r="AH447" s="13">
        <v>1195620483500</v>
      </c>
      <c r="AI447" s="13">
        <v>1389259305268</v>
      </c>
      <c r="AJ447" s="13">
        <v>3498356341289.4331</v>
      </c>
      <c r="AK447" s="13">
        <v>1705702404775.6333</v>
      </c>
      <c r="AN447" s="12">
        <v>44378</v>
      </c>
      <c r="AO447" s="15">
        <v>7.19</v>
      </c>
      <c r="AR447" s="9">
        <v>18093024000</v>
      </c>
    </row>
    <row r="448" spans="31:44" x14ac:dyDescent="0.25">
      <c r="AE448" s="12">
        <v>44379</v>
      </c>
      <c r="AF448" s="13">
        <v>3233944788807</v>
      </c>
      <c r="AG448" s="13">
        <v>111220876917</v>
      </c>
      <c r="AH448" s="13">
        <v>798758090500</v>
      </c>
      <c r="AI448" s="13">
        <v>909978967417</v>
      </c>
      <c r="AJ448" s="13">
        <v>3561785439430.7002</v>
      </c>
      <c r="AK448" s="13">
        <v>1701597149395.8667</v>
      </c>
      <c r="AN448" s="12">
        <v>44379</v>
      </c>
      <c r="AO448" s="15">
        <v>7.1459999999999999</v>
      </c>
      <c r="AR448" s="9">
        <v>68447100000</v>
      </c>
    </row>
    <row r="449" spans="31:44" x14ac:dyDescent="0.25">
      <c r="AE449" s="12">
        <v>44383</v>
      </c>
      <c r="AF449" s="13">
        <v>3494231212362</v>
      </c>
      <c r="AG449" s="13">
        <v>300128674605</v>
      </c>
      <c r="AH449" s="13">
        <v>647170199000</v>
      </c>
      <c r="AI449" s="13">
        <v>947298873605</v>
      </c>
      <c r="AJ449" s="13">
        <v>3603933870285.2998</v>
      </c>
      <c r="AK449" s="13">
        <v>1686190566701.5667</v>
      </c>
      <c r="AN449" s="12">
        <v>44383</v>
      </c>
      <c r="AO449" s="15">
        <v>7.1619999999999999</v>
      </c>
      <c r="AR449" s="9">
        <v>15113630000</v>
      </c>
    </row>
    <row r="450" spans="31:44" x14ac:dyDescent="0.25">
      <c r="AE450" s="12">
        <v>44384</v>
      </c>
      <c r="AF450" s="13">
        <v>3183426397846</v>
      </c>
      <c r="AG450" s="13">
        <v>299225129872</v>
      </c>
      <c r="AH450" s="13">
        <v>938825389500</v>
      </c>
      <c r="AI450" s="13">
        <v>1238050519372</v>
      </c>
      <c r="AJ450" s="13">
        <v>3611779916296</v>
      </c>
      <c r="AK450" s="13">
        <v>1671537837924.7334</v>
      </c>
      <c r="AN450" s="12">
        <v>44384</v>
      </c>
      <c r="AO450" s="15">
        <v>7.26</v>
      </c>
      <c r="AR450" s="9">
        <v>82867582500</v>
      </c>
    </row>
    <row r="451" spans="31:44" x14ac:dyDescent="0.25">
      <c r="AE451" s="12">
        <v>44385</v>
      </c>
      <c r="AF451" s="13">
        <v>4024017735852</v>
      </c>
      <c r="AG451" s="13">
        <v>229509337060</v>
      </c>
      <c r="AH451" s="13">
        <v>1597292418000</v>
      </c>
      <c r="AI451" s="13">
        <v>1826801755060</v>
      </c>
      <c r="AJ451" s="13">
        <v>3653679505563.2998</v>
      </c>
      <c r="AK451" s="13">
        <v>1695556522737.7666</v>
      </c>
      <c r="AN451" s="12">
        <v>44385</v>
      </c>
      <c r="AO451" s="15">
        <v>7.1849999999999996</v>
      </c>
      <c r="AR451" s="9">
        <v>40234760000</v>
      </c>
    </row>
    <row r="452" spans="31:44" x14ac:dyDescent="0.25">
      <c r="AE452" s="12">
        <v>44386</v>
      </c>
      <c r="AF452" s="13">
        <v>4530287757013</v>
      </c>
      <c r="AG452" s="13">
        <v>270015521836</v>
      </c>
      <c r="AH452" s="13">
        <v>1430442521000</v>
      </c>
      <c r="AI452" s="13">
        <v>1700458042836</v>
      </c>
      <c r="AJ452" s="13">
        <v>3672375086241.9331</v>
      </c>
      <c r="AK452" s="13">
        <v>1697049465026.1333</v>
      </c>
      <c r="AN452" s="12">
        <v>44386</v>
      </c>
      <c r="AO452" s="15">
        <v>7.13</v>
      </c>
      <c r="AR452" s="9">
        <v>156224646500</v>
      </c>
    </row>
    <row r="453" spans="31:44" x14ac:dyDescent="0.25">
      <c r="AE453" s="12">
        <v>44389</v>
      </c>
      <c r="AF453" s="13">
        <v>3811995105059</v>
      </c>
      <c r="AG453" s="13">
        <v>86053488274</v>
      </c>
      <c r="AH453" s="13">
        <v>789932473000</v>
      </c>
      <c r="AI453" s="13">
        <v>875985961274</v>
      </c>
      <c r="AJ453" s="13">
        <v>3677598631248.3667</v>
      </c>
      <c r="AK453" s="13">
        <v>1674479524470.5667</v>
      </c>
      <c r="AN453" s="12">
        <v>44389</v>
      </c>
      <c r="AO453" s="15">
        <v>7.149</v>
      </c>
      <c r="AR453" s="9">
        <v>120180148000</v>
      </c>
    </row>
    <row r="454" spans="31:44" x14ac:dyDescent="0.25">
      <c r="AE454" s="12">
        <v>44390</v>
      </c>
      <c r="AF454" s="13">
        <v>3377808439193</v>
      </c>
      <c r="AG454" s="13">
        <v>119913391218</v>
      </c>
      <c r="AH454" s="13">
        <v>1228961702500</v>
      </c>
      <c r="AI454" s="13">
        <v>1348875093718</v>
      </c>
      <c r="AJ454" s="13">
        <v>3639695612501.6665</v>
      </c>
      <c r="AK454" s="13">
        <v>1653136995369.2334</v>
      </c>
      <c r="AN454" s="12">
        <v>44390</v>
      </c>
      <c r="AO454" s="15">
        <v>7.22</v>
      </c>
      <c r="AR454" s="9">
        <v>140168166000</v>
      </c>
    </row>
    <row r="455" spans="31:44" x14ac:dyDescent="0.25">
      <c r="AE455" s="12">
        <v>44391</v>
      </c>
      <c r="AF455" s="13">
        <v>3510658356488</v>
      </c>
      <c r="AG455" s="13">
        <v>207226454024</v>
      </c>
      <c r="AH455" s="13">
        <v>1342944936000</v>
      </c>
      <c r="AI455" s="13">
        <v>1550171390024</v>
      </c>
      <c r="AJ455" s="13">
        <v>3623678879104.7002</v>
      </c>
      <c r="AK455" s="13">
        <v>1628851530499.1667</v>
      </c>
      <c r="AN455" s="12">
        <v>44391</v>
      </c>
      <c r="AO455" s="15">
        <v>7.19</v>
      </c>
      <c r="AR455" s="9">
        <v>297023163000</v>
      </c>
    </row>
    <row r="456" spans="31:44" x14ac:dyDescent="0.25">
      <c r="AE456" s="12">
        <v>44392</v>
      </c>
      <c r="AF456" s="13">
        <v>3704897511634</v>
      </c>
      <c r="AG456" s="13">
        <v>213642161825</v>
      </c>
      <c r="AH456" s="13">
        <v>1230868177000</v>
      </c>
      <c r="AI456" s="13">
        <v>1444510338825</v>
      </c>
      <c r="AJ456" s="13">
        <v>3673482690820.1001</v>
      </c>
      <c r="AK456" s="13">
        <v>1659988893413.0667</v>
      </c>
      <c r="AN456" s="12">
        <v>44392</v>
      </c>
      <c r="AO456" s="15">
        <v>7.19</v>
      </c>
      <c r="AR456" s="9">
        <v>116468114000</v>
      </c>
    </row>
    <row r="457" spans="31:44" x14ac:dyDescent="0.25">
      <c r="AE457" s="12">
        <v>44393</v>
      </c>
      <c r="AF457" s="13">
        <v>3056923587403</v>
      </c>
      <c r="AG457" s="13">
        <v>170947730900</v>
      </c>
      <c r="AH457" s="13">
        <v>804445940500</v>
      </c>
      <c r="AI457" s="13">
        <v>975393671400</v>
      </c>
      <c r="AJ457" s="13">
        <v>3664932335936.5</v>
      </c>
      <c r="AK457" s="13">
        <v>1623386947100.4333</v>
      </c>
      <c r="AN457" s="12">
        <v>44393</v>
      </c>
      <c r="AO457" s="15">
        <v>7.1710000000000003</v>
      </c>
      <c r="AR457" s="9">
        <v>64030371500</v>
      </c>
    </row>
    <row r="458" spans="31:44" x14ac:dyDescent="0.25">
      <c r="AE458" s="12">
        <v>44396</v>
      </c>
      <c r="AF458" s="13">
        <v>3492734464548</v>
      </c>
      <c r="AG458" s="13">
        <v>167439914915</v>
      </c>
      <c r="AH458" s="13">
        <v>455337955500</v>
      </c>
      <c r="AI458" s="13">
        <v>622777870415</v>
      </c>
      <c r="AJ458" s="13">
        <v>3677425866015.1333</v>
      </c>
      <c r="AK458" s="13">
        <v>1571576636842.2666</v>
      </c>
      <c r="AN458" s="12">
        <v>44396</v>
      </c>
      <c r="AO458" s="15">
        <v>7.1920000000000002</v>
      </c>
      <c r="AR458" s="9">
        <v>41401815000</v>
      </c>
    </row>
    <row r="459" spans="31:44" x14ac:dyDescent="0.25">
      <c r="AE459" s="12">
        <v>44398</v>
      </c>
      <c r="AF459" s="13">
        <v>5672091398450</v>
      </c>
      <c r="AG459" s="13">
        <v>207219515007</v>
      </c>
      <c r="AH459" s="13">
        <v>938001902500</v>
      </c>
      <c r="AI459" s="13">
        <v>1145221417507</v>
      </c>
      <c r="AJ459" s="13">
        <v>3751412920044.7998</v>
      </c>
      <c r="AK459" s="13">
        <v>1546480244578.7666</v>
      </c>
      <c r="AN459" s="12">
        <v>44398</v>
      </c>
      <c r="AO459" s="15">
        <v>7.1929999999999996</v>
      </c>
      <c r="AR459" s="9">
        <v>76657218000</v>
      </c>
    </row>
    <row r="460" spans="31:44" x14ac:dyDescent="0.25">
      <c r="AE460" s="12">
        <v>44399</v>
      </c>
      <c r="AF460" s="13">
        <v>3936382312819</v>
      </c>
      <c r="AG460" s="13">
        <v>201755302849</v>
      </c>
      <c r="AH460" s="13">
        <v>1619594147500</v>
      </c>
      <c r="AI460" s="13">
        <v>1821349450349</v>
      </c>
      <c r="AJ460" s="13">
        <v>3793323519914.7998</v>
      </c>
      <c r="AK460" s="13">
        <v>1548797910660.3999</v>
      </c>
      <c r="AN460" s="12">
        <v>44399</v>
      </c>
      <c r="AO460" s="15">
        <v>7.1749999999999998</v>
      </c>
      <c r="AR460" s="9">
        <v>263861745000</v>
      </c>
    </row>
    <row r="461" spans="31:44" x14ac:dyDescent="0.25">
      <c r="AE461" s="12">
        <v>44400</v>
      </c>
      <c r="AF461" s="13">
        <v>1924127926539</v>
      </c>
      <c r="AG461" s="13">
        <v>82269582690</v>
      </c>
      <c r="AH461" s="13">
        <v>1352754806500</v>
      </c>
      <c r="AI461" s="13">
        <v>1435024389190</v>
      </c>
      <c r="AJ461" s="13">
        <v>3709073971690.9668</v>
      </c>
      <c r="AK461" s="13">
        <v>1520698211441.5667</v>
      </c>
      <c r="AN461" s="12">
        <v>44400</v>
      </c>
      <c r="AO461" s="15">
        <v>7.22</v>
      </c>
      <c r="AR461" s="9">
        <v>175014832000</v>
      </c>
    </row>
    <row r="462" spans="31:44" x14ac:dyDescent="0.25">
      <c r="AE462" s="12">
        <v>44403</v>
      </c>
      <c r="AF462" s="13">
        <v>3288908031411</v>
      </c>
      <c r="AG462" s="13">
        <v>195924028672</v>
      </c>
      <c r="AH462" s="13">
        <v>1464500587500</v>
      </c>
      <c r="AI462" s="13">
        <v>1660424616172</v>
      </c>
      <c r="AJ462" s="13">
        <v>3690782985935.0332</v>
      </c>
      <c r="AK462" s="13">
        <v>1479832103499.5667</v>
      </c>
      <c r="AN462" s="12">
        <v>44403</v>
      </c>
      <c r="AO462" s="15">
        <v>7.3070000000000004</v>
      </c>
      <c r="AR462" s="9">
        <v>129443943000</v>
      </c>
    </row>
    <row r="463" spans="31:44" x14ac:dyDescent="0.25">
      <c r="AE463" s="12">
        <v>44404</v>
      </c>
      <c r="AF463" s="13">
        <v>7869059636814</v>
      </c>
      <c r="AG463" s="13">
        <v>92790021021</v>
      </c>
      <c r="AH463" s="13">
        <v>1669742170500</v>
      </c>
      <c r="AI463" s="13">
        <v>1762532191521</v>
      </c>
      <c r="AJ463" s="13">
        <v>3799231628363.1333</v>
      </c>
      <c r="AK463" s="13">
        <v>1466683035611.8999</v>
      </c>
      <c r="AN463" s="12">
        <v>44404</v>
      </c>
      <c r="AO463" s="15">
        <v>7.35</v>
      </c>
      <c r="AR463" s="9">
        <v>89558260500</v>
      </c>
    </row>
    <row r="464" spans="31:44" x14ac:dyDescent="0.25">
      <c r="AE464" s="12">
        <v>44405</v>
      </c>
      <c r="AF464" s="13">
        <v>6887098415721</v>
      </c>
      <c r="AG464" s="13">
        <v>181668385980</v>
      </c>
      <c r="AH464" s="13">
        <v>2062584345500</v>
      </c>
      <c r="AI464" s="13">
        <v>2244252731480</v>
      </c>
      <c r="AJ464" s="13">
        <v>3922973278615.1665</v>
      </c>
      <c r="AK464" s="13">
        <v>1498041734221.8333</v>
      </c>
      <c r="AN464" s="12">
        <v>44405</v>
      </c>
      <c r="AO464" s="15">
        <v>7.3540000000000001</v>
      </c>
      <c r="AR464" s="9">
        <v>320334195500</v>
      </c>
    </row>
    <row r="465" spans="31:44" x14ac:dyDescent="0.25">
      <c r="AE465" s="12">
        <v>44406</v>
      </c>
      <c r="AF465" s="13">
        <v>4343591589091</v>
      </c>
      <c r="AG465" s="13">
        <v>461335528367</v>
      </c>
      <c r="AH465" s="13">
        <v>4572099466000</v>
      </c>
      <c r="AI465" s="13">
        <v>5033434994367</v>
      </c>
      <c r="AJ465" s="13">
        <v>3935833772611.3999</v>
      </c>
      <c r="AK465" s="13">
        <v>1624026174662.8999</v>
      </c>
      <c r="AN465" s="12">
        <v>44406</v>
      </c>
      <c r="AO465" s="15">
        <v>7.2450000000000001</v>
      </c>
      <c r="AR465" s="9">
        <v>199390070500</v>
      </c>
    </row>
    <row r="466" spans="31:44" x14ac:dyDescent="0.25">
      <c r="AE466" s="12">
        <v>44407</v>
      </c>
      <c r="AF466" s="13">
        <v>3220945173148</v>
      </c>
      <c r="AG466" s="13">
        <v>169485055343</v>
      </c>
      <c r="AH466" s="13">
        <v>817086840500</v>
      </c>
      <c r="AI466" s="13">
        <v>986571895843</v>
      </c>
      <c r="AJ466" s="13">
        <v>3956238438107.5669</v>
      </c>
      <c r="AK466" s="13">
        <v>1609710584414.3</v>
      </c>
      <c r="AN466" s="12">
        <v>44407</v>
      </c>
      <c r="AO466" s="15">
        <v>7.2110000000000003</v>
      </c>
      <c r="AR466" s="9">
        <v>140051816000</v>
      </c>
    </row>
    <row r="467" spans="31:44" x14ac:dyDescent="0.25">
      <c r="AE467" s="12">
        <v>44410</v>
      </c>
      <c r="AF467" s="13">
        <v>5413274543910</v>
      </c>
      <c r="AG467" s="13">
        <v>280954029322</v>
      </c>
      <c r="AH467" s="13">
        <v>1648916103500</v>
      </c>
      <c r="AI467" s="13">
        <v>1929870132822</v>
      </c>
      <c r="AJ467" s="13">
        <v>4008394689593.0669</v>
      </c>
      <c r="AK467" s="13">
        <v>1604587479198</v>
      </c>
      <c r="AN467" s="12">
        <v>44410</v>
      </c>
      <c r="AO467" s="15">
        <v>7.22</v>
      </c>
      <c r="AR467" s="9">
        <v>132808980000</v>
      </c>
    </row>
    <row r="468" spans="31:44" x14ac:dyDescent="0.25">
      <c r="AE468" s="12">
        <v>44411</v>
      </c>
      <c r="AF468" s="13">
        <v>6195964392020</v>
      </c>
      <c r="AG468" s="13">
        <v>411254875099</v>
      </c>
      <c r="AH468" s="13">
        <v>2168239700500</v>
      </c>
      <c r="AI468" s="13">
        <v>2579494575599</v>
      </c>
      <c r="AJ468" s="13">
        <v>4105058821881.6001</v>
      </c>
      <c r="AK468" s="13">
        <v>1629981479680.8</v>
      </c>
      <c r="AN468" s="12">
        <v>44411</v>
      </c>
      <c r="AO468" s="15">
        <v>7.21</v>
      </c>
      <c r="AR468" s="9">
        <v>197024460000</v>
      </c>
    </row>
    <row r="469" spans="31:44" x14ac:dyDescent="0.25">
      <c r="AE469" s="12">
        <v>44412</v>
      </c>
      <c r="AF469" s="13">
        <v>4377906836007</v>
      </c>
      <c r="AG469" s="13">
        <v>304885626464</v>
      </c>
      <c r="AH469" s="13">
        <v>1484275864500</v>
      </c>
      <c r="AI469" s="13">
        <v>1789161490964</v>
      </c>
      <c r="AJ469" s="13">
        <v>4153437854589</v>
      </c>
      <c r="AK469" s="13">
        <v>1647534776566.3999</v>
      </c>
      <c r="AN469" s="12">
        <v>44412</v>
      </c>
      <c r="AO469" s="15">
        <v>7.23</v>
      </c>
      <c r="AR469" s="9">
        <v>109077384000</v>
      </c>
    </row>
    <row r="470" spans="31:44" x14ac:dyDescent="0.25">
      <c r="AE470" s="12">
        <v>44413</v>
      </c>
      <c r="AF470" s="13">
        <v>3852545852109</v>
      </c>
      <c r="AG470" s="13">
        <v>361596104664</v>
      </c>
      <c r="AH470" s="13">
        <v>1634814244500</v>
      </c>
      <c r="AI470" s="13">
        <v>1996410349164</v>
      </c>
      <c r="AJ470" s="13">
        <v>4129944291063.8667</v>
      </c>
      <c r="AK470" s="13">
        <v>1634402885790.8667</v>
      </c>
      <c r="AN470" s="12">
        <v>44413</v>
      </c>
      <c r="AO470" s="15">
        <v>7.2590000000000003</v>
      </c>
      <c r="AR470" s="9">
        <v>116032555000</v>
      </c>
    </row>
    <row r="471" spans="31:44" x14ac:dyDescent="0.25">
      <c r="AE471" s="12">
        <v>44414</v>
      </c>
      <c r="AF471" s="13">
        <v>4446636024122</v>
      </c>
      <c r="AG471" s="13">
        <v>163792043250</v>
      </c>
      <c r="AH471" s="13">
        <v>1688031644000</v>
      </c>
      <c r="AI471" s="13">
        <v>1851823687250</v>
      </c>
      <c r="AJ471" s="13">
        <v>4104980298265.7002</v>
      </c>
      <c r="AK471" s="13">
        <v>1616842444712.3333</v>
      </c>
      <c r="AN471" s="12">
        <v>44414</v>
      </c>
      <c r="AO471" s="15">
        <v>7.3250000000000002</v>
      </c>
      <c r="AR471" s="9">
        <v>151708922000</v>
      </c>
    </row>
    <row r="472" spans="31:44" x14ac:dyDescent="0.25">
      <c r="AE472" s="12">
        <v>44417</v>
      </c>
      <c r="AF472" s="13">
        <v>6611708146024</v>
      </c>
      <c r="AG472" s="13">
        <v>162866134482</v>
      </c>
      <c r="AH472" s="13">
        <v>1605107286000</v>
      </c>
      <c r="AI472" s="13">
        <v>1767973420482</v>
      </c>
      <c r="AJ472" s="13">
        <v>4151875590492.1001</v>
      </c>
      <c r="AK472" s="13">
        <v>1626632666443.5667</v>
      </c>
      <c r="AN472" s="12">
        <v>44417</v>
      </c>
      <c r="AO472" s="15">
        <v>7.4550000000000001</v>
      </c>
      <c r="AR472" s="9">
        <v>201718814000</v>
      </c>
    </row>
    <row r="473" spans="31:44" x14ac:dyDescent="0.25">
      <c r="AE473" s="12">
        <v>44418</v>
      </c>
      <c r="AF473" s="13">
        <v>5282522131846</v>
      </c>
      <c r="AG473" s="13">
        <v>305801586157</v>
      </c>
      <c r="AH473" s="13">
        <v>1613475686500</v>
      </c>
      <c r="AI473" s="13">
        <v>1919277272657</v>
      </c>
      <c r="AJ473" s="13">
        <v>4243495958746.2666</v>
      </c>
      <c r="AK473" s="13">
        <v>1648707199071.9333</v>
      </c>
      <c r="AN473" s="12">
        <v>44418</v>
      </c>
      <c r="AO473" s="15">
        <v>7.43</v>
      </c>
      <c r="AR473" s="9">
        <v>152822304000</v>
      </c>
    </row>
    <row r="474" spans="31:44" x14ac:dyDescent="0.25">
      <c r="AE474" s="12">
        <v>44419</v>
      </c>
      <c r="AF474" s="13">
        <v>5467466115282</v>
      </c>
      <c r="AG474" s="13">
        <v>419901601304</v>
      </c>
      <c r="AH474" s="13">
        <v>1091221584500</v>
      </c>
      <c r="AI474" s="13">
        <v>1511123185804</v>
      </c>
      <c r="AJ474" s="13">
        <v>4272143383863.3667</v>
      </c>
      <c r="AK474" s="13">
        <v>1649398066450.4333</v>
      </c>
      <c r="AN474" s="12">
        <v>44419</v>
      </c>
      <c r="AO474" s="15">
        <v>7.43</v>
      </c>
      <c r="AR474" s="9">
        <v>169394435000</v>
      </c>
    </row>
    <row r="475" spans="31:44" x14ac:dyDescent="0.25">
      <c r="AE475" s="12">
        <v>44420</v>
      </c>
      <c r="AF475" s="13">
        <v>4598141230393</v>
      </c>
      <c r="AG475" s="13">
        <v>478825037083</v>
      </c>
      <c r="AH475" s="13">
        <v>1636904663500</v>
      </c>
      <c r="AI475" s="13">
        <v>2115729700583</v>
      </c>
      <c r="AJ475" s="13">
        <v>4318371916178.2002</v>
      </c>
      <c r="AK475" s="13">
        <v>1640777432816.3333</v>
      </c>
      <c r="AN475" s="12">
        <v>44420</v>
      </c>
      <c r="AO475" s="15">
        <v>7.38</v>
      </c>
      <c r="AR475" s="9">
        <v>285601768000</v>
      </c>
    </row>
    <row r="476" spans="31:44" x14ac:dyDescent="0.25">
      <c r="AE476" s="12">
        <v>44421</v>
      </c>
      <c r="AF476" s="13">
        <v>3493696062955</v>
      </c>
      <c r="AG476" s="13">
        <v>424147628150</v>
      </c>
      <c r="AH476" s="13">
        <v>1132206405000</v>
      </c>
      <c r="AI476" s="13">
        <v>1556354033150</v>
      </c>
      <c r="AJ476" s="13">
        <v>4314273614721.5669</v>
      </c>
      <c r="AK476" s="13">
        <v>1664519710803.9333</v>
      </c>
      <c r="AN476" s="12">
        <v>44421</v>
      </c>
      <c r="AO476" s="15">
        <v>7.35</v>
      </c>
      <c r="AR476" s="9">
        <v>213959266500</v>
      </c>
    </row>
    <row r="477" spans="31:44" x14ac:dyDescent="0.25">
      <c r="AE477" s="12">
        <v>44425</v>
      </c>
      <c r="AF477" s="13">
        <v>4216583997186</v>
      </c>
      <c r="AG477" s="13">
        <v>395987558808</v>
      </c>
      <c r="AH477" s="13">
        <v>1518662220500</v>
      </c>
      <c r="AI477" s="13">
        <v>1914649779308</v>
      </c>
      <c r="AJ477" s="13">
        <v>4350652505735.0669</v>
      </c>
      <c r="AK477" s="13">
        <v>1682032726605.2666</v>
      </c>
      <c r="AN477" s="12">
        <v>44425</v>
      </c>
      <c r="AO477" s="15">
        <v>7.3230000000000004</v>
      </c>
      <c r="AR477" s="9">
        <v>325924692000</v>
      </c>
    </row>
    <row r="478" spans="31:44" x14ac:dyDescent="0.25">
      <c r="AE478" s="12">
        <v>44426</v>
      </c>
      <c r="AF478" s="13">
        <v>4989589682649</v>
      </c>
      <c r="AG478" s="13">
        <v>409736405879</v>
      </c>
      <c r="AH478" s="13">
        <v>1506450223500</v>
      </c>
      <c r="AI478" s="13">
        <v>1916186629379</v>
      </c>
      <c r="AJ478" s="13">
        <v>4409174002196.4668</v>
      </c>
      <c r="AK478" s="13">
        <v>1715572982004</v>
      </c>
      <c r="AN478" s="12">
        <v>44426</v>
      </c>
      <c r="AO478" s="15">
        <v>7.3890000000000002</v>
      </c>
      <c r="AR478" s="9">
        <v>226157154000</v>
      </c>
    </row>
    <row r="479" spans="31:44" x14ac:dyDescent="0.25">
      <c r="AE479" s="12">
        <v>44427</v>
      </c>
      <c r="AF479" s="13">
        <v>4537910738076</v>
      </c>
      <c r="AG479" s="13">
        <v>384966319590</v>
      </c>
      <c r="AH479" s="13">
        <v>1460151851500</v>
      </c>
      <c r="AI479" s="13">
        <v>1845118171090</v>
      </c>
      <c r="AJ479" s="13">
        <v>4443963319720.2666</v>
      </c>
      <c r="AK479" s="13">
        <v>1745500291920.1667</v>
      </c>
      <c r="AN479" s="12">
        <v>44427</v>
      </c>
      <c r="AO479" s="15">
        <v>7.3890000000000002</v>
      </c>
      <c r="AR479" s="9">
        <v>217153350000</v>
      </c>
    </row>
    <row r="480" spans="31:44" x14ac:dyDescent="0.25">
      <c r="AE480" s="12">
        <v>44428</v>
      </c>
      <c r="AF480" s="13">
        <v>3589537354222</v>
      </c>
      <c r="AG480" s="13">
        <v>416866454853</v>
      </c>
      <c r="AH480" s="13">
        <v>1600962648000</v>
      </c>
      <c r="AI480" s="13">
        <v>2017829102853</v>
      </c>
      <c r="AJ480" s="13">
        <v>4457500351599.4668</v>
      </c>
      <c r="AK480" s="13">
        <v>1771492911369.5334</v>
      </c>
      <c r="AN480" s="12">
        <v>44428</v>
      </c>
      <c r="AO480" s="15">
        <v>7.39</v>
      </c>
      <c r="AR480" s="9">
        <v>270251480000</v>
      </c>
    </row>
    <row r="481" spans="31:44" x14ac:dyDescent="0.25">
      <c r="AE481" s="12">
        <v>44431</v>
      </c>
      <c r="AF481" s="13">
        <v>5015556218364</v>
      </c>
      <c r="AG481" s="13">
        <v>436523384969</v>
      </c>
      <c r="AH481" s="13">
        <v>1764713092000</v>
      </c>
      <c r="AI481" s="13">
        <v>2201236476969</v>
      </c>
      <c r="AJ481" s="13">
        <v>4490551634349.8662</v>
      </c>
      <c r="AK481" s="13">
        <v>1783974068766.5</v>
      </c>
      <c r="AN481" s="12">
        <v>44431</v>
      </c>
      <c r="AO481" s="15">
        <v>7.3630000000000004</v>
      </c>
      <c r="AR481" s="9">
        <v>66175102000</v>
      </c>
    </row>
    <row r="482" spans="31:44" x14ac:dyDescent="0.25">
      <c r="AE482" s="12">
        <v>44432</v>
      </c>
      <c r="AF482" s="13">
        <v>2963193952698</v>
      </c>
      <c r="AG482" s="13">
        <v>367282168824</v>
      </c>
      <c r="AH482" s="13">
        <v>1308163390500</v>
      </c>
      <c r="AI482" s="13">
        <v>1675445559324</v>
      </c>
      <c r="AJ482" s="13">
        <v>4438315174206.0332</v>
      </c>
      <c r="AK482" s="13">
        <v>1783140319316.1001</v>
      </c>
      <c r="AN482" s="12">
        <v>44432</v>
      </c>
      <c r="AO482" s="15">
        <v>7.34</v>
      </c>
      <c r="AR482" s="9">
        <v>162698498000</v>
      </c>
    </row>
    <row r="483" spans="31:44" x14ac:dyDescent="0.25">
      <c r="AE483" s="12">
        <v>44433</v>
      </c>
      <c r="AF483" s="13">
        <v>6320159658650</v>
      </c>
      <c r="AG483" s="13">
        <v>373603138445</v>
      </c>
      <c r="AH483" s="13">
        <v>1938547119500</v>
      </c>
      <c r="AI483" s="13">
        <v>2312150257945</v>
      </c>
      <c r="AJ483" s="13">
        <v>4521920659325.7334</v>
      </c>
      <c r="AK483" s="13">
        <v>1831012462538.4666</v>
      </c>
      <c r="AN483" s="12">
        <v>44433</v>
      </c>
      <c r="AO483" s="15">
        <v>7.35</v>
      </c>
      <c r="AR483" s="9">
        <v>306731030000</v>
      </c>
    </row>
    <row r="484" spans="31:44" x14ac:dyDescent="0.25">
      <c r="AE484" s="12">
        <v>44434</v>
      </c>
      <c r="AF484" s="13">
        <v>3902628754253</v>
      </c>
      <c r="AG484" s="13">
        <v>289036447799</v>
      </c>
      <c r="AH484" s="13">
        <v>1468334146000</v>
      </c>
      <c r="AI484" s="13">
        <v>1757370593799</v>
      </c>
      <c r="AJ484" s="13">
        <v>4539414669827.7334</v>
      </c>
      <c r="AK484" s="13">
        <v>1844628979207.8333</v>
      </c>
      <c r="AN484" s="12">
        <v>44434</v>
      </c>
      <c r="AO484" s="15">
        <v>7.327</v>
      </c>
      <c r="AR484" s="9">
        <v>125771110000</v>
      </c>
    </row>
    <row r="485" spans="31:44" x14ac:dyDescent="0.25">
      <c r="AE485" s="12">
        <v>44435</v>
      </c>
      <c r="AF485" s="13">
        <v>2687435603582</v>
      </c>
      <c r="AG485" s="13">
        <v>498566110965</v>
      </c>
      <c r="AH485" s="13">
        <v>1211978053000</v>
      </c>
      <c r="AI485" s="13">
        <v>1710544163965</v>
      </c>
      <c r="AJ485" s="13">
        <v>4511973911397.5332</v>
      </c>
      <c r="AK485" s="13">
        <v>1849974738339.2</v>
      </c>
      <c r="AN485" s="12">
        <v>44435</v>
      </c>
      <c r="AO485" s="15">
        <v>7.27</v>
      </c>
      <c r="AR485" s="9">
        <v>203420446000</v>
      </c>
    </row>
    <row r="486" spans="31:44" x14ac:dyDescent="0.25">
      <c r="AE486" s="12">
        <v>44438</v>
      </c>
      <c r="AF486" s="13">
        <v>4765743717568</v>
      </c>
      <c r="AG486" s="13">
        <v>393014525491</v>
      </c>
      <c r="AH486" s="13">
        <v>1546928435500</v>
      </c>
      <c r="AI486" s="13">
        <v>1939942960991</v>
      </c>
      <c r="AJ486" s="13">
        <v>4547335451595.333</v>
      </c>
      <c r="AK486" s="13">
        <v>1866489159078.0667</v>
      </c>
      <c r="AN486" s="12">
        <v>44438</v>
      </c>
      <c r="AO486" s="15">
        <v>7.2759999999999998</v>
      </c>
      <c r="AR486" s="9">
        <v>138167165000</v>
      </c>
    </row>
    <row r="487" spans="31:44" x14ac:dyDescent="0.25">
      <c r="AE487" s="12">
        <v>44439</v>
      </c>
      <c r="AF487" s="13">
        <v>2653515825583</v>
      </c>
      <c r="AG487" s="13">
        <v>390131247084</v>
      </c>
      <c r="AH487" s="13">
        <v>2471425740000</v>
      </c>
      <c r="AI487" s="13">
        <v>2861556987084</v>
      </c>
      <c r="AJ487" s="13">
        <v>4533888526201.333</v>
      </c>
      <c r="AK487" s="13">
        <v>1929361269600.8667</v>
      </c>
      <c r="AN487" s="12">
        <v>44439</v>
      </c>
      <c r="AO487" s="15">
        <v>7.18</v>
      </c>
      <c r="AR487" s="9">
        <v>581239867500</v>
      </c>
    </row>
    <row r="488" spans="31:44" x14ac:dyDescent="0.25">
      <c r="AE488" s="12">
        <v>44440</v>
      </c>
      <c r="AF488" s="13">
        <v>5131672216015</v>
      </c>
      <c r="AG488" s="13">
        <v>263421656292</v>
      </c>
      <c r="AH488" s="13">
        <v>1505770107000</v>
      </c>
      <c r="AI488" s="13">
        <v>1769191763292</v>
      </c>
      <c r="AJ488" s="13">
        <v>4588519784583.5664</v>
      </c>
      <c r="AK488" s="13">
        <v>1967575066030.1001</v>
      </c>
      <c r="AN488" s="12">
        <v>44440</v>
      </c>
      <c r="AO488" s="15">
        <v>7.19</v>
      </c>
      <c r="AR488" s="9">
        <v>249285570000</v>
      </c>
    </row>
    <row r="489" spans="31:44" x14ac:dyDescent="0.25">
      <c r="AE489" s="12">
        <v>44441</v>
      </c>
      <c r="AF489" s="13">
        <v>3389439084476</v>
      </c>
      <c r="AG489" s="13">
        <v>243923981740</v>
      </c>
      <c r="AH489" s="13">
        <v>1930646213000</v>
      </c>
      <c r="AI489" s="13">
        <v>2174570194740</v>
      </c>
      <c r="AJ489" s="13">
        <v>4512431374117.7666</v>
      </c>
      <c r="AK489" s="13">
        <v>2001886691937.8667</v>
      </c>
      <c r="AN489" s="12">
        <v>44441</v>
      </c>
      <c r="AO489" s="15">
        <v>7.22</v>
      </c>
      <c r="AR489" s="9">
        <v>433188430000</v>
      </c>
    </row>
    <row r="490" spans="31:44" x14ac:dyDescent="0.25">
      <c r="AE490" s="12">
        <v>44442</v>
      </c>
      <c r="AF490" s="13">
        <v>4640180580803</v>
      </c>
      <c r="AG490" s="13">
        <v>339901966693</v>
      </c>
      <c r="AH490" s="13">
        <v>1278888288000</v>
      </c>
      <c r="AI490" s="13">
        <v>1618790254693</v>
      </c>
      <c r="AJ490" s="13">
        <v>4535891316383.9004</v>
      </c>
      <c r="AK490" s="13">
        <v>1995134718749.3333</v>
      </c>
      <c r="AN490" s="12">
        <v>44442</v>
      </c>
      <c r="AO490" s="15">
        <v>7.2489999999999997</v>
      </c>
      <c r="AR490" s="9">
        <v>487363228500</v>
      </c>
    </row>
    <row r="491" spans="31:44" x14ac:dyDescent="0.25">
      <c r="AE491" s="12">
        <v>44445</v>
      </c>
      <c r="AF491" s="13">
        <v>3136474332218</v>
      </c>
      <c r="AG491" s="13">
        <v>215265506039</v>
      </c>
      <c r="AH491" s="13">
        <v>1279245039000</v>
      </c>
      <c r="AI491" s="13">
        <v>1494510545039</v>
      </c>
      <c r="AJ491" s="13">
        <v>4576302863239.8662</v>
      </c>
      <c r="AK491" s="13">
        <v>1997117590610.9666</v>
      </c>
      <c r="AN491" s="12">
        <v>44445</v>
      </c>
      <c r="AO491" s="15">
        <v>7.2729999999999997</v>
      </c>
      <c r="AR491" s="9">
        <v>356168203000</v>
      </c>
    </row>
    <row r="492" spans="31:44" x14ac:dyDescent="0.25">
      <c r="AE492" s="12">
        <v>44446</v>
      </c>
      <c r="AF492" s="13">
        <v>4257825025594</v>
      </c>
      <c r="AG492" s="13">
        <v>248574972506</v>
      </c>
      <c r="AH492" s="13">
        <v>1952602180000</v>
      </c>
      <c r="AI492" s="13">
        <v>2201177152506</v>
      </c>
      <c r="AJ492" s="13">
        <v>4608600096379.2998</v>
      </c>
      <c r="AK492" s="13">
        <v>2015142675155.4333</v>
      </c>
      <c r="AN492" s="12">
        <v>44446</v>
      </c>
      <c r="AO492" s="15">
        <v>7.2949999999999999</v>
      </c>
      <c r="AR492" s="9">
        <v>397479944000</v>
      </c>
    </row>
    <row r="493" spans="31:44" x14ac:dyDescent="0.25">
      <c r="AE493" s="12">
        <v>44447</v>
      </c>
      <c r="AF493" s="13">
        <v>5121440889253</v>
      </c>
      <c r="AG493" s="13">
        <v>206097714091</v>
      </c>
      <c r="AH493" s="13">
        <v>1865581635000</v>
      </c>
      <c r="AI493" s="13">
        <v>2071679349091</v>
      </c>
      <c r="AJ493" s="13">
        <v>4517012804793.9336</v>
      </c>
      <c r="AK493" s="13">
        <v>2025447580407.7666</v>
      </c>
      <c r="AN493" s="12">
        <v>44447</v>
      </c>
      <c r="AO493" s="15">
        <v>7.31</v>
      </c>
      <c r="AR493" s="9">
        <v>385253526000</v>
      </c>
    </row>
    <row r="494" spans="31:44" x14ac:dyDescent="0.25">
      <c r="AE494" s="12">
        <v>44448</v>
      </c>
      <c r="AF494" s="13">
        <v>4497146602112</v>
      </c>
      <c r="AG494" s="13">
        <v>354231042012</v>
      </c>
      <c r="AH494" s="13">
        <v>1372017858500</v>
      </c>
      <c r="AI494" s="13">
        <v>1726248900512</v>
      </c>
      <c r="AJ494" s="13">
        <v>4437347744340.2998</v>
      </c>
      <c r="AK494" s="13">
        <v>2008180786042.1667</v>
      </c>
      <c r="AN494" s="12">
        <v>44448</v>
      </c>
      <c r="AO494" s="15">
        <v>7.39</v>
      </c>
      <c r="AR494" s="9">
        <v>287678673500</v>
      </c>
    </row>
    <row r="495" spans="31:44" x14ac:dyDescent="0.25">
      <c r="AE495" s="12">
        <v>44449</v>
      </c>
      <c r="AF495" s="13">
        <v>3327903890643</v>
      </c>
      <c r="AG495" s="13">
        <v>265747387208</v>
      </c>
      <c r="AH495" s="13">
        <v>959579666000</v>
      </c>
      <c r="AI495" s="13">
        <v>1225327053208</v>
      </c>
      <c r="AJ495" s="13">
        <v>4403491487725.3662</v>
      </c>
      <c r="AK495" s="13">
        <v>1881243854670.2</v>
      </c>
      <c r="AN495" s="12">
        <v>44449</v>
      </c>
      <c r="AO495" s="15">
        <v>7.4</v>
      </c>
      <c r="AR495" s="9">
        <v>241360275000</v>
      </c>
    </row>
    <row r="496" spans="31:44" x14ac:dyDescent="0.25">
      <c r="AE496" s="12">
        <v>44452</v>
      </c>
      <c r="AF496" s="13">
        <v>3087613912263</v>
      </c>
      <c r="AG496" s="13">
        <v>291356026056</v>
      </c>
      <c r="AH496" s="13">
        <v>908896834000</v>
      </c>
      <c r="AI496" s="13">
        <v>1200252860056</v>
      </c>
      <c r="AJ496" s="13">
        <v>4399047112362.5332</v>
      </c>
      <c r="AK496" s="13">
        <v>1888366553477.3</v>
      </c>
      <c r="AN496" s="12">
        <v>44452</v>
      </c>
      <c r="AO496" s="15">
        <v>7.4109999999999996</v>
      </c>
      <c r="AR496" s="9">
        <v>273452560000</v>
      </c>
    </row>
    <row r="497" spans="31:45" x14ac:dyDescent="0.25">
      <c r="AE497" s="12">
        <v>44453</v>
      </c>
      <c r="AF497" s="13">
        <v>4747808824844</v>
      </c>
      <c r="AG497" s="13">
        <v>197099805292</v>
      </c>
      <c r="AH497" s="13">
        <v>1262289447500</v>
      </c>
      <c r="AI497" s="13">
        <v>1459389252792</v>
      </c>
      <c r="AJ497" s="13">
        <v>4376864921727</v>
      </c>
      <c r="AK497" s="13">
        <v>1872683857476.3</v>
      </c>
      <c r="AN497" s="12">
        <v>44453</v>
      </c>
      <c r="AO497" s="15">
        <v>7.4130000000000003</v>
      </c>
      <c r="AR497" s="9">
        <v>290372544000</v>
      </c>
    </row>
    <row r="498" spans="31:45" x14ac:dyDescent="0.25">
      <c r="AE498" s="12">
        <v>44454</v>
      </c>
      <c r="AF498" s="13">
        <v>3729233352357</v>
      </c>
      <c r="AG498" s="13">
        <v>400359302284</v>
      </c>
      <c r="AH498" s="13">
        <v>946612385500</v>
      </c>
      <c r="AI498" s="13">
        <v>1346971687784</v>
      </c>
      <c r="AJ498" s="13">
        <v>4294640553738.2334</v>
      </c>
      <c r="AK498" s="13">
        <v>1831599761215.8</v>
      </c>
      <c r="AN498" s="12">
        <v>44454</v>
      </c>
      <c r="AO498" s="15">
        <v>7.38</v>
      </c>
      <c r="AR498" s="9">
        <v>307581809000</v>
      </c>
    </row>
    <row r="499" spans="31:45" x14ac:dyDescent="0.25">
      <c r="AE499" s="12">
        <v>44455</v>
      </c>
      <c r="AF499" s="13">
        <v>3449211073502</v>
      </c>
      <c r="AG499" s="13">
        <v>157786652839</v>
      </c>
      <c r="AH499" s="13">
        <v>1189652190500</v>
      </c>
      <c r="AI499" s="13">
        <v>1347438843339</v>
      </c>
      <c r="AJ499" s="13">
        <v>4263684028321.3999</v>
      </c>
      <c r="AK499" s="13">
        <v>1816875672961.6333</v>
      </c>
      <c r="AN499" s="12">
        <v>44455</v>
      </c>
      <c r="AO499" s="15">
        <v>7.4989999999999997</v>
      </c>
      <c r="AR499" s="9">
        <v>231678180000</v>
      </c>
    </row>
    <row r="500" spans="31:45" x14ac:dyDescent="0.25">
      <c r="AE500" s="12">
        <v>44456</v>
      </c>
      <c r="AF500" s="13">
        <v>3727344889643</v>
      </c>
      <c r="AG500" s="13">
        <v>56911211639</v>
      </c>
      <c r="AH500" s="13">
        <v>1309783788000</v>
      </c>
      <c r="AI500" s="13">
        <v>1366694999639</v>
      </c>
      <c r="AJ500" s="13">
        <v>4259510662905.8667</v>
      </c>
      <c r="AK500" s="13">
        <v>1795885161310.8</v>
      </c>
      <c r="AN500" s="12">
        <v>44456</v>
      </c>
      <c r="AO500" s="15">
        <v>7.53</v>
      </c>
      <c r="AR500" s="9">
        <v>99688890000</v>
      </c>
    </row>
    <row r="501" spans="31:45" x14ac:dyDescent="0.25">
      <c r="AE501" s="12">
        <v>44459</v>
      </c>
      <c r="AF501" s="13">
        <v>4208886119722</v>
      </c>
      <c r="AG501" s="13">
        <v>153758185040</v>
      </c>
      <c r="AH501" s="13">
        <v>970190939500</v>
      </c>
      <c r="AI501" s="13">
        <v>1123949124540</v>
      </c>
      <c r="AJ501" s="13">
        <v>4251585666092.5332</v>
      </c>
      <c r="AK501" s="13">
        <v>1771622675887.1333</v>
      </c>
      <c r="AN501" s="12">
        <v>44459</v>
      </c>
      <c r="AO501" s="15">
        <v>7.625</v>
      </c>
      <c r="AR501" s="9">
        <v>250332327500</v>
      </c>
    </row>
    <row r="502" spans="31:45" x14ac:dyDescent="0.25">
      <c r="AE502" s="12">
        <v>44460</v>
      </c>
      <c r="AF502" s="13">
        <v>4479217758430</v>
      </c>
      <c r="AG502" s="13">
        <v>239649082171</v>
      </c>
      <c r="AH502" s="13">
        <v>1175160847000</v>
      </c>
      <c r="AI502" s="13">
        <v>1414809929171</v>
      </c>
      <c r="AJ502" s="13">
        <v>4180502653172.7334</v>
      </c>
      <c r="AK502" s="13">
        <v>1759850559510.1001</v>
      </c>
      <c r="AN502" s="12">
        <v>44460</v>
      </c>
      <c r="AO502" s="15">
        <v>7.6079999999999997</v>
      </c>
      <c r="AR502" s="9">
        <v>251231352000</v>
      </c>
    </row>
    <row r="503" spans="31:45" x14ac:dyDescent="0.25">
      <c r="AE503" s="12">
        <v>44461</v>
      </c>
      <c r="AF503" s="13">
        <v>2545894583146</v>
      </c>
      <c r="AG503" s="13">
        <v>350002517066</v>
      </c>
      <c r="AH503" s="13">
        <v>1908965503000</v>
      </c>
      <c r="AI503" s="13">
        <v>2258968020066</v>
      </c>
      <c r="AJ503" s="13">
        <v>4089281734882.7334</v>
      </c>
      <c r="AK503" s="13">
        <v>1771173584423.7334</v>
      </c>
      <c r="AN503" s="12">
        <v>44461</v>
      </c>
      <c r="AO503" s="15">
        <v>7.6449999999999996</v>
      </c>
      <c r="AR503" s="9">
        <v>364746537500</v>
      </c>
    </row>
    <row r="504" spans="31:45" x14ac:dyDescent="0.25">
      <c r="AE504" s="12">
        <v>44462</v>
      </c>
      <c r="AF504" s="13">
        <v>2484926271098</v>
      </c>
      <c r="AG504" s="13">
        <v>223183454325</v>
      </c>
      <c r="AH504" s="13">
        <v>1201400624500</v>
      </c>
      <c r="AI504" s="13">
        <v>1424584078825</v>
      </c>
      <c r="AJ504" s="13">
        <v>3989863740076.6001</v>
      </c>
      <c r="AK504" s="13">
        <v>1768288947524.4333</v>
      </c>
      <c r="AN504" s="12">
        <v>44462</v>
      </c>
      <c r="AO504" s="15">
        <v>7.6849999999999996</v>
      </c>
      <c r="AR504" s="9">
        <v>41513884000</v>
      </c>
    </row>
    <row r="505" spans="31:45" x14ac:dyDescent="0.25">
      <c r="AE505" s="12">
        <v>44463</v>
      </c>
      <c r="AF505" s="13">
        <v>2989042497611</v>
      </c>
      <c r="AG505" s="13">
        <v>292543558014</v>
      </c>
      <c r="AH505" s="13">
        <v>1039584524000</v>
      </c>
      <c r="AI505" s="13">
        <v>1332128082014</v>
      </c>
      <c r="AJ505" s="13">
        <v>3936227115650.5332</v>
      </c>
      <c r="AK505" s="13">
        <v>1742168893572.1333</v>
      </c>
      <c r="AN505" s="12">
        <v>44463</v>
      </c>
      <c r="AO505" s="15">
        <v>7.74</v>
      </c>
      <c r="AR505" s="9">
        <v>109709066000</v>
      </c>
    </row>
    <row r="506" spans="31:45" x14ac:dyDescent="0.25">
      <c r="AE506" s="12">
        <v>44466</v>
      </c>
      <c r="AF506" s="13">
        <v>6088440449732</v>
      </c>
      <c r="AG506" s="13">
        <v>348452988952</v>
      </c>
      <c r="AH506" s="13">
        <v>1188552735500</v>
      </c>
      <c r="AI506" s="13">
        <v>1537005724452</v>
      </c>
      <c r="AJ506" s="13">
        <v>4022718595209.7666</v>
      </c>
      <c r="AK506" s="13">
        <v>1741523949948.8667</v>
      </c>
      <c r="AN506" s="12">
        <v>44466</v>
      </c>
      <c r="AO506" s="15">
        <v>7.6950000000000003</v>
      </c>
      <c r="AR506" s="9">
        <v>152526180500</v>
      </c>
    </row>
    <row r="507" spans="31:45" x14ac:dyDescent="0.25">
      <c r="AE507" s="12">
        <v>44467</v>
      </c>
      <c r="AF507" s="13">
        <v>4369506803489</v>
      </c>
      <c r="AG507" s="13">
        <v>313993635698</v>
      </c>
      <c r="AH507" s="13">
        <v>1541262241500</v>
      </c>
      <c r="AI507" s="13">
        <v>1855255877198</v>
      </c>
      <c r="AJ507" s="13">
        <v>4027816022086.5332</v>
      </c>
      <c r="AK507" s="13">
        <v>1739544153211.8667</v>
      </c>
      <c r="AN507" s="12">
        <v>44467</v>
      </c>
      <c r="AO507" s="15">
        <v>7.69</v>
      </c>
      <c r="AR507" s="9">
        <v>300310224500</v>
      </c>
    </row>
    <row r="508" spans="31:45" x14ac:dyDescent="0.25">
      <c r="AE508" s="12">
        <v>44468</v>
      </c>
      <c r="AF508" s="13">
        <v>3572733546515</v>
      </c>
      <c r="AG508" s="13">
        <v>669576183402</v>
      </c>
      <c r="AH508" s="13">
        <v>1624070145500</v>
      </c>
      <c r="AI508" s="13">
        <v>2293646328902</v>
      </c>
      <c r="AJ508" s="13">
        <v>3980587484215.3999</v>
      </c>
      <c r="AK508" s="13">
        <v>1752126143195.9666</v>
      </c>
      <c r="AN508" s="12">
        <v>44468</v>
      </c>
      <c r="AO508" s="15">
        <v>7.6849999999999996</v>
      </c>
      <c r="AP508" s="15">
        <v>7.56</v>
      </c>
      <c r="AQ508" s="9">
        <v>12.5</v>
      </c>
      <c r="AR508" s="9">
        <v>572962831000</v>
      </c>
      <c r="AS508" s="9">
        <v>39934070000</v>
      </c>
    </row>
    <row r="509" spans="31:45" x14ac:dyDescent="0.25">
      <c r="AE509" s="12">
        <v>44469</v>
      </c>
      <c r="AF509" s="13">
        <v>2716159591563</v>
      </c>
      <c r="AG509" s="13">
        <v>392384345714</v>
      </c>
      <c r="AH509" s="13">
        <v>1490268673500</v>
      </c>
      <c r="AI509" s="13">
        <v>1882653019214</v>
      </c>
      <c r="AJ509" s="13">
        <v>3919862445998.2998</v>
      </c>
      <c r="AK509" s="13">
        <v>1753377304800.1001</v>
      </c>
      <c r="AN509" s="12">
        <v>44469</v>
      </c>
      <c r="AO509" s="15">
        <v>7.6449999999999996</v>
      </c>
      <c r="AP509" s="15"/>
      <c r="AQ509" s="9"/>
      <c r="AR509" s="9">
        <v>200119682500</v>
      </c>
    </row>
    <row r="510" spans="31:45" x14ac:dyDescent="0.25">
      <c r="AE510" s="12">
        <v>44470</v>
      </c>
      <c r="AF510" s="13">
        <v>6239995082954</v>
      </c>
      <c r="AG510" s="13">
        <v>487926286979</v>
      </c>
      <c r="AH510" s="13">
        <v>1643127292000</v>
      </c>
      <c r="AI510" s="13">
        <v>2131053578979</v>
      </c>
      <c r="AJ510" s="13">
        <v>4008211036956.0332</v>
      </c>
      <c r="AK510" s="13">
        <v>1757151454004.3</v>
      </c>
      <c r="AN510" s="12">
        <v>44470</v>
      </c>
      <c r="AO510" s="15">
        <v>7.6280000000000001</v>
      </c>
      <c r="AP510" s="15"/>
      <c r="AQ510" s="9"/>
      <c r="AR510" s="9">
        <v>38290159500</v>
      </c>
    </row>
    <row r="511" spans="31:45" x14ac:dyDescent="0.25">
      <c r="AE511" s="12">
        <v>44473</v>
      </c>
      <c r="AF511" s="13">
        <v>3527222789187</v>
      </c>
      <c r="AG511" s="13">
        <v>490119922745</v>
      </c>
      <c r="AH511" s="13">
        <v>1872359986000</v>
      </c>
      <c r="AI511" s="13">
        <v>2362479908745</v>
      </c>
      <c r="AJ511" s="13">
        <v>3958599922650.1333</v>
      </c>
      <c r="AK511" s="13">
        <v>1762526235063.5</v>
      </c>
      <c r="AN511" s="12">
        <v>44473</v>
      </c>
      <c r="AO511" s="15">
        <v>7.7060000000000004</v>
      </c>
      <c r="AP511" s="15">
        <v>7.6</v>
      </c>
      <c r="AQ511" s="9">
        <v>10.600000000000076</v>
      </c>
      <c r="AR511" s="9">
        <v>187906249000</v>
      </c>
      <c r="AS511" s="9">
        <v>11960454000</v>
      </c>
    </row>
    <row r="512" spans="31:45" x14ac:dyDescent="0.25">
      <c r="AE512" s="12">
        <v>44474</v>
      </c>
      <c r="AF512" s="13">
        <v>2908354838677</v>
      </c>
      <c r="AG512" s="13">
        <v>559185678383</v>
      </c>
      <c r="AH512" s="13">
        <v>1572335418500</v>
      </c>
      <c r="AI512" s="13">
        <v>2131521096883</v>
      </c>
      <c r="AJ512" s="13">
        <v>3956771952182.7666</v>
      </c>
      <c r="AK512" s="13">
        <v>1777728752982.1333</v>
      </c>
      <c r="AN512" s="12">
        <v>44474</v>
      </c>
      <c r="AO512" s="15">
        <v>7.71</v>
      </c>
      <c r="AP512" s="15"/>
      <c r="AQ512" s="9"/>
      <c r="AR512" s="9">
        <v>193482509000</v>
      </c>
    </row>
    <row r="513" spans="31:45" x14ac:dyDescent="0.25">
      <c r="AE513" s="12">
        <v>44475</v>
      </c>
      <c r="AF513" s="13">
        <v>3054460182411</v>
      </c>
      <c r="AG513" s="13">
        <v>622226872202</v>
      </c>
      <c r="AH513" s="13">
        <v>2312569681000</v>
      </c>
      <c r="AI513" s="13">
        <v>2934796553202</v>
      </c>
      <c r="AJ513" s="13">
        <v>3847915302974.7998</v>
      </c>
      <c r="AK513" s="13">
        <v>1798483629490.7</v>
      </c>
      <c r="AN513" s="12">
        <v>44475</v>
      </c>
      <c r="AO513" s="15">
        <v>7.6890000000000001</v>
      </c>
      <c r="AP513" s="15"/>
      <c r="AQ513" s="9"/>
      <c r="AR513" s="9">
        <v>179434810000</v>
      </c>
    </row>
    <row r="514" spans="31:45" x14ac:dyDescent="0.25">
      <c r="AE514" s="12">
        <v>44476</v>
      </c>
      <c r="AF514" s="13">
        <v>3178581956467</v>
      </c>
      <c r="AG514" s="13">
        <v>485200097684</v>
      </c>
      <c r="AH514" s="13">
        <v>2433686756500</v>
      </c>
      <c r="AI514" s="13">
        <v>2918886854184</v>
      </c>
      <c r="AJ514" s="13">
        <v>3823780409715.2666</v>
      </c>
      <c r="AK514" s="13">
        <v>1837200838170.2</v>
      </c>
      <c r="AN514" s="12">
        <v>44476</v>
      </c>
      <c r="AO514" s="15">
        <v>7.6550000000000002</v>
      </c>
      <c r="AP514" s="15">
        <v>7.556</v>
      </c>
      <c r="AQ514" s="9">
        <v>9.9000000000000199</v>
      </c>
      <c r="AR514" s="9">
        <v>235554524000</v>
      </c>
      <c r="AS514" s="9">
        <v>1000097000</v>
      </c>
    </row>
    <row r="515" spans="31:45" x14ac:dyDescent="0.25">
      <c r="AE515" s="12">
        <v>44477</v>
      </c>
      <c r="AF515" s="13">
        <v>3671184739575</v>
      </c>
      <c r="AG515" s="13">
        <v>228312389334</v>
      </c>
      <c r="AH515" s="13">
        <v>1134980574500</v>
      </c>
      <c r="AI515" s="13">
        <v>1363292963834</v>
      </c>
      <c r="AJ515" s="13">
        <v>3856572047581.7002</v>
      </c>
      <c r="AK515" s="13">
        <v>1825625798165.8333</v>
      </c>
      <c r="AN515" s="12">
        <v>44477</v>
      </c>
      <c r="AO515" s="8">
        <v>7.681</v>
      </c>
      <c r="AP515" s="15">
        <v>7.56</v>
      </c>
      <c r="AQ515" s="9">
        <v>12.100000000000044</v>
      </c>
      <c r="AR515" s="9">
        <v>122976941000</v>
      </c>
      <c r="AS515" s="9">
        <v>79445295500</v>
      </c>
    </row>
    <row r="516" spans="31:45" x14ac:dyDescent="0.25">
      <c r="AE516" s="12">
        <v>44480</v>
      </c>
      <c r="AF516" s="13">
        <v>3774190676750</v>
      </c>
      <c r="AG516" s="13">
        <v>76328249668</v>
      </c>
      <c r="AH516" s="13">
        <v>1180219399500</v>
      </c>
      <c r="AI516" s="13">
        <v>1256547649168</v>
      </c>
      <c r="AJ516" s="13">
        <v>3823520279554.4331</v>
      </c>
      <c r="AK516" s="13">
        <v>1802845954438.3999</v>
      </c>
      <c r="AN516" s="12">
        <v>44480</v>
      </c>
      <c r="AO516" s="8">
        <v>7.7</v>
      </c>
      <c r="AP516" s="15">
        <v>7.54</v>
      </c>
      <c r="AQ516" s="9">
        <v>16.000000000000014</v>
      </c>
      <c r="AR516" s="9">
        <v>53974368000</v>
      </c>
      <c r="AS516" s="9">
        <v>2005068000</v>
      </c>
    </row>
    <row r="517" spans="31:45" x14ac:dyDescent="0.25">
      <c r="AE517" s="12">
        <v>44481</v>
      </c>
      <c r="AF517" s="13">
        <v>4221653031908</v>
      </c>
      <c r="AG517" s="13">
        <v>471651813539</v>
      </c>
      <c r="AH517" s="13">
        <v>1879975564000</v>
      </c>
      <c r="AI517" s="13">
        <v>2351627377539</v>
      </c>
      <c r="AJ517" s="13">
        <v>3875791519765.2666</v>
      </c>
      <c r="AK517" s="13">
        <v>1785848300786.8999</v>
      </c>
      <c r="AN517" s="12">
        <v>44481</v>
      </c>
      <c r="AO517" s="8">
        <v>7.7</v>
      </c>
      <c r="AP517" s="15">
        <v>7.5490000000000004</v>
      </c>
      <c r="AQ517" s="9">
        <v>15.09999999999998</v>
      </c>
      <c r="AR517" s="9">
        <v>224151921000</v>
      </c>
      <c r="AS517" s="9">
        <v>2006252000</v>
      </c>
    </row>
    <row r="518" spans="31:45" x14ac:dyDescent="0.25">
      <c r="AE518" s="12">
        <v>44482</v>
      </c>
      <c r="AF518" s="13">
        <v>3146235525497</v>
      </c>
      <c r="AG518" s="13">
        <v>550109480244</v>
      </c>
      <c r="AH518" s="13">
        <v>2325744137500</v>
      </c>
      <c r="AI518" s="13">
        <v>2875853617744</v>
      </c>
      <c r="AJ518" s="13">
        <v>3809610296748</v>
      </c>
      <c r="AK518" s="13">
        <v>1822737029268.6333</v>
      </c>
      <c r="AN518" s="12">
        <v>44482</v>
      </c>
      <c r="AO518" s="8">
        <v>7.7</v>
      </c>
      <c r="AP518" s="15"/>
      <c r="AQ518" s="9"/>
      <c r="AR518" s="9">
        <v>473656440000</v>
      </c>
    </row>
    <row r="519" spans="31:45" x14ac:dyDescent="0.25">
      <c r="AE519" s="12">
        <v>44483</v>
      </c>
      <c r="AF519" s="13">
        <v>2418597499348</v>
      </c>
      <c r="AG519" s="13">
        <v>530039672490</v>
      </c>
      <c r="AH519" s="13">
        <v>1977351767500</v>
      </c>
      <c r="AI519" s="13">
        <v>2507391439990</v>
      </c>
      <c r="AJ519" s="13">
        <v>3777248910577.0669</v>
      </c>
      <c r="AK519" s="13">
        <v>1833831070776.9666</v>
      </c>
      <c r="AN519" s="12">
        <v>44483</v>
      </c>
      <c r="AO519" s="8">
        <v>7.7149999999999999</v>
      </c>
      <c r="AP519" s="8">
        <v>7.55</v>
      </c>
      <c r="AQ519" s="9">
        <v>16.500000000000004</v>
      </c>
      <c r="AR519" s="9">
        <v>274772360000</v>
      </c>
      <c r="AS519" s="9">
        <v>5009400000</v>
      </c>
    </row>
    <row r="520" spans="31:45" x14ac:dyDescent="0.25">
      <c r="AE520" s="12">
        <v>44484</v>
      </c>
      <c r="AF520" s="13">
        <v>5050999916339</v>
      </c>
      <c r="AG520" s="13">
        <v>859416391646</v>
      </c>
      <c r="AH520" s="13">
        <v>1539569254500</v>
      </c>
      <c r="AI520" s="13">
        <v>2398985646146</v>
      </c>
      <c r="AJ520" s="13">
        <v>3790942888428.2666</v>
      </c>
      <c r="AK520" s="13">
        <v>1859837583825.3999</v>
      </c>
      <c r="AN520" s="12">
        <v>44484</v>
      </c>
      <c r="AO520" s="8">
        <v>7.7450000000000001</v>
      </c>
      <c r="AP520" s="8"/>
      <c r="AQ520" s="9"/>
      <c r="AR520" s="9">
        <v>353333613000</v>
      </c>
    </row>
    <row r="521" spans="31:45" x14ac:dyDescent="0.25">
      <c r="AE521" s="12">
        <v>44488</v>
      </c>
      <c r="AF521" s="13">
        <v>3838700826376</v>
      </c>
      <c r="AG521" s="13">
        <v>480562730664</v>
      </c>
      <c r="AH521" s="13">
        <v>960332746500</v>
      </c>
      <c r="AI521" s="13">
        <v>1440895477164</v>
      </c>
      <c r="AJ521" s="13">
        <v>3814350438233.5332</v>
      </c>
      <c r="AK521" s="13">
        <v>1858050414896.2334</v>
      </c>
      <c r="AN521" s="12">
        <v>44488</v>
      </c>
      <c r="AO521" s="8">
        <v>7.7850000000000001</v>
      </c>
      <c r="AP521" s="8"/>
      <c r="AQ521" s="9"/>
      <c r="AR521" s="9">
        <v>133065820500</v>
      </c>
    </row>
    <row r="522" spans="31:45" x14ac:dyDescent="0.25">
      <c r="AE522" s="12">
        <v>44489</v>
      </c>
      <c r="AF522" s="13">
        <v>3639562758052</v>
      </c>
      <c r="AG522" s="13">
        <v>403035288676</v>
      </c>
      <c r="AH522" s="13">
        <v>959596023000</v>
      </c>
      <c r="AI522" s="13">
        <v>1362631311676</v>
      </c>
      <c r="AJ522" s="13">
        <v>3793741695982.1333</v>
      </c>
      <c r="AK522" s="13">
        <v>1830098886868.5667</v>
      </c>
      <c r="AN522" s="12">
        <v>44489</v>
      </c>
      <c r="AO522" s="8">
        <v>7.7569999999999997</v>
      </c>
      <c r="AP522" s="8">
        <v>7.6</v>
      </c>
      <c r="AQ522" s="9">
        <v>15.700000000000003</v>
      </c>
      <c r="AR522" s="9">
        <v>120693200000</v>
      </c>
      <c r="AS522" s="9">
        <v>11984480000</v>
      </c>
    </row>
    <row r="523" spans="31:45" x14ac:dyDescent="0.25">
      <c r="AE523" s="12">
        <v>44490</v>
      </c>
      <c r="AF523" s="13">
        <v>3289023174571</v>
      </c>
      <c r="AG523" s="13">
        <v>410205040888</v>
      </c>
      <c r="AH523" s="13">
        <v>1188224472000</v>
      </c>
      <c r="AI523" s="13">
        <v>1598429512888</v>
      </c>
      <c r="AJ523" s="13">
        <v>3732661105492.7334</v>
      </c>
      <c r="AK523" s="13">
        <v>1814323892328.4666</v>
      </c>
      <c r="AN523" s="12">
        <v>44490</v>
      </c>
      <c r="AO523" s="8">
        <v>7.84</v>
      </c>
      <c r="AP523" s="8"/>
      <c r="AQ523" s="9"/>
      <c r="AR523" s="9">
        <v>118604050000</v>
      </c>
    </row>
    <row r="524" spans="31:45" x14ac:dyDescent="0.25">
      <c r="AE524" s="12">
        <v>44491</v>
      </c>
      <c r="AF524" s="13">
        <v>3556341054727</v>
      </c>
      <c r="AG524" s="13">
        <v>248335442204</v>
      </c>
      <c r="AH524" s="13">
        <v>1208581844000</v>
      </c>
      <c r="AI524" s="13">
        <v>1456917286204</v>
      </c>
      <c r="AJ524" s="13">
        <v>3701300920579.8999</v>
      </c>
      <c r="AK524" s="13">
        <v>1805346171851.5334</v>
      </c>
      <c r="AN524" s="12">
        <v>44491</v>
      </c>
      <c r="AO524" s="8">
        <v>7.9240000000000004</v>
      </c>
      <c r="AP524" s="8"/>
      <c r="AQ524" s="9"/>
      <c r="AR524" s="9">
        <v>116278629000</v>
      </c>
    </row>
    <row r="525" spans="31:45" x14ac:dyDescent="0.25">
      <c r="AE525" s="12">
        <v>44494</v>
      </c>
      <c r="AF525" s="13">
        <v>3826916042175</v>
      </c>
      <c r="AG525" s="13">
        <v>564976763831</v>
      </c>
      <c r="AH525" s="13">
        <v>658678299000</v>
      </c>
      <c r="AI525" s="13">
        <v>1223655062831</v>
      </c>
      <c r="AJ525" s="13">
        <v>3717934658964.2998</v>
      </c>
      <c r="AK525" s="13">
        <v>1805290438838.9666</v>
      </c>
      <c r="AN525" s="12">
        <v>44494</v>
      </c>
      <c r="AO525" s="8">
        <v>7.9039999999999999</v>
      </c>
      <c r="AP525" s="8"/>
      <c r="AQ525" s="9"/>
      <c r="AR525" s="9">
        <v>113916324000</v>
      </c>
    </row>
    <row r="526" spans="31:45" x14ac:dyDescent="0.25">
      <c r="AE526" s="12">
        <v>44495</v>
      </c>
      <c r="AF526" s="13">
        <v>3849423787516</v>
      </c>
      <c r="AG526" s="13">
        <v>426348656545</v>
      </c>
      <c r="AH526" s="13">
        <v>1711256218500</v>
      </c>
      <c r="AI526" s="13">
        <v>2137604875045</v>
      </c>
      <c r="AJ526" s="13">
        <v>3743328321472.7334</v>
      </c>
      <c r="AK526" s="13">
        <v>1836535506005.2666</v>
      </c>
      <c r="AN526" s="12">
        <v>44495</v>
      </c>
      <c r="AO526" s="8">
        <v>8.0220000000000002</v>
      </c>
      <c r="AP526" s="8">
        <v>7.8259999999999996</v>
      </c>
      <c r="AQ526" s="9">
        <v>19.600000000000062</v>
      </c>
      <c r="AR526" s="9">
        <v>198730248000</v>
      </c>
      <c r="AS526" s="9">
        <v>12837023000</v>
      </c>
    </row>
    <row r="527" spans="31:45" x14ac:dyDescent="0.25">
      <c r="AE527" s="12">
        <v>44496</v>
      </c>
      <c r="AF527" s="13">
        <v>3575521351157</v>
      </c>
      <c r="AG527" s="13">
        <v>151998543006</v>
      </c>
      <c r="AH527" s="13">
        <v>1049191640000</v>
      </c>
      <c r="AI527" s="13">
        <v>1201190183006</v>
      </c>
      <c r="AJ527" s="13">
        <v>3704252072349.8335</v>
      </c>
      <c r="AK527" s="13">
        <v>1827928870345.7334</v>
      </c>
      <c r="AN527" s="12">
        <v>44496</v>
      </c>
      <c r="AO527" s="8">
        <v>8.0250000000000004</v>
      </c>
      <c r="AP527" s="8">
        <v>7.86</v>
      </c>
      <c r="AQ527" s="9">
        <v>16.500000000000004</v>
      </c>
      <c r="AR527" s="9">
        <v>198790905500</v>
      </c>
      <c r="AS527" s="9">
        <v>19719160000</v>
      </c>
    </row>
    <row r="528" spans="31:45" x14ac:dyDescent="0.25">
      <c r="AE528" s="12">
        <v>44497</v>
      </c>
      <c r="AF528" s="13">
        <v>4486596252187</v>
      </c>
      <c r="AG528" s="13">
        <v>216226798317</v>
      </c>
      <c r="AH528" s="13">
        <v>599292695500</v>
      </c>
      <c r="AI528" s="13">
        <v>815519493817</v>
      </c>
      <c r="AJ528" s="13">
        <v>3729497502344.1665</v>
      </c>
      <c r="AK528" s="13">
        <v>1810213797213.5</v>
      </c>
      <c r="AN528" s="12">
        <v>44497</v>
      </c>
      <c r="AO528" s="8">
        <v>8.1150000000000002</v>
      </c>
      <c r="AP528" s="8"/>
      <c r="AQ528" s="9"/>
      <c r="AR528" s="9">
        <v>82701155000</v>
      </c>
    </row>
    <row r="529" spans="31:45" x14ac:dyDescent="0.25">
      <c r="AE529" s="12">
        <v>44498</v>
      </c>
      <c r="AF529" s="13">
        <v>4502631605611</v>
      </c>
      <c r="AG529" s="13">
        <v>121240501957</v>
      </c>
      <c r="AH529" s="13">
        <v>1411109302500</v>
      </c>
      <c r="AI529" s="13">
        <v>1532349804457</v>
      </c>
      <c r="AJ529" s="13">
        <v>3764611520081.1333</v>
      </c>
      <c r="AK529" s="13">
        <v>1816377495917.4333</v>
      </c>
      <c r="AN529" s="12">
        <v>44498</v>
      </c>
      <c r="AO529" s="8">
        <v>8.0180000000000007</v>
      </c>
      <c r="AP529" s="8">
        <v>7.86</v>
      </c>
      <c r="AQ529" s="9">
        <v>15.800000000000036</v>
      </c>
      <c r="AR529" s="9">
        <v>149082908000</v>
      </c>
      <c r="AS529" s="9">
        <v>4433652000</v>
      </c>
    </row>
    <row r="530" spans="31:45" x14ac:dyDescent="0.25">
      <c r="AE530" s="12">
        <v>44502</v>
      </c>
      <c r="AF530" s="13">
        <v>4738016431322</v>
      </c>
      <c r="AG530" s="13">
        <v>155076873194</v>
      </c>
      <c r="AH530" s="13">
        <v>1743662326500</v>
      </c>
      <c r="AI530" s="13">
        <v>1898739199694</v>
      </c>
      <c r="AJ530" s="13">
        <v>3798300571470.4331</v>
      </c>
      <c r="AK530" s="13">
        <v>1834112302585.9333</v>
      </c>
      <c r="AN530" s="12">
        <v>44502</v>
      </c>
      <c r="AO530" s="8">
        <v>7.8250000000000002</v>
      </c>
      <c r="AP530" s="8">
        <v>7.8090000000000002</v>
      </c>
      <c r="AQ530" s="9">
        <v>1.6000000000000014</v>
      </c>
      <c r="AR530" s="9">
        <v>202925914000</v>
      </c>
      <c r="AS530" s="9">
        <v>16844058000</v>
      </c>
    </row>
    <row r="531" spans="31:45" x14ac:dyDescent="0.25">
      <c r="AE531" s="12">
        <v>44503</v>
      </c>
      <c r="AF531" s="13">
        <v>3388044206644</v>
      </c>
      <c r="AG531" s="13">
        <v>338792953875</v>
      </c>
      <c r="AH531" s="13">
        <v>1505169761500</v>
      </c>
      <c r="AI531" s="13">
        <v>1843962715375</v>
      </c>
      <c r="AJ531" s="13">
        <v>3770939174367.8335</v>
      </c>
      <c r="AK531" s="13">
        <v>1858112755613.7666</v>
      </c>
      <c r="AN531" s="12">
        <v>44503</v>
      </c>
      <c r="AO531" s="8">
        <v>7.9660000000000002</v>
      </c>
      <c r="AP531" s="8"/>
      <c r="AQ531" s="9"/>
      <c r="AR531" s="9">
        <v>195446092500</v>
      </c>
    </row>
    <row r="532" spans="31:45" x14ac:dyDescent="0.25">
      <c r="AE532" s="12">
        <v>44504</v>
      </c>
      <c r="AF532" s="13">
        <v>3014725628065</v>
      </c>
      <c r="AG532" s="13">
        <v>326405526374</v>
      </c>
      <c r="AH532" s="13">
        <v>1910102949000</v>
      </c>
      <c r="AI532" s="13">
        <v>2236508475374</v>
      </c>
      <c r="AJ532" s="13">
        <v>3722122770022.3335</v>
      </c>
      <c r="AK532" s="13">
        <v>1885502707153.8667</v>
      </c>
      <c r="AN532" s="12">
        <v>44504</v>
      </c>
      <c r="AO532" s="8">
        <v>7.92</v>
      </c>
      <c r="AP532" s="8"/>
      <c r="AQ532" s="9"/>
      <c r="AR532" s="9">
        <v>221006005000</v>
      </c>
    </row>
    <row r="533" spans="31:45" x14ac:dyDescent="0.25">
      <c r="AE533" s="12">
        <v>44505</v>
      </c>
      <c r="AF533" s="13">
        <v>2456238905871</v>
      </c>
      <c r="AG533" s="13">
        <v>326563809243</v>
      </c>
      <c r="AH533" s="13">
        <v>1734616083000</v>
      </c>
      <c r="AI533" s="13">
        <v>2061179892243</v>
      </c>
      <c r="AJ533" s="13">
        <v>3719134247446.5</v>
      </c>
      <c r="AK533" s="13">
        <v>1878909769559.7666</v>
      </c>
      <c r="AN533" s="12">
        <v>44505</v>
      </c>
      <c r="AO533" s="8">
        <v>7.9649999999999999</v>
      </c>
      <c r="AP533" s="8"/>
      <c r="AQ533" s="9"/>
      <c r="AR533" s="9">
        <v>152681269500</v>
      </c>
    </row>
    <row r="534" spans="31:45" x14ac:dyDescent="0.25">
      <c r="AE534" s="12">
        <v>44508</v>
      </c>
      <c r="AF534" s="13">
        <v>2726626095049</v>
      </c>
      <c r="AG534" s="13">
        <v>531058608806</v>
      </c>
      <c r="AH534" s="13">
        <v>1175290320000</v>
      </c>
      <c r="AI534" s="13">
        <v>1706348928806</v>
      </c>
      <c r="AJ534" s="13">
        <v>3727190908244.8667</v>
      </c>
      <c r="AK534" s="13">
        <v>1888301931225.8</v>
      </c>
      <c r="AN534" s="12">
        <v>44508</v>
      </c>
      <c r="AO534" s="8">
        <v>7.915</v>
      </c>
      <c r="AP534" s="8">
        <v>7.84</v>
      </c>
      <c r="AQ534" s="9">
        <v>7.5000000000000178</v>
      </c>
      <c r="AR534" s="9">
        <v>102810648000</v>
      </c>
      <c r="AS534" s="9">
        <v>47409582000</v>
      </c>
    </row>
    <row r="535" spans="31:45" x14ac:dyDescent="0.25">
      <c r="AE535" s="12">
        <v>44509</v>
      </c>
      <c r="AF535" s="13">
        <v>3077912785505</v>
      </c>
      <c r="AG535" s="13">
        <v>480952851954</v>
      </c>
      <c r="AH535" s="13">
        <v>2481966199000</v>
      </c>
      <c r="AI535" s="13">
        <v>2962919050954</v>
      </c>
      <c r="AJ535" s="13">
        <v>3730153251174.6665</v>
      </c>
      <c r="AK535" s="13">
        <v>1942661630190.4666</v>
      </c>
      <c r="AN535" s="12">
        <v>44509</v>
      </c>
      <c r="AO535" s="8">
        <v>7.88</v>
      </c>
      <c r="AP535" s="8"/>
      <c r="AQ535" s="9"/>
      <c r="AR535" s="9">
        <v>626851880000</v>
      </c>
    </row>
    <row r="536" spans="31:45" x14ac:dyDescent="0.25">
      <c r="AE536" s="12">
        <v>44510</v>
      </c>
      <c r="AF536" s="13">
        <v>2715858163570</v>
      </c>
      <c r="AG536" s="13">
        <v>387532608807</v>
      </c>
      <c r="AH536" s="13">
        <v>2562208339000</v>
      </c>
      <c r="AI536" s="13">
        <v>2949740947807</v>
      </c>
      <c r="AJ536" s="13">
        <v>3617733841635.9331</v>
      </c>
      <c r="AK536" s="13">
        <v>1989752804302.3</v>
      </c>
      <c r="AN536" s="12">
        <v>44510</v>
      </c>
      <c r="AO536" s="8">
        <v>7.8890000000000002</v>
      </c>
      <c r="AP536" s="8"/>
      <c r="AQ536" s="9"/>
      <c r="AR536" s="9">
        <v>706517421000</v>
      </c>
    </row>
    <row r="537" spans="31:45" x14ac:dyDescent="0.25">
      <c r="AE537" s="12">
        <v>44511</v>
      </c>
      <c r="AF537" s="13">
        <v>2208266591622</v>
      </c>
      <c r="AG537" s="13">
        <v>415280496345</v>
      </c>
      <c r="AH537" s="13">
        <v>2120632172000</v>
      </c>
      <c r="AI537" s="13">
        <v>2535912668345</v>
      </c>
      <c r="AJ537" s="13">
        <v>3545692501240.3667</v>
      </c>
      <c r="AK537" s="13">
        <v>2012441364007.2</v>
      </c>
      <c r="AN537" s="12">
        <v>44511</v>
      </c>
      <c r="AO537" s="8">
        <v>7.9219999999999997</v>
      </c>
      <c r="AP537" s="8">
        <v>7.87</v>
      </c>
      <c r="AQ537" s="9">
        <v>5.1999999999999602</v>
      </c>
      <c r="AR537" s="9">
        <v>591986115000</v>
      </c>
      <c r="AS537" s="9">
        <v>35538780000</v>
      </c>
    </row>
    <row r="538" spans="31:45" x14ac:dyDescent="0.25">
      <c r="AE538" s="12">
        <v>44512</v>
      </c>
      <c r="AF538" s="13">
        <v>2561196120300</v>
      </c>
      <c r="AG538" s="13">
        <v>516759581138</v>
      </c>
      <c r="AH538" s="13">
        <v>1358044733000</v>
      </c>
      <c r="AI538" s="13">
        <v>1874804314138</v>
      </c>
      <c r="AJ538" s="13">
        <v>3511974587033.2002</v>
      </c>
      <c r="AK538" s="13">
        <v>1998479963515.0667</v>
      </c>
      <c r="AN538" s="12">
        <v>44512</v>
      </c>
      <c r="AO538" s="8">
        <v>8.07</v>
      </c>
      <c r="AP538" s="8">
        <v>7.95</v>
      </c>
      <c r="AQ538" s="9">
        <v>12.000000000000011</v>
      </c>
      <c r="AR538" s="9">
        <v>108616141000</v>
      </c>
      <c r="AS538" s="9">
        <v>4912655000</v>
      </c>
    </row>
    <row r="539" spans="31:45" x14ac:dyDescent="0.25">
      <c r="AE539" s="12">
        <v>44516</v>
      </c>
      <c r="AF539" s="13">
        <v>2058044986404</v>
      </c>
      <c r="AG539" s="13">
        <v>235559330180</v>
      </c>
      <c r="AH539" s="13">
        <v>887416271000</v>
      </c>
      <c r="AI539" s="13">
        <v>1122975601180</v>
      </c>
      <c r="AJ539" s="13">
        <v>3490037433527.8999</v>
      </c>
      <c r="AK539" s="13">
        <v>1973157382913.9333</v>
      </c>
      <c r="AN539" s="12">
        <v>44516</v>
      </c>
      <c r="AO539" s="8">
        <v>8.2100000000000009</v>
      </c>
      <c r="AP539" s="8"/>
      <c r="AQ539" s="9"/>
      <c r="AR539" s="9">
        <v>328236703000</v>
      </c>
    </row>
    <row r="540" spans="31:45" x14ac:dyDescent="0.25">
      <c r="AE540" s="12">
        <v>44517</v>
      </c>
      <c r="AF540" s="13">
        <v>2124247531649</v>
      </c>
      <c r="AG540" s="13">
        <v>268493648534</v>
      </c>
      <c r="AH540" s="13">
        <v>1394639621000</v>
      </c>
      <c r="AI540" s="13">
        <v>1663133269534</v>
      </c>
      <c r="AJ540" s="13">
        <v>3352845848484.3999</v>
      </c>
      <c r="AK540" s="13">
        <v>1957560039265.7666</v>
      </c>
      <c r="AN540" s="12">
        <v>44517</v>
      </c>
      <c r="AO540" s="8">
        <v>8.0820000000000007</v>
      </c>
      <c r="AP540" s="8">
        <v>8.1</v>
      </c>
      <c r="AQ540" s="9">
        <v>-1.7999999999998906</v>
      </c>
      <c r="AR540" s="9">
        <v>277461920000</v>
      </c>
      <c r="AS540" s="9">
        <v>4871850000</v>
      </c>
    </row>
    <row r="541" spans="31:45" x14ac:dyDescent="0.25">
      <c r="AE541" s="12">
        <v>44518</v>
      </c>
      <c r="AF541" s="13">
        <v>2677723651349</v>
      </c>
      <c r="AG541" s="13">
        <v>609248817770</v>
      </c>
      <c r="AH541" s="13">
        <v>1879861431500</v>
      </c>
      <c r="AI541" s="13">
        <v>2489110249270</v>
      </c>
      <c r="AJ541" s="13">
        <v>3324529210556.4668</v>
      </c>
      <c r="AK541" s="13">
        <v>1961781050616.6001</v>
      </c>
      <c r="AN541" s="12">
        <v>44518</v>
      </c>
      <c r="AO541" s="8">
        <v>8.07</v>
      </c>
      <c r="AP541" s="8">
        <v>8.0329999999999995</v>
      </c>
      <c r="AQ541" s="9">
        <v>3.700000000000081</v>
      </c>
      <c r="AR541" s="9">
        <v>76126831000</v>
      </c>
      <c r="AS541" s="9">
        <v>17622386000</v>
      </c>
    </row>
    <row r="542" spans="31:45" x14ac:dyDescent="0.25">
      <c r="AE542" s="12">
        <v>44519</v>
      </c>
      <c r="AF542" s="13">
        <v>3072538556962</v>
      </c>
      <c r="AG542" s="13">
        <v>428114034562</v>
      </c>
      <c r="AH542" s="13">
        <v>1707201230000</v>
      </c>
      <c r="AI542" s="13">
        <v>2135315264562</v>
      </c>
      <c r="AJ542" s="13">
        <v>3330002001165.9668</v>
      </c>
      <c r="AK542" s="13">
        <v>1961907522872.5667</v>
      </c>
      <c r="AN542" s="12">
        <v>44519</v>
      </c>
      <c r="AO542" s="8">
        <v>8.1199999999999992</v>
      </c>
      <c r="AP542" s="8">
        <v>7.95</v>
      </c>
      <c r="AQ542" s="9">
        <v>16.999999999999904</v>
      </c>
      <c r="AR542" s="9">
        <v>356150086000</v>
      </c>
      <c r="AS542" s="9">
        <v>10811114000</v>
      </c>
    </row>
    <row r="543" spans="31:45" x14ac:dyDescent="0.25">
      <c r="AE543" s="12">
        <v>44522</v>
      </c>
      <c r="AF543" s="13">
        <v>3218875516335</v>
      </c>
      <c r="AG543" s="13">
        <v>368011651664</v>
      </c>
      <c r="AH543" s="13">
        <v>919074051500</v>
      </c>
      <c r="AI543" s="13">
        <v>1287085703164</v>
      </c>
      <c r="AJ543" s="13">
        <v>3335482512296.7666</v>
      </c>
      <c r="AK543" s="13">
        <v>1906983827871.3</v>
      </c>
      <c r="AN543" s="12">
        <v>44522</v>
      </c>
      <c r="AO543" s="8">
        <v>8.2200000000000006</v>
      </c>
      <c r="AP543" s="8"/>
      <c r="AQ543" s="9"/>
      <c r="AR543" s="9">
        <v>49522889000</v>
      </c>
    </row>
    <row r="544" spans="31:45" x14ac:dyDescent="0.25">
      <c r="AE544" s="12">
        <v>44523</v>
      </c>
      <c r="AF544" s="13">
        <v>2555095012809</v>
      </c>
      <c r="AG544" s="13">
        <v>250767469301</v>
      </c>
      <c r="AH544" s="13">
        <v>1879282622500</v>
      </c>
      <c r="AI544" s="13">
        <v>2130050091801</v>
      </c>
      <c r="AJ544" s="13">
        <v>3314699614174.8335</v>
      </c>
      <c r="AK544" s="13">
        <v>1880689269125.2</v>
      </c>
      <c r="AN544" s="12">
        <v>44523</v>
      </c>
      <c r="AO544" s="8">
        <v>8.3740000000000006</v>
      </c>
      <c r="AP544" s="8"/>
      <c r="AQ544" s="9"/>
      <c r="AR544" s="9">
        <v>280431671500</v>
      </c>
    </row>
    <row r="545" spans="31:45" x14ac:dyDescent="0.25">
      <c r="AE545" s="12">
        <v>44524</v>
      </c>
      <c r="AF545" s="13">
        <v>2741351735705</v>
      </c>
      <c r="AG545" s="13">
        <v>195264355878</v>
      </c>
      <c r="AH545" s="13">
        <v>1056456319000</v>
      </c>
      <c r="AI545" s="13">
        <v>1251720674878</v>
      </c>
      <c r="AJ545" s="13">
        <v>3283705180712.5</v>
      </c>
      <c r="AK545" s="13">
        <v>1876970192826.6667</v>
      </c>
      <c r="AN545" s="12">
        <v>44524</v>
      </c>
      <c r="AO545" s="8">
        <v>8.44</v>
      </c>
      <c r="AP545" s="8">
        <v>8.3000000000000007</v>
      </c>
      <c r="AQ545" s="9">
        <v>13.999999999999879</v>
      </c>
      <c r="AR545" s="9">
        <v>75915298500</v>
      </c>
      <c r="AS545" s="9">
        <v>16865977500</v>
      </c>
    </row>
    <row r="546" spans="31:45" x14ac:dyDescent="0.25">
      <c r="AE546" s="12">
        <v>44525</v>
      </c>
      <c r="AF546" s="13">
        <v>1890897349000</v>
      </c>
      <c r="AG546" s="13">
        <v>269070844079</v>
      </c>
      <c r="AH546" s="13">
        <v>1178262249500</v>
      </c>
      <c r="AI546" s="13">
        <v>1447333093579</v>
      </c>
      <c r="AJ546" s="13">
        <v>3220928736454.1665</v>
      </c>
      <c r="AK546" s="13">
        <v>1883329707640.3667</v>
      </c>
      <c r="AN546" s="12">
        <v>44525</v>
      </c>
      <c r="AO546" s="8">
        <v>8.4190000000000005</v>
      </c>
      <c r="AP546" s="8">
        <v>8.343</v>
      </c>
      <c r="AQ546" s="9">
        <v>7.6000000000000512</v>
      </c>
      <c r="AR546" s="9">
        <v>153901645000</v>
      </c>
      <c r="AS546" s="9">
        <v>4806975000</v>
      </c>
    </row>
    <row r="547" spans="31:45" x14ac:dyDescent="0.25">
      <c r="AE547" s="12">
        <v>44526</v>
      </c>
      <c r="AF547" s="13">
        <v>4791831397289</v>
      </c>
      <c r="AG547" s="13">
        <v>396222974866</v>
      </c>
      <c r="AH547" s="13">
        <v>1877053469000</v>
      </c>
      <c r="AI547" s="13">
        <v>2273276443866</v>
      </c>
      <c r="AJ547" s="13">
        <v>3239934681966.8667</v>
      </c>
      <c r="AK547" s="13">
        <v>1880718009851.2666</v>
      </c>
      <c r="AN547" s="12">
        <v>44526</v>
      </c>
      <c r="AO547" s="8">
        <v>8.4689999999999994</v>
      </c>
      <c r="AP547" s="8"/>
      <c r="AQ547" s="9"/>
      <c r="AR547" s="9">
        <v>400204181000</v>
      </c>
    </row>
    <row r="548" spans="31:45" x14ac:dyDescent="0.25">
      <c r="AE548" s="12">
        <v>44529</v>
      </c>
      <c r="AF548" s="13">
        <v>4255523339348</v>
      </c>
      <c r="AG548" s="13">
        <v>330255220658</v>
      </c>
      <c r="AH548" s="13">
        <v>1751780525500</v>
      </c>
      <c r="AI548" s="13">
        <v>2082035746158</v>
      </c>
      <c r="AJ548" s="13">
        <v>3276910942428.5669</v>
      </c>
      <c r="AK548" s="13">
        <v>1854257414131.7334</v>
      </c>
      <c r="AN548" s="12">
        <v>44529</v>
      </c>
      <c r="AO548" s="8">
        <v>8.4570000000000007</v>
      </c>
      <c r="AP548" s="8"/>
      <c r="AQ548" s="9"/>
      <c r="AR548" s="9">
        <v>332257106000</v>
      </c>
    </row>
    <row r="549" spans="31:45" x14ac:dyDescent="0.25">
      <c r="AE549" s="12">
        <v>44530</v>
      </c>
      <c r="AF549" s="13">
        <v>3217931652344</v>
      </c>
      <c r="AG549" s="13">
        <v>619058474753</v>
      </c>
      <c r="AH549" s="13">
        <v>2597546238000</v>
      </c>
      <c r="AI549" s="13">
        <v>3216604712753</v>
      </c>
      <c r="AJ549" s="13">
        <v>3303555414195.1001</v>
      </c>
      <c r="AK549" s="13">
        <v>1877897856557.1667</v>
      </c>
      <c r="AN549" s="12">
        <v>44530</v>
      </c>
      <c r="AO549" s="8">
        <v>8.3800000000000008</v>
      </c>
      <c r="AP549" s="8"/>
      <c r="AQ549" s="9"/>
      <c r="AR549" s="9">
        <v>458290949000</v>
      </c>
    </row>
    <row r="550" spans="31:45" x14ac:dyDescent="0.25">
      <c r="AE550" s="12">
        <v>44531</v>
      </c>
      <c r="AF550" s="13">
        <v>2413797956860</v>
      </c>
      <c r="AG550" s="13">
        <v>339962826893</v>
      </c>
      <c r="AH550" s="13">
        <v>2365408331500</v>
      </c>
      <c r="AI550" s="13">
        <v>2705371158393</v>
      </c>
      <c r="AJ550" s="13">
        <v>3215648682212.4668</v>
      </c>
      <c r="AK550" s="13">
        <v>1888110706965.3999</v>
      </c>
      <c r="AN550" s="12">
        <v>44531</v>
      </c>
      <c r="AO550" s="8">
        <v>8.27</v>
      </c>
      <c r="AP550" s="8">
        <v>8.1890000000000001</v>
      </c>
      <c r="AQ550" s="9">
        <v>8.0999999999999517</v>
      </c>
      <c r="AR550" s="9">
        <v>431098060000</v>
      </c>
      <c r="AS550" s="9">
        <v>14578725000</v>
      </c>
    </row>
    <row r="551" spans="31:45" x14ac:dyDescent="0.25">
      <c r="AE551" s="12">
        <v>44532</v>
      </c>
      <c r="AF551" s="13">
        <v>2409669101005</v>
      </c>
      <c r="AG551" s="13">
        <v>294698096835</v>
      </c>
      <c r="AH551" s="13">
        <v>2218549935000</v>
      </c>
      <c r="AI551" s="13">
        <v>2513248031835</v>
      </c>
      <c r="AJ551" s="13">
        <v>3168014291366.7666</v>
      </c>
      <c r="AK551" s="13">
        <v>1923855792121.1001</v>
      </c>
      <c r="AN551" s="12">
        <v>44532</v>
      </c>
      <c r="AO551" s="8">
        <v>8.1300000000000008</v>
      </c>
      <c r="AP551" s="8">
        <v>8.11</v>
      </c>
      <c r="AQ551" s="9">
        <v>2.000000000000135</v>
      </c>
      <c r="AR551" s="9">
        <v>230155684000</v>
      </c>
      <c r="AS551" s="9">
        <v>44810002000</v>
      </c>
    </row>
    <row r="552" spans="31:45" x14ac:dyDescent="0.25">
      <c r="AE552" s="12">
        <v>44533</v>
      </c>
      <c r="AF552" s="13">
        <v>1771131456524</v>
      </c>
      <c r="AG552" s="13">
        <v>328831129583</v>
      </c>
      <c r="AH552" s="13">
        <v>1296302451000</v>
      </c>
      <c r="AI552" s="13">
        <v>1625133580583</v>
      </c>
      <c r="AJ552" s="13">
        <v>3105733247982.5</v>
      </c>
      <c r="AK552" s="13">
        <v>1932605867751.3333</v>
      </c>
      <c r="AN552" s="12">
        <v>44533</v>
      </c>
      <c r="AO552" s="8">
        <v>8.15</v>
      </c>
      <c r="AP552" s="8"/>
      <c r="AQ552" s="9"/>
      <c r="AR552" s="9">
        <v>230545818500</v>
      </c>
    </row>
    <row r="553" spans="31:45" x14ac:dyDescent="0.25">
      <c r="AE553" s="12">
        <v>44536</v>
      </c>
      <c r="AF553" s="13">
        <v>2672862808733</v>
      </c>
      <c r="AG553" s="13">
        <v>929981180321</v>
      </c>
      <c r="AH553" s="13">
        <v>1476198010000</v>
      </c>
      <c r="AI553" s="13">
        <v>2406179190321</v>
      </c>
      <c r="AJ553" s="13">
        <v>3085194569121.2334</v>
      </c>
      <c r="AK553" s="13">
        <v>1959530856999.1001</v>
      </c>
      <c r="AN553" s="12">
        <v>44536</v>
      </c>
      <c r="AO553" s="8">
        <v>8.18</v>
      </c>
      <c r="AP553" s="8"/>
      <c r="AQ553" s="9"/>
      <c r="AR553" s="9">
        <v>293484104000</v>
      </c>
    </row>
    <row r="554" spans="31:45" x14ac:dyDescent="0.25">
      <c r="AE554" s="12">
        <v>44537</v>
      </c>
      <c r="AF554" s="13">
        <v>2861987250693</v>
      </c>
      <c r="AG554" s="13">
        <v>591290495975</v>
      </c>
      <c r="AH554" s="13">
        <v>1454538958000</v>
      </c>
      <c r="AI554" s="13">
        <v>2045829453975</v>
      </c>
      <c r="AJ554" s="13">
        <v>3062049442320.1001</v>
      </c>
      <c r="AK554" s="13">
        <v>1979161262591.4666</v>
      </c>
      <c r="AN554" s="12">
        <v>44537</v>
      </c>
      <c r="AO554" s="8">
        <v>8.06</v>
      </c>
      <c r="AP554" s="8">
        <v>7.968</v>
      </c>
      <c r="AQ554" s="9">
        <v>9.2000000000000526</v>
      </c>
      <c r="AR554" s="9">
        <v>140706174000</v>
      </c>
      <c r="AS554" s="9">
        <v>3946384000</v>
      </c>
    </row>
    <row r="555" spans="31:45" x14ac:dyDescent="0.25">
      <c r="AE555" s="12">
        <v>44539</v>
      </c>
      <c r="AF555" s="13">
        <v>1741296067371</v>
      </c>
      <c r="AG555" s="13">
        <v>456996458808</v>
      </c>
      <c r="AH555" s="13">
        <v>1640892067000</v>
      </c>
      <c r="AI555" s="13">
        <v>2097888525808</v>
      </c>
      <c r="AJ555" s="13">
        <v>2992528776493.2998</v>
      </c>
      <c r="AK555" s="13">
        <v>2008302378024.0334</v>
      </c>
      <c r="AN555" s="12">
        <v>44539</v>
      </c>
      <c r="AO555" s="8">
        <v>7.99</v>
      </c>
      <c r="AP555" s="8">
        <v>7.8310000000000004</v>
      </c>
      <c r="AQ555" s="9">
        <v>15.899999999999981</v>
      </c>
      <c r="AR555" s="9">
        <v>277008349000</v>
      </c>
      <c r="AS555" s="9">
        <v>1990938000</v>
      </c>
    </row>
    <row r="556" spans="31:45" x14ac:dyDescent="0.25">
      <c r="AE556" s="12">
        <v>44540</v>
      </c>
      <c r="AF556" s="13">
        <v>1535177362687</v>
      </c>
      <c r="AG556" s="13">
        <v>240953840523</v>
      </c>
      <c r="AH556" s="13">
        <v>1024716408000</v>
      </c>
      <c r="AI556" s="13">
        <v>1265670248523</v>
      </c>
      <c r="AJ556" s="13">
        <v>2915387228999</v>
      </c>
      <c r="AK556" s="13">
        <v>1979237890473.3</v>
      </c>
      <c r="AN556" s="12">
        <v>44540</v>
      </c>
      <c r="AO556" s="8">
        <v>7.9779999999999998</v>
      </c>
      <c r="AP556" s="8">
        <v>7.85</v>
      </c>
      <c r="AQ556" s="9">
        <v>12.800000000000011</v>
      </c>
      <c r="AR556" s="9">
        <v>300085744000</v>
      </c>
      <c r="AS556" s="9">
        <v>1988982000</v>
      </c>
    </row>
    <row r="557" spans="31:45" x14ac:dyDescent="0.25">
      <c r="AE557" s="12">
        <v>44543</v>
      </c>
      <c r="AF557" s="13">
        <v>2064848622729</v>
      </c>
      <c r="AG557" s="13">
        <v>728302771869</v>
      </c>
      <c r="AH557" s="13">
        <v>1125092497000</v>
      </c>
      <c r="AI557" s="13">
        <v>1853395268869</v>
      </c>
      <c r="AJ557" s="13">
        <v>2865031471384.7334</v>
      </c>
      <c r="AK557" s="13">
        <v>2000978060002.0667</v>
      </c>
      <c r="AN557" s="12">
        <v>44543</v>
      </c>
      <c r="AO557" s="8">
        <v>8.11</v>
      </c>
      <c r="AP557" s="8">
        <v>8.0269999999999992</v>
      </c>
      <c r="AQ557" s="9">
        <v>8.3000000000000185</v>
      </c>
      <c r="AR557" s="9">
        <v>113067555000</v>
      </c>
      <c r="AS557" s="9">
        <v>29638760000</v>
      </c>
    </row>
    <row r="558" spans="31:45" x14ac:dyDescent="0.25">
      <c r="AE558" s="12">
        <v>44544</v>
      </c>
      <c r="AF558" s="13">
        <v>2308469586692</v>
      </c>
      <c r="AG558" s="13">
        <v>600026813809</v>
      </c>
      <c r="AH558" s="13">
        <v>956202936000</v>
      </c>
      <c r="AI558" s="13">
        <v>1556229749809</v>
      </c>
      <c r="AJ558" s="13">
        <v>2792427249201.5669</v>
      </c>
      <c r="AK558" s="13">
        <v>2025668401868.4666</v>
      </c>
      <c r="AN558" s="12">
        <v>44544</v>
      </c>
      <c r="AO558" s="8">
        <v>8.25</v>
      </c>
      <c r="AP558" s="8"/>
      <c r="AQ558" s="9"/>
      <c r="AR558" s="9">
        <v>207647868000</v>
      </c>
    </row>
    <row r="559" spans="31:45" x14ac:dyDescent="0.25">
      <c r="AE559" s="12">
        <v>44545</v>
      </c>
      <c r="AF559" s="13">
        <v>1751344228633</v>
      </c>
      <c r="AG559" s="13">
        <v>456173890068</v>
      </c>
      <c r="AH559" s="13">
        <v>1241065960500</v>
      </c>
      <c r="AI559" s="13">
        <v>1697239850568</v>
      </c>
      <c r="AJ559" s="13">
        <v>2700717669968.9668</v>
      </c>
      <c r="AK559" s="13">
        <v>2031164736738.8333</v>
      </c>
      <c r="AN559" s="12">
        <v>44545</v>
      </c>
      <c r="AO559" s="8">
        <v>8.18</v>
      </c>
      <c r="AP559" s="8">
        <v>8.1999999999999993</v>
      </c>
      <c r="AQ559" s="9">
        <v>-1.9999999999999574</v>
      </c>
      <c r="AR559" s="9">
        <v>225890470000</v>
      </c>
      <c r="AS559" s="9">
        <v>3409595000</v>
      </c>
    </row>
    <row r="560" spans="31:45" x14ac:dyDescent="0.25">
      <c r="AE560" s="12">
        <v>44546</v>
      </c>
      <c r="AF560" s="13">
        <v>2587679204617</v>
      </c>
      <c r="AG560" s="13">
        <v>244883816218</v>
      </c>
      <c r="AH560" s="13">
        <v>1470303858500</v>
      </c>
      <c r="AI560" s="13">
        <v>1715187674718</v>
      </c>
      <c r="AJ560" s="13">
        <v>2629039762412.1333</v>
      </c>
      <c r="AK560" s="13">
        <v>2025046352572.9666</v>
      </c>
      <c r="AN560" s="12">
        <v>44546</v>
      </c>
      <c r="AO560" s="8">
        <v>8.1</v>
      </c>
      <c r="AP560" s="8"/>
      <c r="AQ560" s="9"/>
      <c r="AR560" s="9">
        <v>189903004000</v>
      </c>
    </row>
    <row r="561" spans="31:45" x14ac:dyDescent="0.25">
      <c r="AE561" s="12">
        <v>44547</v>
      </c>
      <c r="AF561" s="13">
        <v>2170895698270</v>
      </c>
      <c r="AG561" s="13">
        <v>176737253011</v>
      </c>
      <c r="AH561" s="13">
        <v>891105660000</v>
      </c>
      <c r="AI561" s="13">
        <v>1067842913011</v>
      </c>
      <c r="AJ561" s="13">
        <v>2588468145466.3335</v>
      </c>
      <c r="AK561" s="13">
        <v>1999175692494.1667</v>
      </c>
      <c r="AN561" s="12">
        <v>44547</v>
      </c>
      <c r="AO561" s="8">
        <v>7.9939999999999998</v>
      </c>
      <c r="AP561" s="8">
        <v>7.91</v>
      </c>
      <c r="AQ561" s="9">
        <v>8.3999999999999631</v>
      </c>
      <c r="AR561" s="9">
        <v>95807208000</v>
      </c>
      <c r="AS561" s="9">
        <v>6946188000</v>
      </c>
    </row>
    <row r="562" spans="31:45" x14ac:dyDescent="0.25">
      <c r="AE562" s="12">
        <v>44550</v>
      </c>
      <c r="AF562" s="13">
        <v>6957253790510</v>
      </c>
      <c r="AG562" s="13">
        <v>352311529677</v>
      </c>
      <c r="AH562" s="13">
        <v>304453438500</v>
      </c>
      <c r="AI562" s="13">
        <v>656764968177</v>
      </c>
      <c r="AJ562" s="13">
        <v>2719885750881.1665</v>
      </c>
      <c r="AK562" s="13">
        <v>1946517575587.6001</v>
      </c>
      <c r="AN562" s="12">
        <v>44550</v>
      </c>
      <c r="AO562" s="8">
        <v>7.97</v>
      </c>
      <c r="AP562" s="8">
        <v>7.89</v>
      </c>
      <c r="AQ562" s="9">
        <v>8.0000000000000071</v>
      </c>
      <c r="AR562" s="9">
        <v>57899346500</v>
      </c>
      <c r="AS562" s="9">
        <v>9940240000</v>
      </c>
    </row>
    <row r="563" spans="31:45" x14ac:dyDescent="0.25">
      <c r="AE563" s="12">
        <v>44551</v>
      </c>
      <c r="AF563" s="13">
        <v>5021065508890</v>
      </c>
      <c r="AG563" s="13">
        <v>188461011002</v>
      </c>
      <c r="AH563" s="13">
        <v>686693698000</v>
      </c>
      <c r="AI563" s="13">
        <v>875154709002</v>
      </c>
      <c r="AJ563" s="13">
        <v>2805379970981.7998</v>
      </c>
      <c r="AK563" s="13">
        <v>1906983402812.8999</v>
      </c>
      <c r="AN563" s="12">
        <v>44551</v>
      </c>
      <c r="AO563" s="8">
        <v>8.0389999999999997</v>
      </c>
      <c r="AP563" s="8">
        <v>8</v>
      </c>
      <c r="AQ563" s="9">
        <v>3.8999999999999702</v>
      </c>
      <c r="AR563" s="9">
        <v>96612593000</v>
      </c>
      <c r="AS563" s="9">
        <v>2468852500</v>
      </c>
    </row>
    <row r="564" spans="31:45" x14ac:dyDescent="0.25">
      <c r="AE564" s="12">
        <v>44552</v>
      </c>
      <c r="AF564" s="13">
        <v>5102522337105</v>
      </c>
      <c r="AG564" s="13">
        <v>354183423523</v>
      </c>
      <c r="AH564" s="13">
        <v>350542616000</v>
      </c>
      <c r="AI564" s="13">
        <v>704726039523</v>
      </c>
      <c r="AJ564" s="13">
        <v>2884576512383.6665</v>
      </c>
      <c r="AK564" s="13">
        <v>1873595973170.1333</v>
      </c>
      <c r="AN564" s="12">
        <v>44552</v>
      </c>
      <c r="AO564" s="8">
        <v>8.07</v>
      </c>
      <c r="AP564" s="8"/>
      <c r="AQ564" s="9"/>
      <c r="AR564" s="9">
        <v>2955929000</v>
      </c>
    </row>
    <row r="565" spans="31:45" x14ac:dyDescent="0.25">
      <c r="AE565" s="12">
        <v>44553</v>
      </c>
      <c r="AF565" s="13">
        <v>6746383715240</v>
      </c>
      <c r="AG565" s="13">
        <v>9249468681</v>
      </c>
      <c r="AH565" s="13">
        <v>79026864500</v>
      </c>
      <c r="AI565" s="13">
        <v>88276333181</v>
      </c>
      <c r="AJ565" s="13">
        <v>3006858876708.1665</v>
      </c>
      <c r="AK565" s="13">
        <v>1777774549244.3667</v>
      </c>
      <c r="AN565" s="12">
        <v>44553</v>
      </c>
      <c r="AP565" s="8">
        <v>8.11</v>
      </c>
      <c r="AQ565" s="9"/>
      <c r="AR565" s="9"/>
      <c r="AS565" s="9">
        <v>981274000</v>
      </c>
    </row>
    <row r="566" spans="31:45" x14ac:dyDescent="0.25">
      <c r="AE566" s="12">
        <v>44554</v>
      </c>
      <c r="AF566" s="13">
        <v>1509480272078</v>
      </c>
      <c r="AG566" s="13">
        <v>0</v>
      </c>
      <c r="AH566" s="13">
        <v>10574120000</v>
      </c>
      <c r="AI566" s="13">
        <v>10574120000</v>
      </c>
      <c r="AJ566" s="13">
        <v>2966646280325.1001</v>
      </c>
      <c r="AK566" s="13">
        <v>1679802321650.8</v>
      </c>
      <c r="AN566" s="12">
        <v>44554</v>
      </c>
      <c r="AP566" s="8"/>
      <c r="AQ566" s="9"/>
      <c r="AR566" s="9"/>
    </row>
    <row r="567" spans="31:45" x14ac:dyDescent="0.25">
      <c r="AE567" s="12">
        <v>44557</v>
      </c>
      <c r="AF567" s="13">
        <v>2619706658311</v>
      </c>
      <c r="AG567" s="13">
        <v>101713061876</v>
      </c>
      <c r="AH567" s="13">
        <v>162697960000</v>
      </c>
      <c r="AI567" s="13">
        <v>264411021876</v>
      </c>
      <c r="AJ567" s="13">
        <v>2980360949214.7334</v>
      </c>
      <c r="AK567" s="13">
        <v>1604085600101.8333</v>
      </c>
      <c r="AN567" s="12">
        <v>44557</v>
      </c>
      <c r="AP567" s="8"/>
      <c r="AQ567" s="9"/>
      <c r="AR567" s="9"/>
    </row>
    <row r="568" spans="31:45" x14ac:dyDescent="0.25">
      <c r="AE568" s="12">
        <v>44558</v>
      </c>
      <c r="AF568" s="13">
        <v>2636705394617</v>
      </c>
      <c r="AG568" s="13">
        <v>51495066504</v>
      </c>
      <c r="AH568" s="13">
        <v>256753962000</v>
      </c>
      <c r="AI568" s="13">
        <v>308249028504</v>
      </c>
      <c r="AJ568" s="13">
        <v>2982877925025.2998</v>
      </c>
      <c r="AK568" s="13">
        <v>1551867090580.7</v>
      </c>
      <c r="AN568" s="12">
        <v>44558</v>
      </c>
      <c r="AP568" s="8"/>
      <c r="AQ568" s="9"/>
      <c r="AR568" s="9"/>
    </row>
    <row r="569" spans="31:45" x14ac:dyDescent="0.25">
      <c r="AE569" s="12">
        <v>44559</v>
      </c>
      <c r="AF569" s="13">
        <v>1245095532103</v>
      </c>
      <c r="AG569" s="13">
        <v>104847539700</v>
      </c>
      <c r="AH569" s="13">
        <v>791325958500</v>
      </c>
      <c r="AI569" s="13">
        <v>896173498200</v>
      </c>
      <c r="AJ569" s="13">
        <v>2955779609881.9331</v>
      </c>
      <c r="AK569" s="13">
        <v>1544307020481.3667</v>
      </c>
      <c r="AN569" s="12">
        <v>44559</v>
      </c>
      <c r="AO569" s="8">
        <v>8.2040000000000006</v>
      </c>
      <c r="AP569" s="8">
        <v>8.1259999999999994</v>
      </c>
      <c r="AQ569" s="9">
        <v>7.800000000000118</v>
      </c>
      <c r="AR569" s="16">
        <v>23002862500</v>
      </c>
      <c r="AS569" s="16">
        <v>10812915000</v>
      </c>
    </row>
    <row r="570" spans="31:45" x14ac:dyDescent="0.25">
      <c r="AE570" s="12">
        <v>44560</v>
      </c>
      <c r="AF570" s="13">
        <v>466902483309</v>
      </c>
      <c r="AG570" s="13">
        <v>69723692026</v>
      </c>
      <c r="AH570" s="13">
        <v>134546737000</v>
      </c>
      <c r="AI570" s="13">
        <v>204270429026</v>
      </c>
      <c r="AJ570" s="13">
        <v>2900534774937.2666</v>
      </c>
      <c r="AK570" s="13">
        <v>1495678259131.1001</v>
      </c>
      <c r="AN570" s="12">
        <v>44560</v>
      </c>
      <c r="AP570" s="8"/>
      <c r="AQ570" s="9"/>
      <c r="AR570" s="16"/>
      <c r="AS570" s="16"/>
    </row>
    <row r="571" spans="31:45" x14ac:dyDescent="0.25">
      <c r="AE571" s="12">
        <v>44564</v>
      </c>
      <c r="AF571" s="13">
        <v>4896806084985</v>
      </c>
      <c r="AG571" s="13">
        <v>240887687067</v>
      </c>
      <c r="AH571" s="13">
        <v>1139471009500</v>
      </c>
      <c r="AI571" s="13">
        <v>1380358696567</v>
      </c>
      <c r="AJ571" s="13">
        <v>2974504189391.7998</v>
      </c>
      <c r="AK571" s="13">
        <v>1458719874041</v>
      </c>
      <c r="AN571" s="12">
        <v>44564</v>
      </c>
      <c r="AO571" s="8">
        <v>8.3149999999999995</v>
      </c>
      <c r="AP571" s="8">
        <v>8.2110000000000003</v>
      </c>
      <c r="AQ571" s="9">
        <v>10.39999999999992</v>
      </c>
      <c r="AR571" s="16">
        <v>124349272000</v>
      </c>
      <c r="AS571" s="16">
        <v>9775140000</v>
      </c>
    </row>
    <row r="572" spans="31:45" x14ac:dyDescent="0.25">
      <c r="AE572" s="12">
        <v>44565</v>
      </c>
      <c r="AF572" s="13">
        <v>3017542502987</v>
      </c>
      <c r="AG572" s="13">
        <v>249724714784</v>
      </c>
      <c r="AH572" s="13">
        <v>1835349343000</v>
      </c>
      <c r="AI572" s="13">
        <v>2085074057784</v>
      </c>
      <c r="AJ572" s="13">
        <v>2972670987592.6333</v>
      </c>
      <c r="AK572" s="13">
        <v>1457045167148.3999</v>
      </c>
      <c r="AN572" s="12">
        <v>44565</v>
      </c>
      <c r="AO572" s="8">
        <v>8.4019999999999992</v>
      </c>
      <c r="AP572" s="8"/>
      <c r="AQ572" s="9"/>
      <c r="AR572" s="16">
        <v>101846293000</v>
      </c>
      <c r="AS572" s="16"/>
    </row>
    <row r="573" spans="31:45" x14ac:dyDescent="0.25">
      <c r="AE573" s="12">
        <v>44566</v>
      </c>
      <c r="AF573" s="13">
        <v>3915775842461</v>
      </c>
      <c r="AG573" s="13">
        <v>547891759114</v>
      </c>
      <c r="AH573" s="13">
        <v>1219676481000</v>
      </c>
      <c r="AI573" s="13">
        <v>1767568240114</v>
      </c>
      <c r="AJ573" s="13">
        <v>2995900998463.5</v>
      </c>
      <c r="AK573" s="13">
        <v>1473061251713.3999</v>
      </c>
      <c r="AN573" s="12">
        <v>44566</v>
      </c>
      <c r="AO573" s="8">
        <v>8.44</v>
      </c>
      <c r="AP573" s="8"/>
      <c r="AQ573" s="9"/>
      <c r="AR573" s="16">
        <v>148247148000</v>
      </c>
      <c r="AS573" s="16"/>
    </row>
    <row r="574" spans="31:45" x14ac:dyDescent="0.25">
      <c r="AE574" s="12">
        <v>44567</v>
      </c>
      <c r="AF574" s="13">
        <v>2576161127589</v>
      </c>
      <c r="AG574" s="13">
        <v>329683364381</v>
      </c>
      <c r="AH574" s="13">
        <v>1529087467500</v>
      </c>
      <c r="AI574" s="13">
        <v>1858770831881</v>
      </c>
      <c r="AJ574" s="13">
        <v>2996603202289.5</v>
      </c>
      <c r="AK574" s="13">
        <v>1464018609716.0667</v>
      </c>
      <c r="AN574" s="12">
        <v>44567</v>
      </c>
      <c r="AO574" s="8">
        <v>8.6010000000000009</v>
      </c>
      <c r="AP574" s="8">
        <v>8.5</v>
      </c>
      <c r="AQ574" s="9">
        <v>10.100000000000087</v>
      </c>
      <c r="AR574" s="16">
        <v>299323951500</v>
      </c>
      <c r="AS574" s="16">
        <v>4805445000</v>
      </c>
    </row>
    <row r="575" spans="31:45" x14ac:dyDescent="0.25">
      <c r="AE575" s="12">
        <v>44568</v>
      </c>
      <c r="AF575" s="13">
        <v>2685386592512</v>
      </c>
      <c r="AG575" s="13">
        <v>265654912663</v>
      </c>
      <c r="AH575" s="13">
        <v>1167032246000</v>
      </c>
      <c r="AI575" s="13">
        <v>1432687158663</v>
      </c>
      <c r="AJ575" s="13">
        <v>2994737697516.3999</v>
      </c>
      <c r="AK575" s="13">
        <v>1470050825842.2334</v>
      </c>
      <c r="AN575" s="12">
        <v>44568</v>
      </c>
      <c r="AO575" s="8">
        <v>8.8490000000000002</v>
      </c>
      <c r="AP575" s="8"/>
      <c r="AQ575" s="9"/>
      <c r="AR575" s="16">
        <v>47808615500</v>
      </c>
      <c r="AS575" s="16"/>
    </row>
    <row r="576" spans="31:45" x14ac:dyDescent="0.25">
      <c r="AE576" s="12">
        <v>44572</v>
      </c>
      <c r="AF576" s="13">
        <v>2965127775848</v>
      </c>
      <c r="AG576" s="13">
        <v>408605842595</v>
      </c>
      <c r="AH576" s="13">
        <v>1129515200000</v>
      </c>
      <c r="AI576" s="13">
        <v>1538121042595</v>
      </c>
      <c r="AJ576" s="13">
        <v>3030545378411.3335</v>
      </c>
      <c r="AK576" s="13">
        <v>1473077090809.4333</v>
      </c>
      <c r="AN576" s="12">
        <v>44572</v>
      </c>
      <c r="AO576" s="8">
        <v>8.92</v>
      </c>
      <c r="AP576" s="8"/>
      <c r="AQ576" s="9"/>
      <c r="AR576" s="16">
        <v>173777619000</v>
      </c>
      <c r="AS576" s="16"/>
    </row>
    <row r="577" spans="31:45" x14ac:dyDescent="0.25">
      <c r="AE577" s="12">
        <v>44573</v>
      </c>
      <c r="AF577" s="13">
        <v>4650120341053</v>
      </c>
      <c r="AG577" s="13">
        <v>217945683499</v>
      </c>
      <c r="AH577" s="13">
        <v>1392672304000</v>
      </c>
      <c r="AI577" s="13">
        <v>1610617987499</v>
      </c>
      <c r="AJ577" s="13">
        <v>3025821676536.7998</v>
      </c>
      <c r="AK577" s="13">
        <v>1450988475597.2</v>
      </c>
      <c r="AN577" s="12">
        <v>44573</v>
      </c>
      <c r="AO577" s="8">
        <v>8.8800000000000008</v>
      </c>
      <c r="AP577" s="8"/>
      <c r="AQ577" s="9"/>
      <c r="AR577" s="16">
        <v>114083450000</v>
      </c>
      <c r="AS577" s="16"/>
    </row>
    <row r="578" spans="31:45" x14ac:dyDescent="0.25">
      <c r="AE578" s="12">
        <v>44574</v>
      </c>
      <c r="AF578" s="13">
        <v>3784756276098</v>
      </c>
      <c r="AG578" s="13">
        <v>212422849168</v>
      </c>
      <c r="AH578" s="13">
        <v>1566325401000</v>
      </c>
      <c r="AI578" s="13">
        <v>1778748250168</v>
      </c>
      <c r="AJ578" s="13">
        <v>3010129441095.1333</v>
      </c>
      <c r="AK578" s="13">
        <v>1440878892397.5334</v>
      </c>
      <c r="AN578" s="12">
        <v>44574</v>
      </c>
      <c r="AO578" s="8">
        <v>8.85</v>
      </c>
      <c r="AP578" s="8"/>
      <c r="AQ578" s="9"/>
      <c r="AR578" s="16">
        <v>161147572000</v>
      </c>
      <c r="AS578" s="16"/>
    </row>
    <row r="579" spans="31:45" x14ac:dyDescent="0.25">
      <c r="AE579" s="12">
        <v>44575</v>
      </c>
      <c r="AF579" s="13">
        <v>2684156314152</v>
      </c>
      <c r="AG579" s="13">
        <v>185350771018</v>
      </c>
      <c r="AH579" s="13">
        <v>1610248332500</v>
      </c>
      <c r="AI579" s="13">
        <v>1795599103518</v>
      </c>
      <c r="AJ579" s="13">
        <v>2992336929822.0669</v>
      </c>
      <c r="AK579" s="13">
        <v>1393512038756.3667</v>
      </c>
      <c r="AN579" s="12">
        <v>44575</v>
      </c>
      <c r="AO579" s="8">
        <v>8.9019999999999992</v>
      </c>
      <c r="AP579" s="8"/>
      <c r="AQ579" s="9"/>
      <c r="AR579" s="16">
        <v>371350961000</v>
      </c>
      <c r="AS579" s="16"/>
    </row>
    <row r="580" spans="31:45" x14ac:dyDescent="0.25">
      <c r="AE580" s="12">
        <v>44578</v>
      </c>
      <c r="AF580" s="13">
        <v>4370816132994</v>
      </c>
      <c r="AG580" s="13">
        <v>412401876709</v>
      </c>
      <c r="AH580" s="13">
        <v>1063529245000</v>
      </c>
      <c r="AI580" s="13">
        <v>1475931121709</v>
      </c>
      <c r="AJ580" s="13">
        <v>3057570869026.5332</v>
      </c>
      <c r="AK580" s="13">
        <v>1352530704200.2334</v>
      </c>
      <c r="AN580" s="12">
        <v>44578</v>
      </c>
      <c r="AO580" s="8">
        <v>9.0220000000000002</v>
      </c>
      <c r="AP580" s="8"/>
      <c r="AQ580" s="9"/>
      <c r="AR580" s="16">
        <v>113208229000</v>
      </c>
      <c r="AS580" s="16"/>
    </row>
    <row r="581" spans="31:45" x14ac:dyDescent="0.25">
      <c r="AE581" s="12">
        <v>44579</v>
      </c>
      <c r="AF581" s="13">
        <v>4714349935868</v>
      </c>
      <c r="AG581" s="13">
        <v>268579771395</v>
      </c>
      <c r="AH581" s="13">
        <v>1647284338000</v>
      </c>
      <c r="AI581" s="13">
        <v>1915864109395</v>
      </c>
      <c r="AJ581" s="13">
        <v>3134393563521.9668</v>
      </c>
      <c r="AK581" s="13">
        <v>1332617906785.5667</v>
      </c>
      <c r="AN581" s="12">
        <v>44579</v>
      </c>
      <c r="AO581" s="8">
        <v>9.1639999999999997</v>
      </c>
      <c r="AP581" s="8"/>
      <c r="AQ581" s="9"/>
      <c r="AR581" s="16">
        <v>290803563500</v>
      </c>
      <c r="AS581" s="16"/>
    </row>
    <row r="582" spans="31:45" x14ac:dyDescent="0.25">
      <c r="AE582" s="12">
        <v>44580</v>
      </c>
      <c r="AF582" s="13">
        <v>2189853729728</v>
      </c>
      <c r="AG582" s="13">
        <v>602254964353</v>
      </c>
      <c r="AH582" s="13">
        <v>1902550413000</v>
      </c>
      <c r="AI582" s="13">
        <v>2504805377353</v>
      </c>
      <c r="AJ582" s="13">
        <v>3148350972628.7666</v>
      </c>
      <c r="AK582" s="13">
        <v>1361940300011.2334</v>
      </c>
      <c r="AN582" s="12">
        <v>44580</v>
      </c>
      <c r="AO582" s="8">
        <v>9.1240000000000006</v>
      </c>
      <c r="AP582" s="8"/>
      <c r="AQ582" s="9"/>
      <c r="AR582" s="16">
        <v>342277202000</v>
      </c>
      <c r="AS582" s="16"/>
    </row>
    <row r="583" spans="31:45" x14ac:dyDescent="0.25">
      <c r="AE583" s="12">
        <v>44581</v>
      </c>
      <c r="AF583" s="13">
        <v>3078975163597</v>
      </c>
      <c r="AG583" s="13">
        <v>635713548448</v>
      </c>
      <c r="AH583" s="13">
        <v>1641547506000</v>
      </c>
      <c r="AI583" s="13">
        <v>2277261054448</v>
      </c>
      <c r="AJ583" s="13">
        <v>3161888051124.2334</v>
      </c>
      <c r="AK583" s="13">
        <v>1357643028815.4666</v>
      </c>
      <c r="AN583" s="12">
        <v>44581</v>
      </c>
      <c r="AO583" s="8">
        <v>8.8800000000000008</v>
      </c>
      <c r="AP583" s="8"/>
      <c r="AQ583" s="9"/>
      <c r="AR583" s="16">
        <v>387063951000</v>
      </c>
      <c r="AS583" s="16"/>
    </row>
    <row r="584" spans="31:45" x14ac:dyDescent="0.25">
      <c r="AE584" s="12">
        <v>44582</v>
      </c>
      <c r="AF584" s="13">
        <v>2837919056093</v>
      </c>
      <c r="AG584" s="13">
        <v>274584920617</v>
      </c>
      <c r="AH584" s="13">
        <v>2383336948500</v>
      </c>
      <c r="AI584" s="13">
        <v>2657921869117</v>
      </c>
      <c r="AJ584" s="13">
        <v>3161085777970.8999</v>
      </c>
      <c r="AK584" s="13">
        <v>1378046109320.2</v>
      </c>
      <c r="AN584" s="12">
        <v>44582</v>
      </c>
      <c r="AO584" s="8">
        <v>8.9</v>
      </c>
      <c r="AP584" s="8"/>
      <c r="AQ584" s="9"/>
      <c r="AR584" s="16">
        <v>283864288000</v>
      </c>
      <c r="AS584" s="16"/>
    </row>
    <row r="585" spans="31:45" x14ac:dyDescent="0.25">
      <c r="AE585" s="12">
        <v>44585</v>
      </c>
      <c r="AF585" s="13">
        <v>3357775821314</v>
      </c>
      <c r="AG585" s="13">
        <v>597366079978</v>
      </c>
      <c r="AH585" s="13">
        <v>1826513000000</v>
      </c>
      <c r="AI585" s="13">
        <v>2423879079978</v>
      </c>
      <c r="AJ585" s="13">
        <v>3214968436435.6665</v>
      </c>
      <c r="AK585" s="13">
        <v>1388912461125.8667</v>
      </c>
      <c r="AN585" s="12">
        <v>44585</v>
      </c>
      <c r="AO585" s="8">
        <v>8.9890000000000008</v>
      </c>
      <c r="AP585" s="8"/>
      <c r="AQ585" s="9"/>
      <c r="AR585" s="16">
        <v>287336621000</v>
      </c>
      <c r="AS585" s="16"/>
    </row>
    <row r="586" spans="31:45" x14ac:dyDescent="0.25">
      <c r="AE586" s="12">
        <v>44586</v>
      </c>
      <c r="AF586" s="13">
        <v>2910032899429</v>
      </c>
      <c r="AG586" s="13">
        <v>609203879072</v>
      </c>
      <c r="AH586" s="13">
        <v>2832825900000</v>
      </c>
      <c r="AI586" s="13">
        <v>3442029779072</v>
      </c>
      <c r="AJ586" s="13">
        <v>3260796954327.0669</v>
      </c>
      <c r="AK586" s="13">
        <v>1461457778810.8333</v>
      </c>
      <c r="AN586" s="12">
        <v>44586</v>
      </c>
      <c r="AO586" s="8">
        <v>8.9309999999999992</v>
      </c>
      <c r="AP586" s="8">
        <v>8.9</v>
      </c>
      <c r="AQ586" s="9">
        <v>3.0999999999998806</v>
      </c>
      <c r="AR586" s="16">
        <v>440729530000</v>
      </c>
      <c r="AS586" s="16">
        <v>9414980000</v>
      </c>
    </row>
    <row r="587" spans="31:45" x14ac:dyDescent="0.25">
      <c r="AE587" s="12">
        <v>44587</v>
      </c>
      <c r="AF587" s="13">
        <v>4423518830739</v>
      </c>
      <c r="AG587" s="13">
        <v>1036711792997</v>
      </c>
      <c r="AH587" s="13">
        <v>1690732427500</v>
      </c>
      <c r="AI587" s="13">
        <v>2727444220497</v>
      </c>
      <c r="AJ587" s="13">
        <v>3339419294594.0669</v>
      </c>
      <c r="AK587" s="13">
        <v>1490592743865.1001</v>
      </c>
      <c r="AN587" s="12">
        <v>44587</v>
      </c>
      <c r="AO587" s="8">
        <v>8.8889999999999993</v>
      </c>
      <c r="AP587" s="8"/>
      <c r="AQ587" s="9"/>
      <c r="AR587" s="16">
        <v>129159715000</v>
      </c>
      <c r="AS587" s="16"/>
    </row>
    <row r="588" spans="31:45" x14ac:dyDescent="0.25">
      <c r="AE588" s="12">
        <v>44588</v>
      </c>
      <c r="AF588" s="13">
        <v>3856368109873</v>
      </c>
      <c r="AG588" s="13">
        <v>867927803460</v>
      </c>
      <c r="AH588" s="13">
        <v>1745628101500</v>
      </c>
      <c r="AI588" s="13">
        <v>2613555904960</v>
      </c>
      <c r="AJ588" s="13">
        <v>3391015912033.4331</v>
      </c>
      <c r="AK588" s="13">
        <v>1525836949036.8</v>
      </c>
      <c r="AN588" s="12">
        <v>44588</v>
      </c>
      <c r="AO588" s="8">
        <v>9.0050000000000008</v>
      </c>
      <c r="AP588" s="8"/>
      <c r="AQ588" s="9"/>
      <c r="AR588" s="16">
        <v>237460271000</v>
      </c>
      <c r="AS588" s="16"/>
    </row>
    <row r="589" spans="31:45" x14ac:dyDescent="0.25">
      <c r="AE589" s="12">
        <v>44589</v>
      </c>
      <c r="AF589" s="13">
        <v>3284364693247</v>
      </c>
      <c r="AG589" s="13">
        <v>2107409470481</v>
      </c>
      <c r="AH589" s="13">
        <v>1782720349000</v>
      </c>
      <c r="AI589" s="13">
        <v>3890129819481</v>
      </c>
      <c r="AJ589" s="13">
        <v>3442116594187.2334</v>
      </c>
      <c r="AK589" s="13">
        <v>1598933281333.8999</v>
      </c>
      <c r="AN589" s="12">
        <v>44589</v>
      </c>
      <c r="AO589" s="8">
        <v>8.9600000000000009</v>
      </c>
      <c r="AP589" s="8">
        <v>8.8989999999999991</v>
      </c>
      <c r="AQ589" s="9">
        <v>6.100000000000172</v>
      </c>
      <c r="AR589" s="16">
        <v>342197045000</v>
      </c>
      <c r="AS589" s="16">
        <v>4715190000</v>
      </c>
    </row>
    <row r="590" spans="31:45" x14ac:dyDescent="0.25">
      <c r="AE590" s="12">
        <v>44592</v>
      </c>
      <c r="AF590" s="13">
        <v>7666258828982</v>
      </c>
      <c r="AG590" s="13">
        <v>1528263570042</v>
      </c>
      <c r="AH590" s="13">
        <v>2525131230500</v>
      </c>
      <c r="AI590" s="13">
        <v>4053394800542</v>
      </c>
      <c r="AJ590" s="13">
        <v>3611402581666.0669</v>
      </c>
      <c r="AK590" s="13">
        <v>1676873518861.3667</v>
      </c>
      <c r="AN590" s="12">
        <v>44592</v>
      </c>
      <c r="AO590" s="8">
        <v>8.9309999999999992</v>
      </c>
      <c r="AP590" s="8">
        <v>8.9009999999999998</v>
      </c>
      <c r="AQ590" s="9">
        <v>2.9999999999999361</v>
      </c>
      <c r="AR590" s="16">
        <v>246724512000</v>
      </c>
      <c r="AS590" s="16">
        <v>943584000</v>
      </c>
    </row>
    <row r="591" spans="31:45" x14ac:dyDescent="0.25">
      <c r="AE591" s="12">
        <v>44593</v>
      </c>
      <c r="AF591" s="13">
        <v>3177837176098</v>
      </c>
      <c r="AG591" s="13">
        <v>743885773971</v>
      </c>
      <c r="AH591" s="13">
        <v>2476497196500</v>
      </c>
      <c r="AI591" s="13">
        <v>3220382970471</v>
      </c>
      <c r="AJ591" s="13">
        <v>3644967297593.6665</v>
      </c>
      <c r="AK591" s="13">
        <v>1748624854110.0334</v>
      </c>
      <c r="AN591" s="12">
        <v>44593</v>
      </c>
      <c r="AO591" s="8">
        <v>8.75</v>
      </c>
      <c r="AP591" s="8">
        <v>8.7100000000000009</v>
      </c>
      <c r="AQ591" s="9">
        <v>3.9999999999999147</v>
      </c>
      <c r="AR591" s="16">
        <v>343978298000</v>
      </c>
      <c r="AS591" s="16">
        <v>4773030000</v>
      </c>
    </row>
    <row r="592" spans="31:45" x14ac:dyDescent="0.25">
      <c r="AE592" s="12">
        <v>44594</v>
      </c>
      <c r="AF592" s="13">
        <v>2687916594694</v>
      </c>
      <c r="AG592" s="13">
        <v>1167036821455</v>
      </c>
      <c r="AH592" s="13">
        <v>2535446841000</v>
      </c>
      <c r="AI592" s="13">
        <v>3702483662455</v>
      </c>
      <c r="AJ592" s="13">
        <v>3502656057733.1333</v>
      </c>
      <c r="AK592" s="13">
        <v>1850148810585.9666</v>
      </c>
      <c r="AN592" s="12">
        <v>44594</v>
      </c>
      <c r="AO592" s="8">
        <v>8.77</v>
      </c>
      <c r="AP592" s="8"/>
      <c r="AQ592" s="9"/>
      <c r="AR592" s="16">
        <v>441782547500</v>
      </c>
      <c r="AS592" s="16"/>
    </row>
    <row r="593" spans="31:45" x14ac:dyDescent="0.25">
      <c r="AE593" s="12">
        <v>44595</v>
      </c>
      <c r="AF593" s="13">
        <v>1790992251684</v>
      </c>
      <c r="AG593" s="13">
        <v>437119810722</v>
      </c>
      <c r="AH593" s="13">
        <v>2607461823500</v>
      </c>
      <c r="AI593" s="13">
        <v>3044581634222</v>
      </c>
      <c r="AJ593" s="13">
        <v>3394986949159.6001</v>
      </c>
      <c r="AK593" s="13">
        <v>1922463041426.6333</v>
      </c>
      <c r="AN593" s="12">
        <v>44595</v>
      </c>
      <c r="AO593" s="8">
        <v>8.74</v>
      </c>
      <c r="AP593" s="8">
        <v>8.6989999999999998</v>
      </c>
      <c r="AQ593" s="9">
        <v>4.1000000000000369</v>
      </c>
      <c r="AR593" s="16">
        <v>614436063500</v>
      </c>
      <c r="AS593" s="16">
        <v>12423447000</v>
      </c>
    </row>
    <row r="594" spans="31:45" x14ac:dyDescent="0.25">
      <c r="AE594" s="12">
        <v>44596</v>
      </c>
      <c r="AF594" s="13">
        <v>2785617770534</v>
      </c>
      <c r="AG594" s="13">
        <v>482172303422</v>
      </c>
      <c r="AH594" s="13">
        <v>1431083572500</v>
      </c>
      <c r="AI594" s="13">
        <v>1913255875922</v>
      </c>
      <c r="AJ594" s="13">
        <v>3317756796940.5669</v>
      </c>
      <c r="AK594" s="13">
        <v>1962747369306.6001</v>
      </c>
      <c r="AN594" s="12">
        <v>44596</v>
      </c>
      <c r="AO594" s="8">
        <v>8.65</v>
      </c>
      <c r="AP594" s="8">
        <v>8.6489999999999991</v>
      </c>
      <c r="AQ594" s="9">
        <v>0.10000000000012221</v>
      </c>
      <c r="AR594" s="16">
        <v>106577467000</v>
      </c>
      <c r="AS594" s="16">
        <v>9588560000</v>
      </c>
    </row>
    <row r="595" spans="31:45" x14ac:dyDescent="0.25">
      <c r="AE595" s="12">
        <v>44599</v>
      </c>
      <c r="AF595" s="13">
        <v>1871959803499</v>
      </c>
      <c r="AG595" s="13">
        <v>264436212812</v>
      </c>
      <c r="AH595" s="13">
        <v>1871287069000</v>
      </c>
      <c r="AI595" s="13">
        <v>2135723281812</v>
      </c>
      <c r="AJ595" s="13">
        <v>3155275999882.5332</v>
      </c>
      <c r="AK595" s="13">
        <v>2030995600927.6333</v>
      </c>
      <c r="AN595" s="12">
        <v>44599</v>
      </c>
      <c r="AO595" s="8">
        <v>8.7200000000000006</v>
      </c>
      <c r="AP595" s="8"/>
      <c r="AQ595" s="9"/>
      <c r="AR595" s="16">
        <v>180255366000</v>
      </c>
      <c r="AS595" s="16"/>
    </row>
    <row r="596" spans="31:45" x14ac:dyDescent="0.25">
      <c r="AE596" s="12">
        <v>44600</v>
      </c>
      <c r="AF596" s="13">
        <v>1745747302955</v>
      </c>
      <c r="AG596" s="13">
        <v>768181670693</v>
      </c>
      <c r="AH596" s="13">
        <v>2239766408500</v>
      </c>
      <c r="AI596" s="13">
        <v>3007948079193</v>
      </c>
      <c r="AJ596" s="13">
        <v>3163151567578.4331</v>
      </c>
      <c r="AK596" s="13">
        <v>2130908066234.0667</v>
      </c>
      <c r="AN596" s="12">
        <v>44600</v>
      </c>
      <c r="AO596" s="8">
        <v>8.8919999999999995</v>
      </c>
      <c r="AP596" s="8"/>
      <c r="AQ596" s="9"/>
      <c r="AR596" s="16">
        <v>286145782000</v>
      </c>
      <c r="AS596" s="16"/>
    </row>
    <row r="597" spans="31:45" x14ac:dyDescent="0.25">
      <c r="AE597" s="12">
        <v>44601</v>
      </c>
      <c r="AF597" s="13">
        <v>2933355029433</v>
      </c>
      <c r="AG597" s="13">
        <v>722336730746</v>
      </c>
      <c r="AH597" s="13">
        <v>2118599923500</v>
      </c>
      <c r="AI597" s="13">
        <v>2840936654246</v>
      </c>
      <c r="AJ597" s="13">
        <v>3173606513282.5</v>
      </c>
      <c r="AK597" s="13">
        <v>2216792253979.7334</v>
      </c>
      <c r="AN597" s="12">
        <v>44601</v>
      </c>
      <c r="AO597" s="8">
        <v>8.98</v>
      </c>
      <c r="AP597" s="8"/>
      <c r="AQ597" s="9"/>
      <c r="AR597" s="16">
        <v>397264070000</v>
      </c>
      <c r="AS597" s="16"/>
    </row>
    <row r="598" spans="31:45" x14ac:dyDescent="0.25">
      <c r="AE598" s="12">
        <v>44602</v>
      </c>
      <c r="AF598" s="13">
        <v>3338591461943</v>
      </c>
      <c r="AG598" s="13">
        <v>449800540157</v>
      </c>
      <c r="AH598" s="13">
        <v>2559980737000</v>
      </c>
      <c r="AI598" s="13">
        <v>3009781277157</v>
      </c>
      <c r="AJ598" s="13">
        <v>3197002715526.7002</v>
      </c>
      <c r="AK598" s="13">
        <v>2306843328934.8335</v>
      </c>
      <c r="AN598" s="12">
        <v>44602</v>
      </c>
      <c r="AO598" s="8">
        <v>9.0399999999999991</v>
      </c>
      <c r="AP598" s="8"/>
      <c r="AQ598" s="9"/>
      <c r="AR598" s="16">
        <v>269303514000</v>
      </c>
      <c r="AS598" s="16"/>
    </row>
    <row r="599" spans="31:45" x14ac:dyDescent="0.25">
      <c r="AE599" s="12">
        <v>44603</v>
      </c>
      <c r="AF599" s="13">
        <v>3074311423226</v>
      </c>
      <c r="AG599" s="13">
        <v>899532830992</v>
      </c>
      <c r="AH599" s="13">
        <v>2702664959000</v>
      </c>
      <c r="AI599" s="13">
        <v>3602197789992</v>
      </c>
      <c r="AJ599" s="13">
        <v>3257976578564.1333</v>
      </c>
      <c r="AK599" s="13">
        <v>2397044138661.2334</v>
      </c>
      <c r="AN599" s="12">
        <v>44603</v>
      </c>
      <c r="AO599" s="8">
        <v>9.0660000000000007</v>
      </c>
      <c r="AP599" s="8">
        <v>8.9580000000000002</v>
      </c>
      <c r="AQ599" s="9">
        <v>10.800000000000054</v>
      </c>
      <c r="AR599" s="16">
        <v>278088661500</v>
      </c>
      <c r="AS599" s="16">
        <v>9428530000</v>
      </c>
    </row>
    <row r="600" spans="31:45" x14ac:dyDescent="0.25">
      <c r="AE600" s="12">
        <v>44606</v>
      </c>
      <c r="AF600" s="13">
        <v>2816839363659</v>
      </c>
      <c r="AG600" s="13">
        <v>750319673859</v>
      </c>
      <c r="AH600" s="13">
        <v>1957654794000</v>
      </c>
      <c r="AI600" s="13">
        <v>2707974467859</v>
      </c>
      <c r="AJ600" s="13">
        <v>3336307807909.1333</v>
      </c>
      <c r="AK600" s="13">
        <v>2480500939955.6665</v>
      </c>
      <c r="AN600" s="12">
        <v>44606</v>
      </c>
      <c r="AO600" s="8">
        <v>9.1050000000000004</v>
      </c>
      <c r="AP600" s="8"/>
      <c r="AQ600" s="9"/>
      <c r="AR600" s="16">
        <v>423160217000</v>
      </c>
      <c r="AS600" s="16"/>
    </row>
    <row r="601" spans="31:45" x14ac:dyDescent="0.25">
      <c r="AE601" s="12">
        <v>44607</v>
      </c>
      <c r="AF601" s="13">
        <v>3557796521338</v>
      </c>
      <c r="AG601" s="13">
        <v>2218787296552</v>
      </c>
      <c r="AH601" s="13">
        <v>2542818827500</v>
      </c>
      <c r="AI601" s="13">
        <v>4761606124052</v>
      </c>
      <c r="AJ601" s="13">
        <v>3291674155787.5669</v>
      </c>
      <c r="AK601" s="13">
        <v>2593209187538.5</v>
      </c>
      <c r="AN601" s="12">
        <v>44607</v>
      </c>
      <c r="AO601" s="8">
        <v>9.0399999999999991</v>
      </c>
      <c r="AP601" s="8">
        <v>8.9540000000000006</v>
      </c>
      <c r="AQ601" s="9">
        <v>8.5999999999998522</v>
      </c>
      <c r="AR601" s="16">
        <v>337308980000</v>
      </c>
      <c r="AS601" s="16">
        <v>14153115000</v>
      </c>
    </row>
    <row r="602" spans="31:45" x14ac:dyDescent="0.25">
      <c r="AE602" s="12">
        <v>44608</v>
      </c>
      <c r="AF602" s="13">
        <v>2424775761416</v>
      </c>
      <c r="AG602" s="13">
        <v>800662882488</v>
      </c>
      <c r="AH602" s="13">
        <v>2035875463000</v>
      </c>
      <c r="AI602" s="13">
        <v>2836538345488</v>
      </c>
      <c r="AJ602" s="13">
        <v>3271915264401.8667</v>
      </c>
      <c r="AK602" s="13">
        <v>2618257997128.6333</v>
      </c>
      <c r="AN602" s="12">
        <v>44608</v>
      </c>
      <c r="AO602" s="8">
        <v>8.98</v>
      </c>
      <c r="AP602" s="8">
        <v>8.9550000000000001</v>
      </c>
      <c r="AQ602" s="9">
        <v>2.5000000000000355</v>
      </c>
      <c r="AR602" s="16">
        <v>238858653000</v>
      </c>
      <c r="AS602" s="16">
        <v>31163716000</v>
      </c>
    </row>
    <row r="603" spans="31:45" x14ac:dyDescent="0.25">
      <c r="AE603" s="12">
        <v>44609</v>
      </c>
      <c r="AF603" s="13">
        <v>2881224140809</v>
      </c>
      <c r="AG603" s="13">
        <v>856029337760</v>
      </c>
      <c r="AH603" s="13">
        <v>2677612732000</v>
      </c>
      <c r="AI603" s="13">
        <v>3533642069760</v>
      </c>
      <c r="AJ603" s="13">
        <v>3237430207680.1333</v>
      </c>
      <c r="AK603" s="13">
        <v>2677127124783.5</v>
      </c>
      <c r="AN603" s="12">
        <v>44609</v>
      </c>
      <c r="AO603" s="8">
        <v>8.93</v>
      </c>
      <c r="AP603" s="8">
        <v>8.9109999999999996</v>
      </c>
      <c r="AQ603" s="9">
        <v>1.9000000000000128</v>
      </c>
      <c r="AR603" s="16">
        <v>337722242000</v>
      </c>
      <c r="AS603" s="16">
        <v>9467490000</v>
      </c>
    </row>
    <row r="604" spans="31:45" x14ac:dyDescent="0.25">
      <c r="AE604" s="12">
        <v>44610</v>
      </c>
      <c r="AF604" s="13">
        <v>3926853720636</v>
      </c>
      <c r="AG604" s="13">
        <v>957580598734</v>
      </c>
      <c r="AH604" s="13">
        <v>2775980643500</v>
      </c>
      <c r="AI604" s="13">
        <v>3733561242234</v>
      </c>
      <c r="AJ604" s="13">
        <v>3282453294115.0332</v>
      </c>
      <c r="AK604" s="13">
        <v>2739620138461.9331</v>
      </c>
      <c r="AN604" s="12">
        <v>44610</v>
      </c>
      <c r="AO604" s="8">
        <v>8.94</v>
      </c>
      <c r="AP604" s="8">
        <v>8.85</v>
      </c>
      <c r="AQ604" s="9">
        <v>8.9999999999999858</v>
      </c>
      <c r="AR604" s="16">
        <v>703282011000</v>
      </c>
      <c r="AS604" s="16">
        <v>1901392000</v>
      </c>
    </row>
    <row r="605" spans="31:45" x14ac:dyDescent="0.25">
      <c r="AE605" s="12">
        <v>44613</v>
      </c>
      <c r="AF605" s="13">
        <v>5041677155848</v>
      </c>
      <c r="AG605" s="13">
        <v>1165897318676</v>
      </c>
      <c r="AH605" s="13">
        <v>1963103200000</v>
      </c>
      <c r="AI605" s="13">
        <v>3129000518676</v>
      </c>
      <c r="AJ605" s="13">
        <v>3360996312892.8999</v>
      </c>
      <c r="AK605" s="13">
        <v>2796163917129.0332</v>
      </c>
      <c r="AN605" s="12">
        <v>44613</v>
      </c>
      <c r="AO605" s="8">
        <v>9.0220000000000002</v>
      </c>
      <c r="AP605" s="8"/>
      <c r="AQ605" s="9"/>
      <c r="AR605" s="16">
        <v>410332765000</v>
      </c>
      <c r="AS605" s="16"/>
    </row>
    <row r="606" spans="31:45" x14ac:dyDescent="0.25">
      <c r="AE606" s="12">
        <v>44614</v>
      </c>
      <c r="AF606" s="13">
        <v>3990258568845</v>
      </c>
      <c r="AG606" s="13">
        <v>1796061003447</v>
      </c>
      <c r="AH606" s="13">
        <v>2192836382500</v>
      </c>
      <c r="AI606" s="13">
        <v>3988897385947</v>
      </c>
      <c r="AJ606" s="13">
        <v>3395167339326.1333</v>
      </c>
      <c r="AK606" s="13">
        <v>2877856461907.4331</v>
      </c>
      <c r="AN606" s="12">
        <v>44614</v>
      </c>
      <c r="AO606" s="8">
        <v>9.0960000000000001</v>
      </c>
      <c r="AP606" s="8"/>
      <c r="AQ606" s="9"/>
      <c r="AR606" s="16">
        <v>354487932500</v>
      </c>
      <c r="AS606" s="16"/>
    </row>
    <row r="607" spans="31:45" x14ac:dyDescent="0.25">
      <c r="AE607" s="12">
        <v>44615</v>
      </c>
      <c r="AF607" s="13">
        <v>3484348380619</v>
      </c>
      <c r="AG607" s="13">
        <v>994121253118</v>
      </c>
      <c r="AH607" s="13">
        <v>1783911372000</v>
      </c>
      <c r="AI607" s="13">
        <v>2778032625118</v>
      </c>
      <c r="AJ607" s="13">
        <v>3356308273978.3335</v>
      </c>
      <c r="AK607" s="13">
        <v>2916770283161.3999</v>
      </c>
      <c r="AN607" s="12">
        <v>44615</v>
      </c>
      <c r="AO607" s="8">
        <v>9.1929999999999996</v>
      </c>
      <c r="AP607" s="8">
        <v>9.1010000000000009</v>
      </c>
      <c r="AQ607" s="9">
        <v>9.1999999999998749</v>
      </c>
      <c r="AR607" s="16">
        <v>258372655000</v>
      </c>
      <c r="AS607" s="16">
        <v>10321485000</v>
      </c>
    </row>
    <row r="608" spans="31:45" x14ac:dyDescent="0.25">
      <c r="AE608" s="12">
        <v>44616</v>
      </c>
      <c r="AF608" s="13">
        <v>4887783629399</v>
      </c>
      <c r="AG608" s="13">
        <v>233598594634</v>
      </c>
      <c r="AH608" s="13">
        <v>997186755000</v>
      </c>
      <c r="AI608" s="13">
        <v>1230785349634</v>
      </c>
      <c r="AJ608" s="13">
        <v>3393075852421.7002</v>
      </c>
      <c r="AK608" s="13">
        <v>2898504853143.6001</v>
      </c>
      <c r="AN608" s="12">
        <v>44616</v>
      </c>
      <c r="AO608" s="8">
        <v>9.4009999999999998</v>
      </c>
      <c r="AP608" s="8"/>
      <c r="AQ608" s="9"/>
      <c r="AR608" s="16">
        <v>172343974000</v>
      </c>
      <c r="AS608" s="16"/>
    </row>
    <row r="609" spans="31:45" x14ac:dyDescent="0.25">
      <c r="AE609" s="12">
        <v>44617</v>
      </c>
      <c r="AF609" s="13">
        <v>3688771938718</v>
      </c>
      <c r="AG609" s="13">
        <v>676166033340</v>
      </c>
      <c r="AH609" s="13">
        <v>1467280579500</v>
      </c>
      <c r="AI609" s="13">
        <v>2143446612840</v>
      </c>
      <c r="AJ609" s="13">
        <v>3426563039907.2334</v>
      </c>
      <c r="AK609" s="13">
        <v>2910099770121</v>
      </c>
      <c r="AN609" s="12">
        <v>44617</v>
      </c>
      <c r="AO609" s="8">
        <v>9.33</v>
      </c>
      <c r="AP609" s="8"/>
      <c r="AQ609" s="9"/>
      <c r="AR609" s="16">
        <v>97949778000</v>
      </c>
      <c r="AS609" s="16"/>
    </row>
    <row r="610" spans="31:45" x14ac:dyDescent="0.25">
      <c r="AE610" s="12">
        <v>44620</v>
      </c>
      <c r="AF610" s="13">
        <v>7510704060371</v>
      </c>
      <c r="AG610" s="13">
        <v>700362345691</v>
      </c>
      <c r="AH610" s="13">
        <v>896447216500</v>
      </c>
      <c r="AI610" s="13">
        <v>1596809562191</v>
      </c>
      <c r="AJ610" s="13">
        <v>3531225970819.7998</v>
      </c>
      <c r="AK610" s="13">
        <v>2914129051470.3999</v>
      </c>
      <c r="AN610" s="12">
        <v>44620</v>
      </c>
      <c r="AO610" s="8">
        <v>9.4700000000000006</v>
      </c>
      <c r="AP610" s="8"/>
      <c r="AQ610" s="9"/>
      <c r="AR610" s="16">
        <v>78217965000</v>
      </c>
      <c r="AS610" s="16"/>
    </row>
    <row r="611" spans="31:45" x14ac:dyDescent="0.25">
      <c r="AE611" s="12">
        <v>44621</v>
      </c>
      <c r="AF611" s="13">
        <v>6302410912995</v>
      </c>
      <c r="AG611" s="13">
        <v>898608516396</v>
      </c>
      <c r="AH611" s="13">
        <v>1279175744000</v>
      </c>
      <c r="AI611" s="13">
        <v>2177784260396</v>
      </c>
      <c r="AJ611" s="13">
        <v>3584161336724.0332</v>
      </c>
      <c r="AK611" s="13">
        <v>2922859723170.4331</v>
      </c>
      <c r="AN611" s="12">
        <v>44621</v>
      </c>
      <c r="AO611" s="8">
        <v>9.34</v>
      </c>
      <c r="AP611" s="8"/>
      <c r="AQ611" s="9"/>
      <c r="AR611" s="16">
        <v>35072835000</v>
      </c>
      <c r="AS611" s="16"/>
    </row>
    <row r="612" spans="31:45" x14ac:dyDescent="0.25">
      <c r="AE612" s="12">
        <v>44622</v>
      </c>
      <c r="AF612" s="13">
        <v>3237033927955</v>
      </c>
      <c r="AG612" s="13">
        <v>1063396985553</v>
      </c>
      <c r="AH612" s="13">
        <v>1605770961500</v>
      </c>
      <c r="AI612" s="13">
        <v>2669167947053</v>
      </c>
      <c r="AJ612" s="13">
        <v>3619067343331.6001</v>
      </c>
      <c r="AK612" s="13">
        <v>2928338475493.7666</v>
      </c>
      <c r="AN612" s="12">
        <v>44622</v>
      </c>
      <c r="AO612" s="8">
        <v>9.3420000000000005</v>
      </c>
      <c r="AP612" s="8">
        <v>9.2889999999999997</v>
      </c>
      <c r="AQ612" s="9">
        <v>5.3000000000000824</v>
      </c>
      <c r="AR612" s="16">
        <v>205037737000</v>
      </c>
      <c r="AS612" s="16">
        <v>9304070000</v>
      </c>
    </row>
    <row r="613" spans="31:45" x14ac:dyDescent="0.25">
      <c r="AE613" s="12">
        <v>44623</v>
      </c>
      <c r="AF613" s="13">
        <v>2421183391709</v>
      </c>
      <c r="AG613" s="13">
        <v>941537521881</v>
      </c>
      <c r="AH613" s="13">
        <v>1855286305500</v>
      </c>
      <c r="AI613" s="13">
        <v>2796823827381</v>
      </c>
      <c r="AJ613" s="13">
        <v>3597140950935.3335</v>
      </c>
      <c r="AK613" s="13">
        <v>2945657234591.5332</v>
      </c>
      <c r="AN613" s="12">
        <v>44623</v>
      </c>
      <c r="AO613" s="8">
        <v>9.1489999999999991</v>
      </c>
      <c r="AP613" s="8">
        <v>9.1</v>
      </c>
      <c r="AQ613" s="9">
        <v>4.8999999999999488</v>
      </c>
      <c r="AR613" s="16">
        <v>239093488500</v>
      </c>
      <c r="AS613" s="16">
        <v>14091285000</v>
      </c>
    </row>
    <row r="614" spans="31:45" x14ac:dyDescent="0.25">
      <c r="AE614" s="12">
        <v>44624</v>
      </c>
      <c r="AF614" s="13">
        <v>4601105394463</v>
      </c>
      <c r="AG614" s="13">
        <v>711081799119</v>
      </c>
      <c r="AH614" s="13">
        <v>1479916770000</v>
      </c>
      <c r="AI614" s="13">
        <v>2190998569119</v>
      </c>
      <c r="AJ614" s="13">
        <v>3655913828881</v>
      </c>
      <c r="AK614" s="13">
        <v>2930093124591.6001</v>
      </c>
      <c r="AN614" s="12">
        <v>44624</v>
      </c>
      <c r="AO614" s="8">
        <v>9.3089999999999993</v>
      </c>
      <c r="AP614" s="8"/>
      <c r="AQ614" s="9"/>
      <c r="AR614" s="16">
        <v>232411219000</v>
      </c>
      <c r="AS614" s="16"/>
    </row>
    <row r="615" spans="31:45" x14ac:dyDescent="0.25">
      <c r="AE615" s="12">
        <v>44627</v>
      </c>
      <c r="AF615" s="13">
        <v>3149518014752</v>
      </c>
      <c r="AG615" s="13">
        <v>1264227590443</v>
      </c>
      <c r="AH615" s="13">
        <v>1052592739000</v>
      </c>
      <c r="AI615" s="13">
        <v>2316820329443</v>
      </c>
      <c r="AJ615" s="13">
        <v>3648971901995.6001</v>
      </c>
      <c r="AK615" s="13">
        <v>2926524499573.7666</v>
      </c>
      <c r="AN615" s="12">
        <v>44627</v>
      </c>
      <c r="AO615" s="8">
        <v>9.56</v>
      </c>
      <c r="AP615" s="8">
        <v>9.4939999999999998</v>
      </c>
      <c r="AQ615" s="9">
        <v>6.6000000000000725</v>
      </c>
      <c r="AR615" s="16">
        <v>47797802000</v>
      </c>
      <c r="AS615" s="16">
        <v>13823390000</v>
      </c>
    </row>
    <row r="616" spans="31:45" x14ac:dyDescent="0.25">
      <c r="AE616" s="12">
        <v>44628</v>
      </c>
      <c r="AF616" s="13">
        <v>4343498158048</v>
      </c>
      <c r="AG616" s="13">
        <v>652565329942</v>
      </c>
      <c r="AH616" s="13">
        <v>614562901000</v>
      </c>
      <c r="AI616" s="13">
        <v>1267128230942</v>
      </c>
      <c r="AJ616" s="13">
        <v>3696754077282.8999</v>
      </c>
      <c r="AK616" s="13">
        <v>2854027781302.7666</v>
      </c>
      <c r="AN616" s="12">
        <v>44628</v>
      </c>
      <c r="AO616" s="8">
        <v>9.67</v>
      </c>
      <c r="AP616" s="8">
        <v>9.6</v>
      </c>
      <c r="AQ616" s="9">
        <v>7.0000000000000284</v>
      </c>
      <c r="AR616" s="16">
        <v>39977212000</v>
      </c>
      <c r="AS616" s="16">
        <v>19187868000</v>
      </c>
    </row>
    <row r="617" spans="31:45" x14ac:dyDescent="0.25">
      <c r="AE617" s="12">
        <v>44629</v>
      </c>
      <c r="AF617" s="13">
        <v>3104122075024</v>
      </c>
      <c r="AG617" s="13">
        <v>757430481434</v>
      </c>
      <c r="AH617" s="13">
        <v>1974654875500</v>
      </c>
      <c r="AI617" s="13">
        <v>2732085356934</v>
      </c>
      <c r="AJ617" s="13">
        <v>3652774185425.7334</v>
      </c>
      <c r="AK617" s="13">
        <v>2854182485850.6665</v>
      </c>
      <c r="AN617" s="12">
        <v>44629</v>
      </c>
      <c r="AO617" s="8">
        <v>9.64</v>
      </c>
      <c r="AP617" s="8">
        <v>9.516</v>
      </c>
      <c r="AQ617" s="9">
        <v>12.400000000000055</v>
      </c>
      <c r="AR617" s="16">
        <v>405025150000</v>
      </c>
      <c r="AS617" s="16">
        <v>13774500000</v>
      </c>
    </row>
    <row r="618" spans="31:45" x14ac:dyDescent="0.25">
      <c r="AE618" s="12">
        <v>44630</v>
      </c>
      <c r="AF618" s="13">
        <v>2345991878037</v>
      </c>
      <c r="AG618" s="13">
        <v>1265937932348</v>
      </c>
      <c r="AH618" s="13">
        <v>1508657689000</v>
      </c>
      <c r="AI618" s="13">
        <v>2774595621348</v>
      </c>
      <c r="AJ618" s="13">
        <v>3602428311031.2002</v>
      </c>
      <c r="AK618" s="13">
        <v>2859550476396.9331</v>
      </c>
      <c r="AN618" s="12">
        <v>44630</v>
      </c>
      <c r="AO618" s="8">
        <v>9.7200000000000006</v>
      </c>
      <c r="AP618" s="8">
        <v>9.5289999999999999</v>
      </c>
      <c r="AQ618" s="9">
        <v>19.100000000000072</v>
      </c>
      <c r="AR618" s="16">
        <v>233204592000</v>
      </c>
      <c r="AS618" s="16">
        <v>4589510000</v>
      </c>
    </row>
    <row r="619" spans="31:45" x14ac:dyDescent="0.25">
      <c r="AE619" s="12">
        <v>44631</v>
      </c>
      <c r="AF619" s="13">
        <v>4492302261005</v>
      </c>
      <c r="AG619" s="13">
        <v>769274573218</v>
      </c>
      <c r="AH619" s="13">
        <v>1569173043500</v>
      </c>
      <c r="AI619" s="13">
        <v>2338447616718</v>
      </c>
      <c r="AJ619" s="13">
        <v>3642692896623.1333</v>
      </c>
      <c r="AK619" s="13">
        <v>2807827736304.8335</v>
      </c>
      <c r="AN619" s="12">
        <v>44631</v>
      </c>
      <c r="AO619" s="8">
        <v>9.6349999999999998</v>
      </c>
      <c r="AP619" s="8">
        <v>9.52</v>
      </c>
      <c r="AQ619" s="9">
        <v>11.500000000000021</v>
      </c>
      <c r="AR619" s="16">
        <v>289545605500</v>
      </c>
      <c r="AS619" s="16">
        <v>918613000</v>
      </c>
    </row>
    <row r="620" spans="31:45" x14ac:dyDescent="0.25">
      <c r="AE620" s="12">
        <v>44634</v>
      </c>
      <c r="AF620" s="13">
        <v>6140252786612</v>
      </c>
      <c r="AG620" s="13">
        <v>814890825916</v>
      </c>
      <c r="AH620" s="13">
        <v>2020611789500</v>
      </c>
      <c r="AI620" s="13">
        <v>2835502615416</v>
      </c>
      <c r="AJ620" s="13">
        <v>3591826028544.1333</v>
      </c>
      <c r="AK620" s="13">
        <v>2767231330133.9668</v>
      </c>
      <c r="AN620" s="12">
        <v>44634</v>
      </c>
      <c r="AO620" s="8">
        <v>9.734</v>
      </c>
      <c r="AP620" s="8"/>
      <c r="AQ620" s="9"/>
      <c r="AR620" s="16">
        <v>255903283000</v>
      </c>
      <c r="AS620" s="16"/>
    </row>
    <row r="621" spans="31:45" x14ac:dyDescent="0.25">
      <c r="AE621" s="12">
        <v>44635</v>
      </c>
      <c r="AF621" s="13">
        <v>5118049573133</v>
      </c>
      <c r="AG621" s="13">
        <v>1178138424267</v>
      </c>
      <c r="AH621" s="13">
        <v>1697982736000</v>
      </c>
      <c r="AI621" s="13">
        <v>2876121160267</v>
      </c>
      <c r="AJ621" s="13">
        <v>3656499775111.9668</v>
      </c>
      <c r="AK621" s="13">
        <v>2755755936460.5</v>
      </c>
      <c r="AN621" s="12">
        <v>44635</v>
      </c>
      <c r="AO621" s="8">
        <v>9.69</v>
      </c>
      <c r="AP621" s="8"/>
      <c r="AQ621" s="9"/>
      <c r="AR621" s="16">
        <v>168989265000</v>
      </c>
      <c r="AS621" s="16"/>
    </row>
    <row r="622" spans="31:45" x14ac:dyDescent="0.25">
      <c r="AE622" s="12">
        <v>44636</v>
      </c>
      <c r="AF622" s="13">
        <v>7292943877895</v>
      </c>
      <c r="AG622" s="13">
        <v>997098225441</v>
      </c>
      <c r="AH622" s="13">
        <v>1697645668500</v>
      </c>
      <c r="AI622" s="13">
        <v>2694743893941</v>
      </c>
      <c r="AJ622" s="13">
        <v>3810000684552</v>
      </c>
      <c r="AK622" s="13">
        <v>2722164610843.3667</v>
      </c>
      <c r="AN622" s="12">
        <v>44636</v>
      </c>
      <c r="AO622" s="8">
        <v>9.67</v>
      </c>
      <c r="AP622" s="8"/>
      <c r="AQ622" s="9"/>
      <c r="AR622" s="16">
        <v>224365017000</v>
      </c>
      <c r="AS622" s="16"/>
    </row>
    <row r="623" spans="31:45" x14ac:dyDescent="0.25">
      <c r="AE623" s="12">
        <v>44637</v>
      </c>
      <c r="AF623" s="13">
        <v>3899306609446</v>
      </c>
      <c r="AG623" s="13">
        <v>562435783150</v>
      </c>
      <c r="AH623" s="13">
        <v>2427627164500</v>
      </c>
      <c r="AI623" s="13">
        <v>2990062947650</v>
      </c>
      <c r="AJ623" s="13">
        <v>3880277829810.7334</v>
      </c>
      <c r="AK623" s="13">
        <v>2720347321290.9668</v>
      </c>
      <c r="AN623" s="12">
        <v>44637</v>
      </c>
      <c r="AO623" s="8">
        <v>9.66</v>
      </c>
      <c r="AP623" s="8">
        <v>9.49</v>
      </c>
      <c r="AQ623" s="9">
        <v>16.999999999999993</v>
      </c>
      <c r="AR623" s="16">
        <v>392790265000</v>
      </c>
      <c r="AS623" s="16">
        <v>10125124000</v>
      </c>
    </row>
    <row r="624" spans="31:45" x14ac:dyDescent="0.25">
      <c r="AE624" s="12">
        <v>44638</v>
      </c>
      <c r="AF624" s="13">
        <v>4105081993695</v>
      </c>
      <c r="AG624" s="13">
        <v>1678276170993</v>
      </c>
      <c r="AH624" s="13">
        <v>1914110220500</v>
      </c>
      <c r="AI624" s="13">
        <v>3592386391493</v>
      </c>
      <c r="AJ624" s="13">
        <v>3924259970582.7666</v>
      </c>
      <c r="AK624" s="13">
        <v>2776318338476.6665</v>
      </c>
      <c r="AN624" s="12">
        <v>44638</v>
      </c>
      <c r="AO624" s="8">
        <v>9.6340000000000003</v>
      </c>
      <c r="AP624" s="8"/>
      <c r="AQ624" s="9"/>
      <c r="AR624" s="16">
        <v>874323131000</v>
      </c>
      <c r="AS624" s="16"/>
    </row>
    <row r="625" spans="31:45" x14ac:dyDescent="0.25">
      <c r="AE625" s="12">
        <v>44642</v>
      </c>
      <c r="AF625" s="13">
        <v>3876341904793</v>
      </c>
      <c r="AG625" s="13">
        <v>770030067774</v>
      </c>
      <c r="AH625" s="13">
        <v>1575183875500</v>
      </c>
      <c r="AI625" s="13">
        <v>2345213943274</v>
      </c>
      <c r="AJ625" s="13">
        <v>3991072707292.5669</v>
      </c>
      <c r="AK625" s="13">
        <v>2783301360525.3999</v>
      </c>
      <c r="AN625" s="12">
        <v>44642</v>
      </c>
      <c r="AO625" s="8">
        <v>9.7319999999999993</v>
      </c>
      <c r="AP625" s="8"/>
      <c r="AQ625" s="9"/>
      <c r="AR625" s="16">
        <v>265434446000</v>
      </c>
      <c r="AS625" s="16"/>
    </row>
    <row r="626" spans="31:45" x14ac:dyDescent="0.25">
      <c r="AE626" s="12">
        <v>44643</v>
      </c>
      <c r="AF626" s="13">
        <v>3285334946222</v>
      </c>
      <c r="AG626" s="13">
        <v>625496188416</v>
      </c>
      <c r="AH626" s="13">
        <v>1633032442000</v>
      </c>
      <c r="AI626" s="13">
        <v>2258528630416</v>
      </c>
      <c r="AJ626" s="13">
        <v>4042392295401.4668</v>
      </c>
      <c r="AK626" s="13">
        <v>2758320712232.8335</v>
      </c>
      <c r="AN626" s="12">
        <v>44643</v>
      </c>
      <c r="AO626" s="8">
        <v>9.9640000000000004</v>
      </c>
      <c r="AP626" s="8">
        <v>9.7750000000000004</v>
      </c>
      <c r="AQ626" s="9">
        <v>18.900000000000006</v>
      </c>
      <c r="AR626" s="16">
        <v>290729682500</v>
      </c>
      <c r="AS626" s="16">
        <v>13184347500</v>
      </c>
    </row>
    <row r="627" spans="31:45" x14ac:dyDescent="0.25">
      <c r="AE627" s="12">
        <v>44644</v>
      </c>
      <c r="AF627" s="13">
        <v>3555018646289</v>
      </c>
      <c r="AG627" s="13">
        <v>469795919633</v>
      </c>
      <c r="AH627" s="13">
        <v>683450333000</v>
      </c>
      <c r="AI627" s="13">
        <v>1153246252633</v>
      </c>
      <c r="AJ627" s="13">
        <v>4063114415963.3335</v>
      </c>
      <c r="AK627" s="13">
        <v>2702064365512.3999</v>
      </c>
      <c r="AN627" s="12">
        <v>44644</v>
      </c>
      <c r="AO627" s="8">
        <v>9.9949999999999992</v>
      </c>
      <c r="AP627" s="8">
        <v>9.9550000000000001</v>
      </c>
      <c r="AQ627" s="9">
        <v>3.9999999999999147</v>
      </c>
      <c r="AR627" s="16">
        <v>76605538000</v>
      </c>
      <c r="AS627" s="16">
        <v>4495180000</v>
      </c>
    </row>
    <row r="628" spans="31:45" x14ac:dyDescent="0.25">
      <c r="AE628" s="12">
        <v>44645</v>
      </c>
      <c r="AF628" s="13">
        <v>4271736171937</v>
      </c>
      <c r="AG628" s="13">
        <v>369657532024</v>
      </c>
      <c r="AH628" s="13">
        <v>1186754882000</v>
      </c>
      <c r="AI628" s="13">
        <v>1556412414024</v>
      </c>
      <c r="AJ628" s="13">
        <v>4094219239629.7998</v>
      </c>
      <c r="AK628" s="13">
        <v>2653618736741.2998</v>
      </c>
      <c r="AN628" s="12">
        <v>44645</v>
      </c>
      <c r="AO628" s="8">
        <v>10.23</v>
      </c>
      <c r="AP628" s="8"/>
      <c r="AQ628" s="9"/>
      <c r="AR628" s="16">
        <v>29784163000</v>
      </c>
      <c r="AS628" s="16"/>
    </row>
    <row r="629" spans="31:45" x14ac:dyDescent="0.25">
      <c r="AE629" s="12">
        <v>44648</v>
      </c>
      <c r="AF629" s="13">
        <v>6970226324183</v>
      </c>
      <c r="AG629" s="13">
        <v>226084967798</v>
      </c>
      <c r="AH629" s="13">
        <v>1167920775500</v>
      </c>
      <c r="AI629" s="13">
        <v>1394005743298</v>
      </c>
      <c r="AJ629" s="13">
        <v>4224083069661.7002</v>
      </c>
      <c r="AK629" s="13">
        <v>2580012335184.8335</v>
      </c>
      <c r="AN629" s="12">
        <v>44648</v>
      </c>
      <c r="AO629" s="8">
        <v>9.8800000000000008</v>
      </c>
      <c r="AP629" s="8">
        <v>10.045</v>
      </c>
      <c r="AQ629" s="9">
        <v>-16.499999999999915</v>
      </c>
      <c r="AR629" s="16">
        <v>153832410000</v>
      </c>
      <c r="AS629" s="16">
        <v>4126899999.9999995</v>
      </c>
    </row>
    <row r="630" spans="31:45" x14ac:dyDescent="0.25">
      <c r="AE630" s="12">
        <v>44649</v>
      </c>
      <c r="AF630" s="13">
        <v>4916097608751</v>
      </c>
      <c r="AG630" s="13">
        <v>693292302815</v>
      </c>
      <c r="AH630" s="13">
        <v>2009891265000</v>
      </c>
      <c r="AI630" s="13">
        <v>2703183567815</v>
      </c>
      <c r="AJ630" s="13">
        <v>4294058344498.1001</v>
      </c>
      <c r="AK630" s="13">
        <v>2579852638516.7002</v>
      </c>
      <c r="AN630" s="12">
        <v>44649</v>
      </c>
      <c r="AO630" s="8">
        <v>9.73</v>
      </c>
      <c r="AP630" s="8"/>
      <c r="AQ630" s="9"/>
      <c r="AR630" s="16">
        <v>189387000000</v>
      </c>
      <c r="AS630" s="16"/>
    </row>
    <row r="631" spans="31:45" x14ac:dyDescent="0.25">
      <c r="AE631" s="12">
        <v>44650</v>
      </c>
      <c r="AF631" s="13">
        <v>5122084211839</v>
      </c>
      <c r="AG631" s="13">
        <v>871371879194</v>
      </c>
      <c r="AH631" s="13">
        <v>1607556814500</v>
      </c>
      <c r="AI631" s="13">
        <v>2478928693694</v>
      </c>
      <c r="AJ631" s="13">
        <v>4346201267514.7998</v>
      </c>
      <c r="AK631" s="13">
        <v>2503763390838.1001</v>
      </c>
      <c r="AN631" s="12">
        <v>44650</v>
      </c>
      <c r="AO631" s="8">
        <v>9.7509999999999994</v>
      </c>
      <c r="AP631" s="8"/>
      <c r="AQ631" s="9"/>
      <c r="AR631" s="16">
        <v>174896800000</v>
      </c>
      <c r="AS631" s="16"/>
    </row>
    <row r="632" spans="31:45" x14ac:dyDescent="0.25">
      <c r="AE632" s="12">
        <v>44651</v>
      </c>
      <c r="AF632" s="13">
        <v>3372088951992</v>
      </c>
      <c r="AG632" s="13">
        <v>706795075539</v>
      </c>
      <c r="AH632" s="13">
        <v>1655066311000</v>
      </c>
      <c r="AI632" s="13">
        <v>2361861386539</v>
      </c>
      <c r="AJ632" s="13">
        <v>4377778373867.3335</v>
      </c>
      <c r="AK632" s="13">
        <v>2487940825539.7998</v>
      </c>
      <c r="AN632" s="12">
        <v>44651</v>
      </c>
      <c r="AO632" s="8">
        <v>9.65</v>
      </c>
      <c r="AP632" s="8">
        <v>9.6039999999999992</v>
      </c>
      <c r="AQ632" s="9">
        <v>4.6000000000001151</v>
      </c>
      <c r="AR632" s="16">
        <v>253827000000</v>
      </c>
      <c r="AS632" s="16">
        <v>9333499999.9999981</v>
      </c>
    </row>
    <row r="633" spans="31:45" x14ac:dyDescent="0.25">
      <c r="AE633" s="12">
        <v>44652</v>
      </c>
      <c r="AF633" s="13">
        <v>7375706391980</v>
      </c>
      <c r="AG633" s="13">
        <v>632581334327</v>
      </c>
      <c r="AH633" s="13">
        <v>1879166448500</v>
      </c>
      <c r="AI633" s="13">
        <v>2511747782827</v>
      </c>
      <c r="AJ633" s="13">
        <v>4527594448906.3662</v>
      </c>
      <c r="AK633" s="13">
        <v>2453877682642.0332</v>
      </c>
      <c r="AN633" s="12">
        <v>44652</v>
      </c>
      <c r="AO633" s="8">
        <v>9.5500000000000007</v>
      </c>
      <c r="AP633" s="8"/>
      <c r="AQ633" s="9"/>
      <c r="AR633" s="16">
        <v>156683360000</v>
      </c>
      <c r="AS633" s="16"/>
    </row>
    <row r="634" spans="31:45" x14ac:dyDescent="0.25">
      <c r="AE634" s="12">
        <v>44655</v>
      </c>
      <c r="AF634" s="13">
        <v>3698963105165</v>
      </c>
      <c r="AG634" s="13">
        <v>1248727710825</v>
      </c>
      <c r="AH634" s="13">
        <v>2154588852500</v>
      </c>
      <c r="AI634" s="13">
        <v>3403316563325</v>
      </c>
      <c r="AJ634" s="13">
        <v>4519998095057.333</v>
      </c>
      <c r="AK634" s="13">
        <v>2442869526678.3999</v>
      </c>
      <c r="AN634" s="12">
        <v>44655</v>
      </c>
      <c r="AO634" s="8">
        <v>9.1999999999999993</v>
      </c>
      <c r="AP634" s="8">
        <v>9.266</v>
      </c>
      <c r="AQ634" s="9">
        <v>-6.6000000000000725</v>
      </c>
      <c r="AR634" s="16">
        <v>173776470000</v>
      </c>
      <c r="AS634" s="16">
        <v>15615000000</v>
      </c>
    </row>
    <row r="635" spans="31:45" x14ac:dyDescent="0.25">
      <c r="AE635" s="12">
        <v>44656</v>
      </c>
      <c r="AF635" s="13">
        <v>3429014179075</v>
      </c>
      <c r="AG635" s="13">
        <v>829766374721</v>
      </c>
      <c r="AH635" s="13">
        <v>2291686826000</v>
      </c>
      <c r="AI635" s="13">
        <v>3121453200721</v>
      </c>
      <c r="AJ635" s="13">
        <v>4466242662498.2334</v>
      </c>
      <c r="AK635" s="13">
        <v>2442617949413.2334</v>
      </c>
      <c r="AN635" s="12">
        <v>44656</v>
      </c>
      <c r="AO635" s="8">
        <v>9.3849999999999998</v>
      </c>
      <c r="AP635" s="8">
        <v>9.32</v>
      </c>
      <c r="AQ635" s="9">
        <v>6.4999999999999503</v>
      </c>
      <c r="AR635" s="16">
        <v>119295590000</v>
      </c>
      <c r="AS635" s="16">
        <v>12539745000</v>
      </c>
    </row>
    <row r="636" spans="31:45" x14ac:dyDescent="0.25">
      <c r="AE636" s="12">
        <v>44657</v>
      </c>
      <c r="AF636" s="13">
        <v>4628386914608</v>
      </c>
      <c r="AG636" s="13">
        <v>968327687164</v>
      </c>
      <c r="AH636" s="13">
        <v>1985260070000</v>
      </c>
      <c r="AI636" s="13">
        <v>2953587757164</v>
      </c>
      <c r="AJ636" s="13">
        <v>4487513607357</v>
      </c>
      <c r="AK636" s="13">
        <v>2408107628453.7998</v>
      </c>
      <c r="AN636" s="12">
        <v>44657</v>
      </c>
      <c r="AO636" s="8">
        <v>9.1999999999999993</v>
      </c>
      <c r="AP636" s="8">
        <v>9.1999999999999993</v>
      </c>
      <c r="AQ636" s="9">
        <v>0</v>
      </c>
      <c r="AR636" s="16">
        <v>196518740000</v>
      </c>
      <c r="AS636" s="16">
        <v>21787000000</v>
      </c>
    </row>
    <row r="637" spans="31:45" x14ac:dyDescent="0.25">
      <c r="AE637" s="12">
        <v>44658</v>
      </c>
      <c r="AF637" s="13">
        <v>3793905718964</v>
      </c>
      <c r="AG637" s="13">
        <v>464891428639</v>
      </c>
      <c r="AH637" s="13">
        <v>1213701052500</v>
      </c>
      <c r="AI637" s="13">
        <v>1678592481139</v>
      </c>
      <c r="AJ637" s="13">
        <v>4497832185301.833</v>
      </c>
      <c r="AK637" s="13">
        <v>2371459623654.5</v>
      </c>
      <c r="AN637" s="12">
        <v>44658</v>
      </c>
      <c r="AO637" s="8">
        <v>9.3140000000000001</v>
      </c>
      <c r="AP637" s="8"/>
      <c r="AQ637" s="9"/>
      <c r="AR637" s="16">
        <v>129832500000.00002</v>
      </c>
      <c r="AS637" s="16"/>
    </row>
    <row r="638" spans="31:45" x14ac:dyDescent="0.25">
      <c r="AE638" s="12">
        <v>44659</v>
      </c>
      <c r="AF638" s="13">
        <v>6150844153718</v>
      </c>
      <c r="AG638" s="13">
        <v>1220569855847</v>
      </c>
      <c r="AH638" s="13">
        <v>916604918500</v>
      </c>
      <c r="AI638" s="13">
        <v>2137174774347</v>
      </c>
      <c r="AJ638" s="13">
        <v>4539934202779.1338</v>
      </c>
      <c r="AK638" s="13">
        <v>2401672604478.2666</v>
      </c>
      <c r="AN638" s="12">
        <v>44659</v>
      </c>
      <c r="AO638" s="8">
        <v>9.6</v>
      </c>
      <c r="AP638" s="8"/>
      <c r="AQ638" s="9"/>
      <c r="AR638" s="16">
        <v>69326345000</v>
      </c>
      <c r="AS638" s="16"/>
    </row>
    <row r="639" spans="31:45" x14ac:dyDescent="0.25">
      <c r="AE639" s="12">
        <v>44662</v>
      </c>
      <c r="AF639" s="13">
        <v>4200774020292</v>
      </c>
      <c r="AG639" s="13">
        <v>307847474002</v>
      </c>
      <c r="AH639" s="13">
        <v>395504495000</v>
      </c>
      <c r="AI639" s="13">
        <v>703351969002</v>
      </c>
      <c r="AJ639" s="13">
        <v>4557000938831.5996</v>
      </c>
      <c r="AK639" s="13">
        <v>2353669449683.6665</v>
      </c>
      <c r="AN639" s="12">
        <v>44662</v>
      </c>
      <c r="AO639" s="8">
        <v>9.5980000000000008</v>
      </c>
      <c r="AP639" s="8"/>
      <c r="AQ639" s="9"/>
      <c r="AR639" s="16">
        <v>44271240000</v>
      </c>
      <c r="AS639" s="16"/>
    </row>
    <row r="640" spans="31:45" x14ac:dyDescent="0.25">
      <c r="AE640" s="12">
        <v>44663</v>
      </c>
      <c r="AF640" s="13">
        <v>4060710909450</v>
      </c>
      <c r="AG640" s="13">
        <v>655950529990</v>
      </c>
      <c r="AH640" s="13">
        <v>950007384000</v>
      </c>
      <c r="AI640" s="13">
        <v>1605957913990</v>
      </c>
      <c r="AJ640" s="13">
        <v>4442001167134.2334</v>
      </c>
      <c r="AK640" s="13">
        <v>2353974394743.6333</v>
      </c>
      <c r="AN640" s="12">
        <v>44663</v>
      </c>
      <c r="AO640" s="8">
        <v>9.4499999999999993</v>
      </c>
      <c r="AP640" s="8"/>
      <c r="AQ640" s="9"/>
      <c r="AR640" s="16">
        <v>62734010000</v>
      </c>
      <c r="AS640" s="16"/>
    </row>
    <row r="641" spans="31:45" x14ac:dyDescent="0.25">
      <c r="AE641" s="12">
        <v>44664</v>
      </c>
      <c r="AF641" s="13">
        <v>1494227031199</v>
      </c>
      <c r="AG641" s="13">
        <v>55178061333</v>
      </c>
      <c r="AH641" s="13">
        <v>430779984000</v>
      </c>
      <c r="AI641" s="13">
        <v>485958045333</v>
      </c>
      <c r="AJ641" s="13">
        <v>4281728371074.3667</v>
      </c>
      <c r="AK641" s="13">
        <v>2297580187574.8667</v>
      </c>
      <c r="AN641" s="12">
        <v>44664</v>
      </c>
      <c r="AO641" s="8">
        <v>9.5250000000000004</v>
      </c>
      <c r="AP641" s="8"/>
      <c r="AQ641" s="9"/>
      <c r="AR641" s="16">
        <v>42781500000</v>
      </c>
      <c r="AS641" s="16"/>
    </row>
    <row r="642" spans="31:45" x14ac:dyDescent="0.25">
      <c r="AE642" s="12">
        <v>44669</v>
      </c>
      <c r="AF642" s="13">
        <v>4847071349149</v>
      </c>
      <c r="AG642" s="13">
        <v>279343361100</v>
      </c>
      <c r="AH642" s="13">
        <v>1402675946000</v>
      </c>
      <c r="AI642" s="13">
        <v>1682019307100</v>
      </c>
      <c r="AJ642" s="13">
        <v>4335396285114.1665</v>
      </c>
      <c r="AK642" s="13">
        <v>2264675232909.7666</v>
      </c>
      <c r="AN642" s="12">
        <v>44669</v>
      </c>
      <c r="AO642" s="8">
        <v>9.6999999999999993</v>
      </c>
      <c r="AP642" s="8">
        <v>9.7479999999999993</v>
      </c>
      <c r="AQ642" s="9">
        <v>-4.8000000000000043</v>
      </c>
      <c r="AR642" s="16">
        <v>228841200000</v>
      </c>
      <c r="AS642" s="16"/>
    </row>
    <row r="643" spans="31:45" x14ac:dyDescent="0.25">
      <c r="AE643" s="12">
        <v>44670</v>
      </c>
      <c r="AF643" s="13">
        <v>3431338345744</v>
      </c>
      <c r="AG643" s="13">
        <v>1319882297017</v>
      </c>
      <c r="AH643" s="13">
        <v>1484597839500</v>
      </c>
      <c r="AI643" s="13">
        <v>2804480136517</v>
      </c>
      <c r="AJ643" s="13">
        <v>4369068116915.3335</v>
      </c>
      <c r="AK643" s="13">
        <v>2264930443214.2998</v>
      </c>
      <c r="AN643" s="12">
        <v>44670</v>
      </c>
      <c r="AO643" s="8">
        <v>9.7799999999999994</v>
      </c>
      <c r="AP643" s="8"/>
      <c r="AQ643" s="9"/>
      <c r="AR643" s="16">
        <v>207959725000</v>
      </c>
      <c r="AS643" s="16">
        <v>0</v>
      </c>
    </row>
    <row r="644" spans="31:45" x14ac:dyDescent="0.25">
      <c r="AE644" s="12">
        <v>44671</v>
      </c>
      <c r="AF644" s="13">
        <v>2389911000000</v>
      </c>
      <c r="AG644" s="13">
        <v>497910000000</v>
      </c>
      <c r="AH644" s="13">
        <v>1127510000000</v>
      </c>
      <c r="AI644" s="13">
        <v>1625420000000</v>
      </c>
      <c r="AJ644" s="13">
        <v>4295361637099.8999</v>
      </c>
      <c r="AK644" s="13">
        <v>2246077824243.6665</v>
      </c>
      <c r="AN644" s="12">
        <v>44671</v>
      </c>
      <c r="AO644" s="8">
        <v>9.68</v>
      </c>
      <c r="AP644" s="8"/>
      <c r="AQ644" s="9"/>
      <c r="AR644" s="16">
        <v>170655030000</v>
      </c>
      <c r="AS644" s="16">
        <v>0</v>
      </c>
    </row>
  </sheetData>
  <mergeCells count="15">
    <mergeCell ref="A26:A33"/>
    <mergeCell ref="E35:F35"/>
    <mergeCell ref="E36:F36"/>
    <mergeCell ref="H8:H11"/>
    <mergeCell ref="I8:I11"/>
    <mergeCell ref="J8:J11"/>
    <mergeCell ref="K8:K11"/>
    <mergeCell ref="L8:L11"/>
    <mergeCell ref="A12:A24"/>
    <mergeCell ref="A8:A11"/>
    <mergeCell ref="B8:B11"/>
    <mergeCell ref="C8:C11"/>
    <mergeCell ref="D8:D11"/>
    <mergeCell ref="F8:F11"/>
    <mergeCell ref="G8:G11"/>
  </mergeCells>
  <pageMargins left="0.7" right="0.7" top="0.75" bottom="0.75" header="0.3" footer="0.3"/>
  <pageSetup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USO_JUNIO</vt:lpstr>
      <vt:lpstr>USO</vt:lpstr>
      <vt:lpstr>Informe Cierre</vt:lpstr>
      <vt:lpstr>Informe Cierre CP</vt:lpstr>
      <vt:lpstr>'Informe Cierre'!Área_de_impresión</vt:lpstr>
      <vt:lpstr>'Informe Cierre CP'!Área_de_impresión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Forero Nuñez</dc:creator>
  <cp:lastModifiedBy>Andrés Javier</cp:lastModifiedBy>
  <cp:lastPrinted>2022-04-20T18:27:25Z</cp:lastPrinted>
  <dcterms:created xsi:type="dcterms:W3CDTF">2022-04-20T18:18:34Z</dcterms:created>
  <dcterms:modified xsi:type="dcterms:W3CDTF">2022-09-19T20:03:20Z</dcterms:modified>
</cp:coreProperties>
</file>