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wnloads\"/>
    </mc:Choice>
  </mc:AlternateContent>
  <xr:revisionPtr revIDLastSave="0" documentId="13_ncr:1_{40BC26A9-E56E-4CF6-A1E4-E291A01157E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<sst xmlns="http://schemas.openxmlformats.org/spreadsheetml/2006/main" count="8" uniqueCount="8">
  <si>
    <t>ref_samples</t>
  </si>
  <si>
    <t>threshold</t>
  </si>
  <si>
    <t>annotation_count</t>
  </si>
  <si>
    <t>true_positive</t>
  </si>
  <si>
    <t>false_positive</t>
  </si>
  <si>
    <t>false_negative</t>
  </si>
  <si>
    <t>DER</t>
  </si>
  <si>
    <t>DER%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</si>
</sst>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81274-04BE-4D46-9A3A-7409A96837F3}" name="Table1" displayName="Table1" ref="C1:H12" totalsRowShown="0" headerRowDxfId="0" headerRowBorderDxfId="2" tableBorderDxfId="3">
  <autoFilter ref="C1:H12" xr:uid="{B808A2D5-C05D-4C8F-A1FB-B4F8BC862071}"/>
  <tableColumns count="6">
    <tableColumn id="1" xr3:uid="{B27877D1-6C4E-4A54-A1C7-63209F312CBB}" name="threshold"/>
    <tableColumn id="2" xr3:uid="{F1372A43-EA50-4059-8C52-C1973590A5FE}" name="annotation_count"/>
    <tableColumn id="3" xr3:uid="{0FC785CE-2EE9-4885-A8D2-80CCD49CEFA9}" name="true_positive"/>
    <tableColumn id="4" xr3:uid="{93D843FF-1EE8-45D9-A857-945E9408CF26}" name="false_positive"/>
    <tableColumn id="5" xr3:uid="{CEB5BFCD-A0A5-4AD7-918C-07A4A6E9D3A5}" name="false_negative"/>
    <tableColumn id="6" xr3:uid="{18614D2F-C486-4D0E-8C57-D5F894631D5E}" name="DER%" dataDxfId="1">
      <calculatedColumnFormula>100*I2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L6" sqref="L6"/>
    </sheetView>
  </sheetViews>
  <sheetFormatPr defaultRowHeight="14.5" x14ac:dyDescent="0.35"/>
  <cols>
    <col min="3" max="3" width="10.90625" customWidth="1"/>
    <col min="4" max="4" width="18" customWidth="1"/>
    <col min="5" max="5" width="13.90625" customWidth="1"/>
    <col min="6" max="6" width="14.26953125" customWidth="1"/>
    <col min="7" max="7" width="14.81640625" customWidth="1"/>
  </cols>
  <sheetData>
    <row r="1" spans="1:13" x14ac:dyDescent="0.35"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1" t="s">
        <v>6</v>
      </c>
    </row>
    <row r="2" spans="1:13" x14ac:dyDescent="0.35">
      <c r="A2" s="1">
        <v>0</v>
      </c>
      <c r="B2">
        <v>7</v>
      </c>
      <c r="C2">
        <v>0.05</v>
      </c>
      <c r="D2">
        <v>109494</v>
      </c>
      <c r="E2">
        <v>109051</v>
      </c>
      <c r="F2">
        <v>440</v>
      </c>
      <c r="G2">
        <v>443</v>
      </c>
      <c r="H2" s="2">
        <f>100*I2</f>
        <v>0.80643688238624944</v>
      </c>
      <c r="I2">
        <v>8.0643688238624944E-3</v>
      </c>
    </row>
    <row r="3" spans="1:13" x14ac:dyDescent="0.35">
      <c r="A3" s="1">
        <v>1</v>
      </c>
      <c r="B3">
        <v>7</v>
      </c>
      <c r="C3">
        <v>5.0999999999999997E-2</v>
      </c>
      <c r="D3">
        <v>109494</v>
      </c>
      <c r="E3">
        <v>109050</v>
      </c>
      <c r="F3">
        <v>436</v>
      </c>
      <c r="G3">
        <v>444</v>
      </c>
      <c r="H3" s="2">
        <f t="shared" ref="H3:H12" si="0">100*I3</f>
        <v>0.8036970062286517</v>
      </c>
      <c r="I3">
        <v>8.0369700622865171E-3</v>
      </c>
    </row>
    <row r="4" spans="1:13" x14ac:dyDescent="0.35">
      <c r="A4" s="1">
        <v>2</v>
      </c>
      <c r="B4">
        <v>7</v>
      </c>
      <c r="C4">
        <v>5.1999999999999998E-2</v>
      </c>
      <c r="D4">
        <v>109494</v>
      </c>
      <c r="E4">
        <v>109048</v>
      </c>
      <c r="F4">
        <v>434</v>
      </c>
      <c r="G4">
        <v>446</v>
      </c>
      <c r="H4" s="2">
        <f t="shared" si="0"/>
        <v>0.8036970062286517</v>
      </c>
      <c r="I4">
        <v>8.0369700622865171E-3</v>
      </c>
    </row>
    <row r="5" spans="1:13" x14ac:dyDescent="0.35">
      <c r="A5" s="1">
        <v>3</v>
      </c>
      <c r="B5">
        <v>7</v>
      </c>
      <c r="C5">
        <v>5.2999999999999999E-2</v>
      </c>
      <c r="D5">
        <v>109494</v>
      </c>
      <c r="E5">
        <v>109045</v>
      </c>
      <c r="F5">
        <v>432</v>
      </c>
      <c r="G5">
        <v>449</v>
      </c>
      <c r="H5" s="2">
        <f t="shared" si="0"/>
        <v>0.80461029828118436</v>
      </c>
      <c r="I5">
        <v>8.0461029828118435E-3</v>
      </c>
    </row>
    <row r="6" spans="1:13" x14ac:dyDescent="0.35">
      <c r="A6" s="1">
        <v>4</v>
      </c>
      <c r="B6">
        <v>7</v>
      </c>
      <c r="C6">
        <v>5.3999999999999999E-2</v>
      </c>
      <c r="D6">
        <v>109494</v>
      </c>
      <c r="E6">
        <v>109045</v>
      </c>
      <c r="F6">
        <v>426</v>
      </c>
      <c r="G6">
        <v>449</v>
      </c>
      <c r="H6" s="2">
        <f t="shared" si="0"/>
        <v>0.79913054596598909</v>
      </c>
      <c r="I6">
        <v>7.9913054596598906E-3</v>
      </c>
    </row>
    <row r="7" spans="1:13" x14ac:dyDescent="0.35">
      <c r="A7" s="1">
        <v>5</v>
      </c>
      <c r="B7">
        <v>7</v>
      </c>
      <c r="C7">
        <v>5.5E-2</v>
      </c>
      <c r="D7">
        <v>109494</v>
      </c>
      <c r="E7">
        <v>109042</v>
      </c>
      <c r="F7">
        <v>424</v>
      </c>
      <c r="G7">
        <v>452</v>
      </c>
      <c r="H7" s="2">
        <f t="shared" si="0"/>
        <v>0.80004383801852152</v>
      </c>
      <c r="I7">
        <v>8.0004383801852152E-3</v>
      </c>
    </row>
    <row r="8" spans="1:13" x14ac:dyDescent="0.35">
      <c r="A8" s="1">
        <v>6</v>
      </c>
      <c r="B8">
        <v>7</v>
      </c>
      <c r="C8">
        <v>5.6000000000000001E-2</v>
      </c>
      <c r="D8">
        <v>109494</v>
      </c>
      <c r="E8">
        <v>109038</v>
      </c>
      <c r="F8">
        <v>422</v>
      </c>
      <c r="G8">
        <v>456</v>
      </c>
      <c r="H8" s="2">
        <f t="shared" si="0"/>
        <v>0.80187042212358661</v>
      </c>
      <c r="I8">
        <v>8.0187042212358662E-3</v>
      </c>
    </row>
    <row r="9" spans="1:13" x14ac:dyDescent="0.35">
      <c r="A9" s="1">
        <v>7</v>
      </c>
      <c r="B9">
        <v>7</v>
      </c>
      <c r="C9">
        <v>5.7000000000000002E-2</v>
      </c>
      <c r="D9">
        <v>109494</v>
      </c>
      <c r="E9">
        <v>109033</v>
      </c>
      <c r="F9">
        <v>418</v>
      </c>
      <c r="G9">
        <v>461</v>
      </c>
      <c r="H9" s="2">
        <f t="shared" si="0"/>
        <v>0.80278371417611927</v>
      </c>
      <c r="I9">
        <v>8.0278371417611925E-3</v>
      </c>
    </row>
    <row r="10" spans="1:13" x14ac:dyDescent="0.35">
      <c r="A10" s="1">
        <v>8</v>
      </c>
      <c r="B10">
        <v>7</v>
      </c>
      <c r="C10">
        <v>5.8000000000000003E-2</v>
      </c>
      <c r="D10">
        <v>109494</v>
      </c>
      <c r="E10">
        <v>109031</v>
      </c>
      <c r="F10">
        <v>418</v>
      </c>
      <c r="G10">
        <v>463</v>
      </c>
      <c r="H10" s="2">
        <f t="shared" si="0"/>
        <v>0.80461029828118436</v>
      </c>
      <c r="I10">
        <v>8.0461029828118435E-3</v>
      </c>
    </row>
    <row r="11" spans="1:13" x14ac:dyDescent="0.35">
      <c r="A11" s="1">
        <v>9</v>
      </c>
      <c r="B11">
        <v>7</v>
      </c>
      <c r="C11">
        <v>5.8999999999999997E-2</v>
      </c>
      <c r="D11">
        <v>109494</v>
      </c>
      <c r="E11">
        <v>109021</v>
      </c>
      <c r="F11">
        <v>415</v>
      </c>
      <c r="G11">
        <v>473</v>
      </c>
      <c r="H11" s="2">
        <f t="shared" si="0"/>
        <v>0.81100334264891227</v>
      </c>
      <c r="I11">
        <v>8.1100334264891227E-3</v>
      </c>
    </row>
    <row r="12" spans="1:13" x14ac:dyDescent="0.35">
      <c r="A12" s="1">
        <v>10</v>
      </c>
      <c r="B12">
        <v>7</v>
      </c>
      <c r="C12">
        <v>0.06</v>
      </c>
      <c r="D12">
        <v>109494</v>
      </c>
      <c r="E12">
        <v>109019</v>
      </c>
      <c r="F12">
        <v>415</v>
      </c>
      <c r="G12">
        <v>475</v>
      </c>
      <c r="H12" s="2">
        <f t="shared" si="0"/>
        <v>0.81282992675397736</v>
      </c>
      <c r="I12">
        <v>8.1282992675397736E-3</v>
      </c>
      <c r="M12">
        <f>0.799/1.49</f>
        <v>0.53624161073825505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2020-08-26T14:58:44Z</dcterms:created>
  <dcterms:modified xsi:type="dcterms:W3CDTF">2020-08-26T15:03:40Z</dcterms:modified>
</cp:coreProperties>
</file>