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EDCeliling\Power\"/>
    </mc:Choice>
  </mc:AlternateContent>
  <xr:revisionPtr revIDLastSave="0" documentId="13_ncr:40009_{40399962-FB98-4AFC-8E70-83045463F37C}" xr6:coauthVersionLast="47" xr6:coauthVersionMax="47" xr10:uidLastSave="{00000000-0000-0000-0000-000000000000}"/>
  <bookViews>
    <workbookView xWindow="-108" yWindow="-108" windowWidth="23256" windowHeight="13176"/>
  </bookViews>
  <sheets>
    <sheet name="Power" sheetId="1" r:id="rId1"/>
  </sheets>
  <definedNames>
    <definedName name="PowerCounts">10</definedName>
  </definedName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</calcChain>
</file>

<file path=xl/sharedStrings.xml><?xml version="1.0" encoding="utf-8"?>
<sst xmlns="http://schemas.openxmlformats.org/spreadsheetml/2006/main" count="129" uniqueCount="85">
  <si>
    <t>Ref</t>
  </si>
  <si>
    <t>Qnty</t>
  </si>
  <si>
    <t>Total</t>
  </si>
  <si>
    <t>Value</t>
  </si>
  <si>
    <t>Cmp name</t>
  </si>
  <si>
    <t>Footprint</t>
  </si>
  <si>
    <t xml:space="preserve">C1, C2, C5, C6, C9, </t>
  </si>
  <si>
    <t>10u</t>
  </si>
  <si>
    <t>C</t>
  </si>
  <si>
    <t>Capacitor_SMD:C_0805_2012Metric</t>
  </si>
  <si>
    <t xml:space="preserve">C3, C17, C20, </t>
  </si>
  <si>
    <t>1u</t>
  </si>
  <si>
    <t xml:space="preserve">C4, C7, C10, </t>
  </si>
  <si>
    <t>0.1u</t>
  </si>
  <si>
    <t xml:space="preserve">C8, </t>
  </si>
  <si>
    <t>10n</t>
  </si>
  <si>
    <t xml:space="preserve">C11, C12, C13, C14, C15, C16, C21, C22, C23, </t>
  </si>
  <si>
    <t>22u</t>
  </si>
  <si>
    <t xml:space="preserve">C18, C19, </t>
  </si>
  <si>
    <t>10p</t>
  </si>
  <si>
    <t xml:space="preserve">D1, D2, D5, </t>
  </si>
  <si>
    <t>LED</t>
  </si>
  <si>
    <t>LED_SMD:LED_0805_2012Metric</t>
  </si>
  <si>
    <t xml:space="preserve">D3, D4, </t>
  </si>
  <si>
    <t>D_Schottky</t>
  </si>
  <si>
    <t>Diode_SMD:D_SMA</t>
  </si>
  <si>
    <t xml:space="preserve">D6, </t>
  </si>
  <si>
    <t>Diode_SMD:D_SMB</t>
  </si>
  <si>
    <t xml:space="preserve">DC1, DC2, </t>
  </si>
  <si>
    <t>KH-DC-044D-2.0STM</t>
  </si>
  <si>
    <t>1component:DC-IN-TH_KH-DC-044D-2.0STM</t>
  </si>
  <si>
    <t xml:space="preserve">L1, L2, </t>
  </si>
  <si>
    <t>15u</t>
  </si>
  <si>
    <t>L</t>
  </si>
  <si>
    <t>1component:IND-SMD_L7.5-W6.6</t>
  </si>
  <si>
    <t xml:space="preserve">L3, </t>
  </si>
  <si>
    <t>2.2u</t>
  </si>
  <si>
    <t xml:space="preserve">L4, </t>
  </si>
  <si>
    <t>Inductor_SMD:L_1008_2520Metric</t>
  </si>
  <si>
    <t xml:space="preserve">Q1, Q3, </t>
  </si>
  <si>
    <t>AOD417</t>
  </si>
  <si>
    <t>Q_PMOS_GSD</t>
  </si>
  <si>
    <t>Package_TO_SOT_SMD:TO-252-2</t>
  </si>
  <si>
    <t xml:space="preserve">Q2, </t>
  </si>
  <si>
    <t>2N7002</t>
  </si>
  <si>
    <t>Package_TO_SOT_SMD:SOT-23</t>
  </si>
  <si>
    <t xml:space="preserve">Q4, </t>
  </si>
  <si>
    <t>HSU60P02</t>
  </si>
  <si>
    <t xml:space="preserve">R1, R2, R7, R9, </t>
  </si>
  <si>
    <t>10K</t>
  </si>
  <si>
    <t>R</t>
  </si>
  <si>
    <t>Resistor_SMD:R_0805_2012Metric</t>
  </si>
  <si>
    <t xml:space="preserve">R3, R10, </t>
  </si>
  <si>
    <t>1K</t>
  </si>
  <si>
    <t xml:space="preserve">R4, </t>
  </si>
  <si>
    <t>R_Shunt</t>
  </si>
  <si>
    <t>1component:R_2512_6332Metric</t>
  </si>
  <si>
    <t xml:space="preserve">R5, </t>
  </si>
  <si>
    <t>100K</t>
  </si>
  <si>
    <t xml:space="preserve">R6, R11, R12, </t>
  </si>
  <si>
    <t>100k</t>
  </si>
  <si>
    <t xml:space="preserve">R8, </t>
  </si>
  <si>
    <t>46.5K</t>
  </si>
  <si>
    <t xml:space="preserve">R13, </t>
  </si>
  <si>
    <t>51k</t>
  </si>
  <si>
    <t xml:space="preserve">R14, </t>
  </si>
  <si>
    <t xml:space="preserve">R15, </t>
  </si>
  <si>
    <t>200k</t>
  </si>
  <si>
    <t xml:space="preserve">R16, </t>
  </si>
  <si>
    <t>22K</t>
  </si>
  <si>
    <t xml:space="preserve">RV1, </t>
  </si>
  <si>
    <t>50K</t>
  </si>
  <si>
    <t>R_Potentiometer</t>
  </si>
  <si>
    <t>1component:Potentiometer_Bourns_TC33X_Vertical</t>
  </si>
  <si>
    <t xml:space="preserve">SW1, </t>
  </si>
  <si>
    <t>SW_SPDT</t>
  </si>
  <si>
    <t>Button_Switch_SMD:SW_SPDT_PCM12</t>
  </si>
  <si>
    <t xml:space="preserve">U1, </t>
  </si>
  <si>
    <t>CN3765</t>
  </si>
  <si>
    <t>1component:SOIC-10_L4.9-W3.9-P1.00-LS6.0-BL</t>
  </si>
  <si>
    <t xml:space="preserve">U2, </t>
  </si>
  <si>
    <t>FP6188XR-G1</t>
  </si>
  <si>
    <t>1component:SOIC-8-1EP_3.9x4.9mm_P1.27mm_EP2.95x4.9mm_Mask2.71x3.4mm_ThermalVias</t>
  </si>
  <si>
    <t xml:space="preserve">U3, </t>
  </si>
  <si>
    <t>FP6296XR-G1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</si>
</sst>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J13" sqref="J13"/>
    </sheetView>
  </sheetViews>
  <sheetFormatPr defaultRowHeight="16.2"/>
  <cols>
    <col min="3" max="3" width="9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f>B2*PowerCounts</f>
        <v>50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3</v>
      </c>
      <c r="C3">
        <f t="shared" ref="C3:C32" si="0">B3*PowerCounts</f>
        <v>30</v>
      </c>
      <c r="D3" t="s">
        <v>11</v>
      </c>
      <c r="E3" t="s">
        <v>8</v>
      </c>
      <c r="F3" t="s">
        <v>9</v>
      </c>
    </row>
    <row r="4" spans="1:6">
      <c r="A4" t="s">
        <v>12</v>
      </c>
      <c r="B4">
        <v>3</v>
      </c>
      <c r="C4">
        <f t="shared" si="0"/>
        <v>30</v>
      </c>
      <c r="D4" t="s">
        <v>13</v>
      </c>
      <c r="E4" t="s">
        <v>8</v>
      </c>
      <c r="F4" t="s">
        <v>9</v>
      </c>
    </row>
    <row r="5" spans="1:6">
      <c r="A5" t="s">
        <v>14</v>
      </c>
      <c r="B5">
        <v>1</v>
      </c>
      <c r="C5">
        <f t="shared" si="0"/>
        <v>10</v>
      </c>
      <c r="D5" t="s">
        <v>15</v>
      </c>
      <c r="E5" t="s">
        <v>8</v>
      </c>
      <c r="F5" t="s">
        <v>9</v>
      </c>
    </row>
    <row r="6" spans="1:6">
      <c r="A6" t="s">
        <v>16</v>
      </c>
      <c r="B6">
        <v>9</v>
      </c>
      <c r="C6">
        <f t="shared" si="0"/>
        <v>90</v>
      </c>
      <c r="D6" t="s">
        <v>17</v>
      </c>
      <c r="E6" t="s">
        <v>8</v>
      </c>
      <c r="F6" t="s">
        <v>9</v>
      </c>
    </row>
    <row r="7" spans="1:6">
      <c r="A7" t="s">
        <v>18</v>
      </c>
      <c r="B7">
        <v>2</v>
      </c>
      <c r="C7">
        <f t="shared" si="0"/>
        <v>20</v>
      </c>
      <c r="D7" t="s">
        <v>19</v>
      </c>
      <c r="E7" t="s">
        <v>8</v>
      </c>
      <c r="F7" t="s">
        <v>9</v>
      </c>
    </row>
    <row r="8" spans="1:6">
      <c r="A8" t="s">
        <v>20</v>
      </c>
      <c r="B8">
        <v>3</v>
      </c>
      <c r="C8">
        <f t="shared" si="0"/>
        <v>30</v>
      </c>
      <c r="D8" t="s">
        <v>21</v>
      </c>
      <c r="E8" t="s">
        <v>21</v>
      </c>
      <c r="F8" t="s">
        <v>22</v>
      </c>
    </row>
    <row r="9" spans="1:6">
      <c r="A9" t="s">
        <v>23</v>
      </c>
      <c r="B9">
        <v>2</v>
      </c>
      <c r="C9">
        <f t="shared" si="0"/>
        <v>20</v>
      </c>
      <c r="D9" t="s">
        <v>24</v>
      </c>
      <c r="E9" t="s">
        <v>24</v>
      </c>
      <c r="F9" t="s">
        <v>25</v>
      </c>
    </row>
    <row r="10" spans="1:6">
      <c r="A10" t="s">
        <v>26</v>
      </c>
      <c r="B10">
        <v>1</v>
      </c>
      <c r="C10">
        <f t="shared" si="0"/>
        <v>10</v>
      </c>
      <c r="D10" t="s">
        <v>24</v>
      </c>
      <c r="E10" t="s">
        <v>24</v>
      </c>
      <c r="F10" t="s">
        <v>27</v>
      </c>
    </row>
    <row r="11" spans="1:6">
      <c r="A11" t="s">
        <v>28</v>
      </c>
      <c r="B11">
        <v>2</v>
      </c>
      <c r="C11">
        <f t="shared" si="0"/>
        <v>20</v>
      </c>
      <c r="D11" t="s">
        <v>29</v>
      </c>
      <c r="E11" t="s">
        <v>29</v>
      </c>
      <c r="F11" t="s">
        <v>30</v>
      </c>
    </row>
    <row r="12" spans="1:6">
      <c r="A12" t="s">
        <v>31</v>
      </c>
      <c r="B12">
        <v>2</v>
      </c>
      <c r="C12">
        <f t="shared" si="0"/>
        <v>20</v>
      </c>
      <c r="D12" t="s">
        <v>32</v>
      </c>
      <c r="E12" t="s">
        <v>33</v>
      </c>
      <c r="F12" t="s">
        <v>34</v>
      </c>
    </row>
    <row r="13" spans="1:6">
      <c r="A13" t="s">
        <v>35</v>
      </c>
      <c r="B13">
        <v>1</v>
      </c>
      <c r="C13">
        <f t="shared" si="0"/>
        <v>10</v>
      </c>
      <c r="D13" t="s">
        <v>36</v>
      </c>
      <c r="E13" t="s">
        <v>33</v>
      </c>
      <c r="F13" t="s">
        <v>34</v>
      </c>
    </row>
    <row r="14" spans="1:6">
      <c r="A14" t="s">
        <v>37</v>
      </c>
      <c r="B14">
        <v>1</v>
      </c>
      <c r="C14">
        <f t="shared" si="0"/>
        <v>10</v>
      </c>
      <c r="D14" t="s">
        <v>11</v>
      </c>
      <c r="E14" t="s">
        <v>33</v>
      </c>
      <c r="F14" t="s">
        <v>38</v>
      </c>
    </row>
    <row r="15" spans="1:6">
      <c r="A15" t="s">
        <v>39</v>
      </c>
      <c r="B15">
        <v>2</v>
      </c>
      <c r="C15">
        <f t="shared" si="0"/>
        <v>20</v>
      </c>
      <c r="D15" t="s">
        <v>40</v>
      </c>
      <c r="E15" t="s">
        <v>41</v>
      </c>
      <c r="F15" t="s">
        <v>42</v>
      </c>
    </row>
    <row r="16" spans="1:6">
      <c r="A16" t="s">
        <v>43</v>
      </c>
      <c r="B16">
        <v>1</v>
      </c>
      <c r="C16">
        <f t="shared" si="0"/>
        <v>10</v>
      </c>
      <c r="D16" t="s">
        <v>44</v>
      </c>
      <c r="E16" t="s">
        <v>44</v>
      </c>
      <c r="F16" t="s">
        <v>45</v>
      </c>
    </row>
    <row r="17" spans="1:6">
      <c r="A17" t="s">
        <v>46</v>
      </c>
      <c r="B17">
        <v>1</v>
      </c>
      <c r="C17">
        <f t="shared" si="0"/>
        <v>10</v>
      </c>
      <c r="D17" t="s">
        <v>47</v>
      </c>
      <c r="E17" t="s">
        <v>41</v>
      </c>
      <c r="F17" t="s">
        <v>42</v>
      </c>
    </row>
    <row r="18" spans="1:6">
      <c r="A18" t="s">
        <v>48</v>
      </c>
      <c r="B18">
        <v>4</v>
      </c>
      <c r="C18">
        <f t="shared" si="0"/>
        <v>40</v>
      </c>
      <c r="D18" t="s">
        <v>49</v>
      </c>
      <c r="E18" t="s">
        <v>50</v>
      </c>
      <c r="F18" t="s">
        <v>51</v>
      </c>
    </row>
    <row r="19" spans="1:6">
      <c r="A19" t="s">
        <v>52</v>
      </c>
      <c r="B19">
        <v>2</v>
      </c>
      <c r="C19">
        <f t="shared" si="0"/>
        <v>20</v>
      </c>
      <c r="D19" t="s">
        <v>53</v>
      </c>
      <c r="E19" t="s">
        <v>50</v>
      </c>
      <c r="F19" t="s">
        <v>51</v>
      </c>
    </row>
    <row r="20" spans="1:6">
      <c r="A20" t="s">
        <v>54</v>
      </c>
      <c r="B20">
        <v>1</v>
      </c>
      <c r="C20">
        <f t="shared" si="0"/>
        <v>10</v>
      </c>
      <c r="D20" t="s">
        <v>55</v>
      </c>
      <c r="E20" t="s">
        <v>55</v>
      </c>
      <c r="F20" t="s">
        <v>56</v>
      </c>
    </row>
    <row r="21" spans="1:6">
      <c r="A21" t="s">
        <v>57</v>
      </c>
      <c r="B21">
        <v>1</v>
      </c>
      <c r="C21">
        <f t="shared" si="0"/>
        <v>10</v>
      </c>
      <c r="D21" t="s">
        <v>58</v>
      </c>
      <c r="E21" t="s">
        <v>50</v>
      </c>
      <c r="F21" t="s">
        <v>51</v>
      </c>
    </row>
    <row r="22" spans="1:6">
      <c r="A22" t="s">
        <v>59</v>
      </c>
      <c r="B22">
        <v>3</v>
      </c>
      <c r="C22">
        <f t="shared" si="0"/>
        <v>30</v>
      </c>
      <c r="D22" t="s">
        <v>60</v>
      </c>
      <c r="E22" t="s">
        <v>50</v>
      </c>
      <c r="F22" t="s">
        <v>51</v>
      </c>
    </row>
    <row r="23" spans="1:6">
      <c r="A23" t="s">
        <v>61</v>
      </c>
      <c r="B23">
        <v>1</v>
      </c>
      <c r="C23">
        <f t="shared" si="0"/>
        <v>10</v>
      </c>
      <c r="D23" t="s">
        <v>62</v>
      </c>
      <c r="E23" t="s">
        <v>50</v>
      </c>
      <c r="F23" t="s">
        <v>51</v>
      </c>
    </row>
    <row r="24" spans="1:6">
      <c r="A24" t="s">
        <v>63</v>
      </c>
      <c r="B24">
        <v>1</v>
      </c>
      <c r="C24">
        <f t="shared" si="0"/>
        <v>10</v>
      </c>
      <c r="D24" t="s">
        <v>64</v>
      </c>
      <c r="E24" t="s">
        <v>50</v>
      </c>
      <c r="F24" t="s">
        <v>51</v>
      </c>
    </row>
    <row r="25" spans="1:6">
      <c r="A25" t="s">
        <v>65</v>
      </c>
      <c r="B25">
        <v>1</v>
      </c>
      <c r="C25">
        <f t="shared" si="0"/>
        <v>10</v>
      </c>
      <c r="D25">
        <v>100</v>
      </c>
      <c r="E25" t="s">
        <v>50</v>
      </c>
      <c r="F25" t="s">
        <v>51</v>
      </c>
    </row>
    <row r="26" spans="1:6">
      <c r="A26" t="s">
        <v>66</v>
      </c>
      <c r="B26">
        <v>1</v>
      </c>
      <c r="C26">
        <f t="shared" si="0"/>
        <v>10</v>
      </c>
      <c r="D26" t="s">
        <v>67</v>
      </c>
      <c r="E26" t="s">
        <v>50</v>
      </c>
      <c r="F26" t="s">
        <v>51</v>
      </c>
    </row>
    <row r="27" spans="1:6">
      <c r="A27" t="s">
        <v>68</v>
      </c>
      <c r="B27">
        <v>1</v>
      </c>
      <c r="C27">
        <f t="shared" si="0"/>
        <v>10</v>
      </c>
      <c r="D27" t="s">
        <v>69</v>
      </c>
      <c r="E27" t="s">
        <v>50</v>
      </c>
      <c r="F27" t="s">
        <v>51</v>
      </c>
    </row>
    <row r="28" spans="1:6">
      <c r="A28" t="s">
        <v>70</v>
      </c>
      <c r="B28">
        <v>1</v>
      </c>
      <c r="C28">
        <f t="shared" si="0"/>
        <v>10</v>
      </c>
      <c r="D28" t="s">
        <v>71</v>
      </c>
      <c r="E28" t="s">
        <v>72</v>
      </c>
      <c r="F28" t="s">
        <v>73</v>
      </c>
    </row>
    <row r="29" spans="1:6">
      <c r="A29" t="s">
        <v>74</v>
      </c>
      <c r="B29">
        <v>1</v>
      </c>
      <c r="C29">
        <f t="shared" si="0"/>
        <v>10</v>
      </c>
      <c r="D29" t="s">
        <v>75</v>
      </c>
      <c r="E29" t="s">
        <v>75</v>
      </c>
      <c r="F29" t="s">
        <v>76</v>
      </c>
    </row>
    <row r="30" spans="1:6">
      <c r="A30" t="s">
        <v>77</v>
      </c>
      <c r="B30">
        <v>1</v>
      </c>
      <c r="C30">
        <f t="shared" si="0"/>
        <v>10</v>
      </c>
      <c r="D30" t="s">
        <v>78</v>
      </c>
      <c r="E30" t="s">
        <v>78</v>
      </c>
      <c r="F30" t="s">
        <v>79</v>
      </c>
    </row>
    <row r="31" spans="1:6">
      <c r="A31" t="s">
        <v>80</v>
      </c>
      <c r="B31">
        <v>1</v>
      </c>
      <c r="C31">
        <f t="shared" si="0"/>
        <v>10</v>
      </c>
      <c r="D31" t="s">
        <v>81</v>
      </c>
      <c r="E31" t="s">
        <v>81</v>
      </c>
      <c r="F31" t="s">
        <v>82</v>
      </c>
    </row>
    <row r="32" spans="1:6">
      <c r="A32" t="s">
        <v>83</v>
      </c>
      <c r="B32">
        <v>1</v>
      </c>
      <c r="C32">
        <f t="shared" si="0"/>
        <v>10</v>
      </c>
      <c r="D32" t="s">
        <v>84</v>
      </c>
      <c r="E32" t="s">
        <v>84</v>
      </c>
      <c r="F32" t="s">
        <v>82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2023-03-06T02:49:26Z</dcterms:created>
  <dcterms:modified xsi:type="dcterms:W3CDTF">2023-03-06T02:50:45Z</dcterms:modified>
</cp:coreProperties>
</file>