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u85\Downloads\excel模板\"/>
    </mc:Choice>
  </mc:AlternateContent>
  <xr:revisionPtr revIDLastSave="0" documentId="13_ncr:1_{ACA4827E-D077-406A-8EAB-499958190B2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Elec" sheetId="1" r:id="rId1"/>
    <sheet name="Elec 填寫說明" sheetId="3" r:id="rId2"/>
    <sheet name="參數(請勿刪除)" sheetId="8" state="hidden" r:id="rId3"/>
  </sheets>
  <externalReferences>
    <externalReference r:id="rId4"/>
  </externalReferences>
  <definedNames>
    <definedName name="GHG氣體種類">[1]工作表1!$E$2:$E$13</definedName>
    <definedName name="_xlnm.Print_Area" localSheetId="0">Elec!$A$2:$N$4</definedName>
    <definedName name="用途">[1]工作表1!$C$2:$C$6</definedName>
    <definedName name="用途_Others">[1]工作表1!$D$2:$D$7</definedName>
    <definedName name="冷媒GWP">[1]工作表2!$EH$6:$EH$150</definedName>
    <definedName name="冷媒排放設備">[1]工作表2!$EF$6:$EF$22</definedName>
    <definedName name="車輛燃油種類">[1]工作表2!$C$12:$C$13</definedName>
    <definedName name="其他類關注物質">[1]工作表2!$EL$6:$EL$100</definedName>
    <definedName name="消防設備">[1]工作表2!$EJ$6:$EJ$26</definedName>
    <definedName name="區域">[1]工作表2!$A$6:$A$10</definedName>
    <definedName name="電力係數">[1]工作表2!$B$6:$B$15</definedName>
    <definedName name="廚房燃料種類">[1]工作表2!$C$6:$C$22</definedName>
    <definedName name="盤查方式_RFG">[1]工作表1!$A$2:$A$4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<sst xmlns="http://schemas.openxmlformats.org/spreadsheetml/2006/main" count="35" uniqueCount="33">
  <si>
    <r>
      <rPr>
        <sz val="10"/>
        <color rgb="FFFF0000"/>
        <rFont val="Microsoft JhengHei"/>
        <family val="2"/>
      </rPr>
      <t>活動數據種類</t>
    </r>
    <phoneticPr fontId="0" type="noConversion"/>
  </si>
  <si>
    <r>
      <rPr>
        <sz val="10"/>
        <color rgb="FFFF0000"/>
        <rFont val="Microsoft JhengHei"/>
        <family val="2"/>
      </rPr>
      <t>排放係數種類</t>
    </r>
    <phoneticPr fontId="0" type="noConversion"/>
  </si>
  <si>
    <t xml:space="preserve">排放量 kgCO2e 公式説明：總使用量 x 係數  </t>
  </si>
  <si>
    <r>
      <rPr>
        <b/>
        <sz val="10"/>
        <color indexed="17"/>
        <rFont val="Microsoft JhengHei UI"/>
        <family val="2"/>
      </rPr>
      <t>度數</t>
    </r>
    <phoneticPr fontId="0" type="noConversion"/>
  </si>
  <si>
    <r>
      <rPr>
        <b/>
        <sz val="10"/>
        <color rgb="FF000000"/>
        <rFont val="Microsoft JhengHei UI"/>
        <family val="2"/>
      </rPr>
      <t>Jan</t>
    </r>
    <phoneticPr fontId="0" type="noConversion"/>
  </si>
  <si>
    <r>
      <rPr>
        <b/>
        <sz val="10"/>
        <color rgb="FF000000"/>
        <rFont val="Microsoft JhengHei UI"/>
        <family val="2"/>
      </rPr>
      <t>Feb</t>
    </r>
    <phoneticPr fontId="0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</si>
  <si>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</si>
  <si>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</si>
  <si>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</si>
  <si>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</si>
  <si>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</si>
  <si>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</si>
  <si>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</si>
  <si>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</si>
  <si>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</si>
  <si>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</si>
  <si>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rPr>
        <b/>
        <sz val="10"/>
        <color rgb="FF000000"/>
        <rFont val="Microsoft JhengHei UI"/>
        <family val="2"/>
      </rPr>
      <t>Total</t>
    </r>
    <phoneticPr fontId="0" type="noConversion"/>
  </si>
  <si>
    <t>電號/用戶編號</t>
  </si>
  <si>
    <t>總使用量</t>
  </si>
  <si>
    <t>係數值</t>
  </si>
  <si>
    <t>排放量 KgCO2e</t>
  </si>
  <si>
    <r>
      <rPr>
        <sz val="10"/>
        <color rgb="FF000000"/>
        <rFont val="Microsoft JhengHei UI"/>
        <family val="2"/>
      </rPr>
      <t>總用電量</t>
    </r>
    <phoneticPr fontId="0" type="noConversion"/>
  </si>
  <si>
    <t>活動數據種類</t>
  </si>
  <si>
    <t>排放係數種類</t>
  </si>
  <si>
    <t>自動連續量測</t>
  </si>
  <si>
    <t>自我/量測/質能</t>
  </si>
  <si>
    <t>間歇量測</t>
  </si>
  <si>
    <t>同製程/設備經驗</t>
  </si>
  <si>
    <t>自行推估</t>
  </si>
  <si>
    <t>製造廠提供</t>
  </si>
  <si>
    <t>所在區域/國家</t>
  </si>
  <si>
    <t>鄰近國家</t>
  </si>
  <si>
    <t>國際/資料庫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</si>
</sst>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.0000_-;\-* #,##0.0000_-;_-* &quot;-&quot;??_-;_-@_-"/>
  </numFmts>
  <fonts count="16">
    <font>
      <sz val="12"/>
      <name val="新細明體"/>
      <family val="1"/>
    </font>
    <font>
      <sz val="12"/>
      <name val="新細明體"/>
      <family val="1"/>
    </font>
    <font>
      <sz val="12"/>
      <name val="Microsoft JhengHei UI"/>
      <family val="2"/>
      <charset val="136"/>
    </font>
    <font>
      <sz val="9"/>
      <name val="細明體"/>
      <family val="3"/>
      <charset val="136"/>
    </font>
    <font>
      <sz val="10"/>
      <name val="Microsoft JhengHei UI"/>
      <family val="2"/>
      <charset val="136"/>
    </font>
    <font>
      <b/>
      <sz val="10"/>
      <name val="Microsoft JhengHei UI"/>
      <family val="2"/>
      <charset val="136"/>
    </font>
    <font>
      <b/>
      <sz val="10"/>
      <color indexed="17"/>
      <name val="Microsoft JhengHei UI"/>
      <family val="2"/>
      <charset val="136"/>
    </font>
    <font>
      <sz val="10"/>
      <color rgb="FFFF0000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b/>
      <sz val="10"/>
      <color theme="1"/>
      <name val="Microsoft JhengHei"/>
      <family val="2"/>
      <charset val="136"/>
    </font>
    <font>
      <sz val="12"/>
      <color theme="1"/>
      <name val="PMingLiu"/>
      <family val="1"/>
      <charset val="136"/>
    </font>
    <font>
      <sz val="12"/>
      <color rgb="FF00B0F0"/>
      <name val="Microsoft JhengHei UI"/>
      <family val="2"/>
      <charset val="136"/>
    </font>
    <font>
      <sz val="10"/>
      <color rgb="FFFF0000"/>
      <name val="Microsoft JhengHei"/>
      <family val="2"/>
    </font>
    <font>
      <b/>
      <sz val="10"/>
      <color rgb="FF000000"/>
      <name val="Microsoft JhengHei UI"/>
      <family val="2"/>
    </font>
    <font>
      <sz val="10"/>
      <color rgb="FF000000"/>
      <name val="Microsoft JhengHei UI"/>
      <family val="2"/>
    </font>
    <font>
      <b/>
      <sz val="10"/>
      <color indexed="17"/>
      <name val="Microsoft JhengHei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43" fontId="1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Protection="1">
      <alignment vertical="center"/>
      <protection hidden="1"/>
    </xf>
    <xf numFmtId="0" fontId="4" fillId="0" borderId="0" xfId="0" applyFont="1" applyProtection="1">
      <alignment vertical="center"/>
      <protection hidden="1"/>
    </xf>
    <xf numFmtId="0" fontId="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8" fillId="3" borderId="2" xfId="0" applyFont="1" applyFill="1" applyBorder="1">
      <alignment vertical="center"/>
    </xf>
    <xf numFmtId="0" fontId="8" fillId="3" borderId="3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9" fillId="3" borderId="4" xfId="0" applyFont="1" applyFill="1" applyBorder="1" applyAlignment="1">
      <alignment horizontal="center" vertical="center" wrapText="1"/>
    </xf>
    <xf numFmtId="0" fontId="10" fillId="0" borderId="4" xfId="0" applyFont="1" applyBorder="1">
      <alignment vertical="center"/>
    </xf>
    <xf numFmtId="0" fontId="11" fillId="0" borderId="0" xfId="0" applyFont="1" applyProtection="1">
      <alignment vertical="center"/>
      <protection locked="0"/>
    </xf>
    <xf numFmtId="0" fontId="0" fillId="0" borderId="0" xfId="0" applyAlignment="1"/>
    <xf numFmtId="176" fontId="4" fillId="2" borderId="1" xfId="0" applyNumberFormat="1" applyFont="1" applyFill="1" applyBorder="1" applyAlignment="1" applyProtection="1">
      <alignment horizontal="right" vertical="center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</cellXfs>
  <cellStyles count="3">
    <cellStyle name="一般" xfId="0" builtinId="0"/>
    <cellStyle name="一般 2" xfId="1" xr:uid="{00000000-0005-0000-0000-000001000000}"/>
    <cellStyle name="千分位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049750" cy="2266950"/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49750" cy="22669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freem/Documents/&#20339;&#20856;&#39015;&#21839;/&#24037;&#20855;-GHG&#30436;&#26597;&#34920;/GHG%20Inventory%20Table&#30436;&#26597;&#34920;_v5.3_20230220(unlock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盤查結果"/>
      <sheetName val="Fuels"/>
      <sheetName val="Fuels-calc"/>
      <sheetName val="Com._Veh."/>
      <sheetName val="S&amp;M"/>
      <sheetName val="Fuels-2"/>
      <sheetName val="Fuels-2-calc"/>
      <sheetName val="Work_hr"/>
      <sheetName val="Work_hr-calc"/>
      <sheetName val="RFG"/>
      <sheetName val="RFG-calc"/>
      <sheetName val="工作表1"/>
      <sheetName val="Fire"/>
      <sheetName val="Fire-calc"/>
      <sheetName val="Others"/>
      <sheetName val="Others-calc"/>
      <sheetName val="Elec"/>
      <sheetName val="Elec-calc"/>
      <sheetName val="Steam"/>
      <sheetName val="Water"/>
      <sheetName val="工作表2"/>
      <sheetName val="輸出報表(試作中)"/>
      <sheetName val="History"/>
      <sheetName val="工作表2匯入&amp;更新說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採用設備逸散率計算</v>
          </cell>
          <cell r="C2" t="str">
            <v>固定燃燒 Stationary combustion</v>
          </cell>
          <cell r="D2" t="str">
            <v>固定燃燒 Stationary combustion</v>
          </cell>
          <cell r="E2" t="str">
            <v>CO2</v>
          </cell>
        </row>
        <row r="3">
          <cell r="A3" t="str">
            <v>採用設備逸散率+填充或使用量計算</v>
          </cell>
          <cell r="C3" t="str">
            <v>移動式燃燒 Mobile combustion</v>
          </cell>
          <cell r="D3" t="str">
            <v>移動式燃燒 Mobile combustion</v>
          </cell>
          <cell r="E3" t="str">
            <v>CH4</v>
          </cell>
        </row>
        <row r="4">
          <cell r="A4" t="str">
            <v>只計算填充或使用量</v>
          </cell>
          <cell r="C4" t="str">
            <v>工業製程 Industrial processes</v>
          </cell>
          <cell r="D4" t="str">
            <v>工業製程 Industrial processes</v>
          </cell>
          <cell r="E4" t="str">
            <v>N2O</v>
          </cell>
        </row>
        <row r="5">
          <cell r="C5" t="str">
            <v>人為系統逸散Anthropogenic fugitive</v>
          </cell>
          <cell r="D5" t="str">
            <v>人為系統逸散Anthropogenic fugitive</v>
          </cell>
          <cell r="E5" t="str">
            <v>HFCs</v>
          </cell>
        </row>
        <row r="6">
          <cell r="C6" t="str">
            <v>土地使用等 Land use</v>
          </cell>
          <cell r="D6" t="str">
            <v>土地使用等 Land use</v>
          </cell>
          <cell r="E6" t="str">
            <v>PFCs</v>
          </cell>
        </row>
        <row r="7">
          <cell r="D7" t="str">
            <v>外購能源 Energy</v>
          </cell>
          <cell r="E7" t="str">
            <v>SF6</v>
          </cell>
        </row>
        <row r="8">
          <cell r="E8" t="str">
            <v>NF3</v>
          </cell>
        </row>
        <row r="9">
          <cell r="E9" t="str">
            <v>CFCs</v>
          </cell>
        </row>
        <row r="10">
          <cell r="E10" t="str">
            <v>HCFCs</v>
          </cell>
        </row>
        <row r="11">
          <cell r="E11" t="str">
            <v>HFEs、HCFEs</v>
          </cell>
        </row>
        <row r="12">
          <cell r="E12" t="str">
            <v>Misc</v>
          </cell>
        </row>
        <row r="13">
          <cell r="E13" t="str">
            <v>Halons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A6" t="str">
            <v>台灣Taiwan</v>
          </cell>
          <cell r="B6" t="str">
            <v>台灣Taiwan</v>
          </cell>
          <cell r="C6" t="str">
            <v>無煙煤anthracite</v>
          </cell>
          <cell r="EF6" t="str">
            <v>家用冷凍冷藏設備Household refrigeration equipment</v>
          </cell>
          <cell r="EH6" t="str">
            <v>FX80</v>
          </cell>
          <cell r="EJ6" t="str">
            <v>CO2</v>
          </cell>
          <cell r="EL6" t="str">
            <v>CO2</v>
          </cell>
        </row>
        <row r="7">
          <cell r="A7" t="str">
            <v>大陸China</v>
          </cell>
          <cell r="B7" t="str">
            <v>華北區域North China</v>
          </cell>
          <cell r="C7" t="str">
            <v>天然氣natural gas</v>
          </cell>
          <cell r="EF7" t="str">
            <v>家用冰箱Household refrigerator</v>
          </cell>
          <cell r="EH7" t="str">
            <v>HFC-43-10mee</v>
          </cell>
          <cell r="EJ7" t="str">
            <v>FM-200</v>
          </cell>
          <cell r="EL7" t="str">
            <v>CH4</v>
          </cell>
        </row>
        <row r="8">
          <cell r="A8" t="str">
            <v>泰國Thailand</v>
          </cell>
          <cell r="B8" t="str">
            <v>東北區域Northeast of China</v>
          </cell>
          <cell r="C8" t="str">
            <v>液化石油氣liquefied petroleum gas</v>
          </cell>
          <cell r="EF8" t="str">
            <v>飲水機water dispenser</v>
          </cell>
          <cell r="EH8" t="str">
            <v>R-11</v>
          </cell>
          <cell r="EJ8" t="str">
            <v>Halon1201</v>
          </cell>
          <cell r="EL8" t="str">
            <v>N2O</v>
          </cell>
        </row>
        <row r="9">
          <cell r="A9" t="str">
            <v>越南Vietnam</v>
          </cell>
          <cell r="B9" t="str">
            <v>華東區域East China</v>
          </cell>
          <cell r="C9" t="str">
            <v>重油heavy oil</v>
          </cell>
          <cell r="EF9" t="str">
            <v>獨立商用冷凍冷藏設備Stand alone commercial refrigeration</v>
          </cell>
          <cell r="EH9" t="str">
            <v>R-12</v>
          </cell>
          <cell r="EJ9" t="str">
            <v>Halon1202</v>
          </cell>
          <cell r="EL9" t="str">
            <v>Methyl chloroform</v>
          </cell>
        </row>
        <row r="10">
          <cell r="A10" t="str">
            <v>緬甸Myanmar</v>
          </cell>
          <cell r="B10" t="str">
            <v>華中區域Central China</v>
          </cell>
          <cell r="C10" t="str">
            <v>固定源汽油Stationary source gasoline</v>
          </cell>
          <cell r="EF10" t="str">
            <v>餐廳冷藏櫃Refrigerator</v>
          </cell>
          <cell r="EH10" t="str">
            <v>R-22</v>
          </cell>
          <cell r="EJ10" t="str">
            <v>Halon1211</v>
          </cell>
          <cell r="EL10" t="str">
            <v>Methyl chloride</v>
          </cell>
        </row>
        <row r="11">
          <cell r="B11" t="str">
            <v>西北區域Northwest of China</v>
          </cell>
          <cell r="C11" t="str">
            <v>固定源柴油Stationary source diesel</v>
          </cell>
          <cell r="EF11" t="str">
            <v>恆溫恆濕機Constant temperature and humidity</v>
          </cell>
          <cell r="EH11" t="str">
            <v>R-23</v>
          </cell>
          <cell r="EJ11" t="str">
            <v>Halon1301</v>
          </cell>
          <cell r="EL11" t="str">
            <v>Methylene chloride</v>
          </cell>
        </row>
        <row r="12">
          <cell r="B12" t="str">
            <v>南方區域South China</v>
          </cell>
          <cell r="C12" t="str">
            <v>移動源汽油Mobile source gasoline</v>
          </cell>
          <cell r="EF12" t="str">
            <v>中大型冷凍冷藏設備Medium and large refrigeration</v>
          </cell>
          <cell r="EH12" t="str">
            <v>R-32</v>
          </cell>
          <cell r="EJ12" t="str">
            <v>Halon2301</v>
          </cell>
          <cell r="EL12" t="str">
            <v>Methyl bromide</v>
          </cell>
        </row>
        <row r="13">
          <cell r="B13" t="str">
            <v>泰國Thailand</v>
          </cell>
          <cell r="C13" t="str">
            <v>移動源柴油Mobile source diesel</v>
          </cell>
          <cell r="EF13" t="str">
            <v>交通用冷凍冷藏設備Refrigeration for transportation</v>
          </cell>
          <cell r="EH13" t="str">
            <v>R-41</v>
          </cell>
          <cell r="EJ13" t="str">
            <v>Halon2311</v>
          </cell>
          <cell r="EL13" t="str">
            <v>Methylene bromide</v>
          </cell>
        </row>
        <row r="14">
          <cell r="B14" t="str">
            <v>越南Vietnam</v>
          </cell>
          <cell r="C14" t="str">
            <v>Oxygen Refrigerated/Gass</v>
          </cell>
          <cell r="EF14" t="str">
            <v>工業冷凍冷藏設備Industrial refrigeration equipment</v>
          </cell>
          <cell r="EH14" t="str">
            <v>R-113</v>
          </cell>
          <cell r="EJ14" t="str">
            <v>Halon2401</v>
          </cell>
          <cell r="EL14" t="str">
            <v>Nitrogen trifluoride(NF3)</v>
          </cell>
        </row>
        <row r="15">
          <cell r="B15" t="str">
            <v>緬甸Myanmar</v>
          </cell>
          <cell r="C15" t="str">
            <v>Acetylene</v>
          </cell>
          <cell r="EF15" t="str">
            <v>工業溫控類設備Industrial temperature controller</v>
          </cell>
          <cell r="EH15" t="str">
            <v>R-114</v>
          </cell>
          <cell r="EJ15" t="str">
            <v>Halon2402</v>
          </cell>
          <cell r="EL15" t="str">
            <v>Sulfur hexafluoride(SF6)</v>
          </cell>
        </row>
        <row r="16">
          <cell r="C16" t="str">
            <v>CO2</v>
          </cell>
          <cell r="EF16" t="str">
            <v>冰水機Chiller</v>
          </cell>
          <cell r="EH16" t="str">
            <v>R-115</v>
          </cell>
          <cell r="EJ16" t="str">
            <v>HFC-23</v>
          </cell>
          <cell r="EL16" t="str">
            <v>Trifluoromethyl sulfurpentafluoride</v>
          </cell>
        </row>
        <row r="17">
          <cell r="C17" t="str">
            <v>C</v>
          </cell>
          <cell r="EF17" t="str">
            <v>住宅及商業建築冷氣機Residential and commercial air conditioners</v>
          </cell>
          <cell r="EH17" t="str">
            <v>R-123</v>
          </cell>
          <cell r="EJ17" t="str">
            <v>HFC-125</v>
          </cell>
          <cell r="EL17" t="str">
            <v>PFC-14</v>
          </cell>
        </row>
        <row r="18">
          <cell r="C18" t="str">
            <v>reserved1</v>
          </cell>
          <cell r="EF18" t="str">
            <v>分離式冷氣Split type air conditioner</v>
          </cell>
          <cell r="EH18" t="str">
            <v>R-124</v>
          </cell>
          <cell r="EJ18" t="str">
            <v>HFC-227ea</v>
          </cell>
          <cell r="EL18" t="str">
            <v>PFC-116</v>
          </cell>
        </row>
        <row r="19">
          <cell r="C19" t="str">
            <v>reserved2</v>
          </cell>
          <cell r="EF19" t="str">
            <v>移動式空氣清淨機Portable air purifier</v>
          </cell>
          <cell r="EH19" t="str">
            <v>R-125</v>
          </cell>
          <cell r="EJ19" t="str">
            <v>HFC-236fa</v>
          </cell>
          <cell r="EL19" t="str">
            <v>PFC-218</v>
          </cell>
        </row>
        <row r="20">
          <cell r="C20" t="str">
            <v>reserved3</v>
          </cell>
          <cell r="EF20" t="str">
            <v>除濕機Dehumidifier</v>
          </cell>
          <cell r="EH20" t="str">
            <v>R-134</v>
          </cell>
          <cell r="EJ20" t="str">
            <v>HCFC-123</v>
          </cell>
          <cell r="EL20" t="str">
            <v>PFC-318</v>
          </cell>
        </row>
        <row r="21">
          <cell r="C21" t="str">
            <v>reserved4</v>
          </cell>
          <cell r="EF21" t="str">
            <v>公務車Company vehicle</v>
          </cell>
          <cell r="EH21" t="str">
            <v>R-134a</v>
          </cell>
          <cell r="EJ21" t="str">
            <v>Novec 1230</v>
          </cell>
          <cell r="EL21" t="str">
            <v>PFC-31-10</v>
          </cell>
        </row>
        <row r="22">
          <cell r="C22" t="str">
            <v>reserved5</v>
          </cell>
          <cell r="EF22" t="str">
            <v>reserved</v>
          </cell>
          <cell r="EH22" t="str">
            <v>R-141b</v>
          </cell>
          <cell r="EJ22" t="str">
            <v>Inergen IG-01</v>
          </cell>
          <cell r="EL22" t="str">
            <v>PFC-41-12</v>
          </cell>
        </row>
        <row r="23">
          <cell r="EH23" t="str">
            <v>R-142b</v>
          </cell>
          <cell r="EJ23" t="str">
            <v>Inergen IG-55</v>
          </cell>
          <cell r="EL23" t="str">
            <v>PFC-51-14</v>
          </cell>
        </row>
        <row r="24">
          <cell r="EH24" t="str">
            <v>R-143</v>
          </cell>
          <cell r="EJ24" t="str">
            <v>Inergen IG-100</v>
          </cell>
          <cell r="EL24" t="str">
            <v>PFC-61-16</v>
          </cell>
        </row>
        <row r="25">
          <cell r="EH25" t="str">
            <v>R-143a</v>
          </cell>
          <cell r="EJ25" t="str">
            <v>Inergen IG-541</v>
          </cell>
          <cell r="EL25" t="str">
            <v>PFC-71-18</v>
          </cell>
        </row>
        <row r="26">
          <cell r="EH26" t="str">
            <v>R-152</v>
          </cell>
          <cell r="EJ26" t="str">
            <v>-</v>
          </cell>
          <cell r="EL26" t="str">
            <v>PFC-91-18</v>
          </cell>
        </row>
        <row r="27">
          <cell r="EH27" t="str">
            <v>R-152a</v>
          </cell>
          <cell r="EL27" t="str">
            <v>PFC-1114</v>
          </cell>
        </row>
        <row r="28">
          <cell r="EH28" t="str">
            <v>R-161</v>
          </cell>
          <cell r="EL28" t="str">
            <v>PFC-1216</v>
          </cell>
        </row>
        <row r="29">
          <cell r="EH29" t="str">
            <v>R-290</v>
          </cell>
          <cell r="EL29" t="str">
            <v>HFE-125</v>
          </cell>
        </row>
        <row r="30">
          <cell r="EH30" t="str">
            <v>R-401A</v>
          </cell>
          <cell r="EL30" t="str">
            <v>HFE-134</v>
          </cell>
        </row>
        <row r="31">
          <cell r="EH31" t="str">
            <v>R-401B</v>
          </cell>
          <cell r="EL31" t="str">
            <v>HFE-134a</v>
          </cell>
        </row>
        <row r="32">
          <cell r="EH32" t="str">
            <v>R-401C</v>
          </cell>
          <cell r="EL32" t="str">
            <v>HFE-227ea</v>
          </cell>
        </row>
        <row r="33">
          <cell r="EH33" t="str">
            <v>R-402A</v>
          </cell>
          <cell r="EL33" t="str">
            <v>HCFE-235ca2</v>
          </cell>
        </row>
        <row r="34">
          <cell r="EH34" t="str">
            <v>R-402B</v>
          </cell>
          <cell r="EL34" t="str">
            <v>HCFE-235da2</v>
          </cell>
        </row>
        <row r="35">
          <cell r="EH35" t="str">
            <v>R-403A</v>
          </cell>
          <cell r="EL35" t="str">
            <v>HFE-236ca12</v>
          </cell>
        </row>
        <row r="36">
          <cell r="EH36" t="str">
            <v>R-403B</v>
          </cell>
          <cell r="EL36" t="str">
            <v>HCFE-236ea2</v>
          </cell>
        </row>
        <row r="37">
          <cell r="EH37" t="str">
            <v>R-404A</v>
          </cell>
          <cell r="EL37" t="str">
            <v>HFE-236fa</v>
          </cell>
        </row>
        <row r="38">
          <cell r="EH38" t="str">
            <v>R-405A</v>
          </cell>
          <cell r="EL38" t="str">
            <v>HFE-245cb2</v>
          </cell>
        </row>
        <row r="39">
          <cell r="EH39" t="str">
            <v>R-406A</v>
          </cell>
          <cell r="EL39" t="str">
            <v>HFE-245fa1</v>
          </cell>
        </row>
        <row r="40">
          <cell r="EH40" t="str">
            <v>R-407A</v>
          </cell>
          <cell r="EL40" t="str">
            <v>HFE-245fa2</v>
          </cell>
        </row>
        <row r="41">
          <cell r="EH41" t="str">
            <v>R-407B</v>
          </cell>
          <cell r="EL41" t="str">
            <v>HFE-254cb1</v>
          </cell>
        </row>
        <row r="42">
          <cell r="EH42" t="str">
            <v>R-407C</v>
          </cell>
          <cell r="EL42" t="str">
            <v>HFE-347pcf2</v>
          </cell>
        </row>
        <row r="43">
          <cell r="EH43" t="str">
            <v>R-407D</v>
          </cell>
          <cell r="EL43" t="str">
            <v>HFE-338pcc13(HG-01)</v>
          </cell>
        </row>
        <row r="44">
          <cell r="EH44" t="str">
            <v>R-407E</v>
          </cell>
          <cell r="EL44" t="str">
            <v>HFE-356pcc3</v>
          </cell>
        </row>
        <row r="45">
          <cell r="EH45" t="str">
            <v>R-408A</v>
          </cell>
          <cell r="EL45" t="str">
            <v>HFE-43-10-pccc124(H-Galden 1040x)</v>
          </cell>
        </row>
        <row r="46">
          <cell r="EH46" t="str">
            <v>R-409A</v>
          </cell>
          <cell r="EL46" t="str">
            <v>HFE-449s1(HFE-7100)</v>
          </cell>
        </row>
        <row r="47">
          <cell r="EH47" t="str">
            <v>R-409B</v>
          </cell>
          <cell r="EL47" t="str">
            <v>HFE-569sf2(HFE-7200)</v>
          </cell>
        </row>
        <row r="48">
          <cell r="EH48" t="str">
            <v>R-410A</v>
          </cell>
          <cell r="EL48" t="str">
            <v>PFPMIE</v>
          </cell>
        </row>
        <row r="49">
          <cell r="EH49" t="str">
            <v>R-410B</v>
          </cell>
          <cell r="EL49" t="str">
            <v>HFE-216</v>
          </cell>
        </row>
        <row r="50">
          <cell r="EH50" t="str">
            <v>R-411A</v>
          </cell>
          <cell r="EL50" t="str">
            <v>Allyl cyanide</v>
          </cell>
        </row>
        <row r="51">
          <cell r="EH51" t="str">
            <v>R-411B</v>
          </cell>
          <cell r="EL51" t="str">
            <v>Hexamethyldisiloxane</v>
          </cell>
        </row>
        <row r="52">
          <cell r="EH52" t="str">
            <v>R-411C</v>
          </cell>
          <cell r="EL52" t="str">
            <v>Octamethyltrisiloxane</v>
          </cell>
        </row>
        <row r="53">
          <cell r="EH53" t="str">
            <v>R-412A</v>
          </cell>
          <cell r="EL53" t="str">
            <v>Decamethyltetrasiloxane</v>
          </cell>
        </row>
        <row r="54">
          <cell r="EH54" t="str">
            <v>R-413A</v>
          </cell>
          <cell r="EL54" t="str">
            <v>Dodecamethylpentasiloxane</v>
          </cell>
        </row>
        <row r="55">
          <cell r="EH55" t="str">
            <v>R-414A</v>
          </cell>
          <cell r="EL55" t="str">
            <v>Hexamethylcyclotrisiloxane</v>
          </cell>
        </row>
        <row r="56">
          <cell r="EH56" t="str">
            <v>R-414B</v>
          </cell>
          <cell r="EL56" t="str">
            <v>Octamethylcyclotetrasiloxane</v>
          </cell>
        </row>
        <row r="57">
          <cell r="EH57" t="str">
            <v>R-415A</v>
          </cell>
          <cell r="EL57" t="str">
            <v>Decamethylcyclopentasiloxane</v>
          </cell>
        </row>
        <row r="58">
          <cell r="EH58" t="str">
            <v>R-415B</v>
          </cell>
          <cell r="EL58" t="str">
            <v>Dodecamethylcyclohexasiloxane</v>
          </cell>
        </row>
        <row r="59">
          <cell r="EH59" t="str">
            <v>R-416A</v>
          </cell>
          <cell r="EL59" t="str">
            <v>Ethane</v>
          </cell>
        </row>
        <row r="60">
          <cell r="EH60" t="str">
            <v>R-417A</v>
          </cell>
          <cell r="EL60" t="str">
            <v>Propane</v>
          </cell>
        </row>
        <row r="61">
          <cell r="EH61" t="str">
            <v>R-418A</v>
          </cell>
          <cell r="EL61" t="str">
            <v>Butane</v>
          </cell>
        </row>
        <row r="62">
          <cell r="EH62" t="str">
            <v>R-419A</v>
          </cell>
          <cell r="EL62" t="str">
            <v>P-10 (Ar90%+CH4 10%)</v>
          </cell>
        </row>
        <row r="63">
          <cell r="EH63" t="str">
            <v>R-420A</v>
          </cell>
          <cell r="EL63" t="str">
            <v>Acetylene乙炔</v>
          </cell>
        </row>
        <row r="64">
          <cell r="EH64" t="str">
            <v>R-421A</v>
          </cell>
          <cell r="EL64" t="str">
            <v>Methyl alcohol甲醇</v>
          </cell>
        </row>
        <row r="65">
          <cell r="EH65" t="str">
            <v>R-421B</v>
          </cell>
          <cell r="EL65" t="str">
            <v>Butane丁烷(burn)</v>
          </cell>
        </row>
        <row r="66">
          <cell r="EH66" t="str">
            <v>R-422A</v>
          </cell>
          <cell r="EL66" t="str">
            <v>-</v>
          </cell>
        </row>
        <row r="67">
          <cell r="EH67" t="str">
            <v>R-422B</v>
          </cell>
          <cell r="EL67" t="str">
            <v>-</v>
          </cell>
        </row>
        <row r="68">
          <cell r="EH68" t="str">
            <v>R-422C</v>
          </cell>
          <cell r="EL68" t="str">
            <v>-</v>
          </cell>
        </row>
        <row r="69">
          <cell r="EH69" t="str">
            <v>R-448A</v>
          </cell>
          <cell r="EL69" t="str">
            <v>-</v>
          </cell>
        </row>
        <row r="70">
          <cell r="EH70" t="str">
            <v>R-449A</v>
          </cell>
          <cell r="EL70" t="str">
            <v>-</v>
          </cell>
        </row>
        <row r="71">
          <cell r="EH71" t="str">
            <v>R-450A</v>
          </cell>
          <cell r="EL71" t="str">
            <v>-</v>
          </cell>
        </row>
        <row r="72">
          <cell r="EH72" t="str">
            <v>R-452A</v>
          </cell>
          <cell r="EL72" t="str">
            <v>-</v>
          </cell>
        </row>
        <row r="73">
          <cell r="EH73" t="str">
            <v>R-500</v>
          </cell>
          <cell r="EL73" t="str">
            <v>-</v>
          </cell>
        </row>
        <row r="74">
          <cell r="EH74" t="str">
            <v>R-501</v>
          </cell>
          <cell r="EL74" t="str">
            <v>-</v>
          </cell>
        </row>
        <row r="75">
          <cell r="EH75" t="str">
            <v>R-502</v>
          </cell>
          <cell r="EL75" t="str">
            <v>-</v>
          </cell>
        </row>
        <row r="76">
          <cell r="EH76" t="str">
            <v>R-503</v>
          </cell>
          <cell r="EL76" t="str">
            <v>-</v>
          </cell>
        </row>
        <row r="77">
          <cell r="EH77" t="str">
            <v>R-504</v>
          </cell>
          <cell r="EL77" t="str">
            <v>-</v>
          </cell>
        </row>
        <row r="78">
          <cell r="EH78" t="str">
            <v>R-505</v>
          </cell>
          <cell r="EL78" t="str">
            <v>-</v>
          </cell>
        </row>
        <row r="79">
          <cell r="EH79" t="str">
            <v>R-506</v>
          </cell>
          <cell r="EL79" t="str">
            <v>-</v>
          </cell>
        </row>
        <row r="80">
          <cell r="EH80" t="str">
            <v>R-507</v>
          </cell>
          <cell r="EL80" t="str">
            <v>-</v>
          </cell>
        </row>
        <row r="81">
          <cell r="EH81" t="str">
            <v>R-507A</v>
          </cell>
          <cell r="EL81" t="str">
            <v>-</v>
          </cell>
        </row>
        <row r="82">
          <cell r="EH82" t="str">
            <v>R-507C</v>
          </cell>
          <cell r="EL82" t="str">
            <v>-</v>
          </cell>
        </row>
        <row r="83">
          <cell r="EH83" t="str">
            <v>R-508A</v>
          </cell>
          <cell r="EL83" t="str">
            <v>-</v>
          </cell>
        </row>
        <row r="84">
          <cell r="EH84" t="str">
            <v>R-508B</v>
          </cell>
          <cell r="EL84" t="str">
            <v>-</v>
          </cell>
        </row>
        <row r="85">
          <cell r="EH85" t="str">
            <v>R-509A</v>
          </cell>
          <cell r="EL85" t="str">
            <v>-</v>
          </cell>
        </row>
        <row r="86">
          <cell r="EH86" t="str">
            <v>R-513A</v>
          </cell>
          <cell r="EL86" t="str">
            <v>-</v>
          </cell>
        </row>
        <row r="87">
          <cell r="EH87" t="str">
            <v>R-513B</v>
          </cell>
          <cell r="EL87" t="str">
            <v>-</v>
          </cell>
        </row>
        <row r="88">
          <cell r="EH88" t="str">
            <v>R-600</v>
          </cell>
          <cell r="EL88" t="str">
            <v>-</v>
          </cell>
        </row>
        <row r="89">
          <cell r="EH89" t="str">
            <v>R-600a</v>
          </cell>
          <cell r="EL89" t="str">
            <v>-</v>
          </cell>
        </row>
        <row r="90">
          <cell r="EH90" t="str">
            <v>R-1234ze(E)</v>
          </cell>
          <cell r="EL90" t="str">
            <v>-</v>
          </cell>
        </row>
        <row r="91">
          <cell r="EH91" t="str">
            <v>R-1234yf</v>
          </cell>
          <cell r="EL91" t="str">
            <v>-</v>
          </cell>
        </row>
        <row r="92">
          <cell r="EH92" t="str">
            <v>HFC-227ea</v>
          </cell>
          <cell r="EL92" t="str">
            <v>-</v>
          </cell>
        </row>
        <row r="93">
          <cell r="EH93" t="str">
            <v>HFC-236fa</v>
          </cell>
          <cell r="EL93" t="str">
            <v>-</v>
          </cell>
        </row>
        <row r="94">
          <cell r="EH94" t="str">
            <v>HFC-245fa</v>
          </cell>
          <cell r="EL94" t="str">
            <v>-</v>
          </cell>
        </row>
        <row r="95">
          <cell r="EH95" t="str">
            <v>HFC-43-10mee</v>
          </cell>
          <cell r="EL95" t="str">
            <v>-</v>
          </cell>
        </row>
        <row r="96">
          <cell r="EH96" t="str">
            <v>PFC-14</v>
          </cell>
          <cell r="EL96" t="str">
            <v>-</v>
          </cell>
        </row>
        <row r="97">
          <cell r="EH97" t="str">
            <v>PFC-116</v>
          </cell>
          <cell r="EL97" t="str">
            <v>-</v>
          </cell>
        </row>
        <row r="98">
          <cell r="EH98" t="str">
            <v>PFC-218</v>
          </cell>
          <cell r="EL98" t="str">
            <v>-</v>
          </cell>
        </row>
        <row r="99">
          <cell r="EH99" t="str">
            <v>PFC-318</v>
          </cell>
          <cell r="EL99" t="str">
            <v>-</v>
          </cell>
        </row>
        <row r="100">
          <cell r="EH100" t="str">
            <v>PFC-31-10</v>
          </cell>
          <cell r="EL100" t="str">
            <v>-</v>
          </cell>
        </row>
        <row r="101">
          <cell r="EH101" t="str">
            <v>PFC-41-12</v>
          </cell>
        </row>
        <row r="102">
          <cell r="EH102" t="str">
            <v>PFC-51-14</v>
          </cell>
        </row>
        <row r="103">
          <cell r="EH103" t="str">
            <v>PFC-61-16</v>
          </cell>
        </row>
        <row r="104">
          <cell r="EH104" t="str">
            <v>PFC-71-18</v>
          </cell>
        </row>
        <row r="105">
          <cell r="EH105" t="str">
            <v>PFC-91-18</v>
          </cell>
        </row>
        <row r="106">
          <cell r="EH106" t="str">
            <v>PFC-1114</v>
          </cell>
        </row>
        <row r="107">
          <cell r="EH107" t="str">
            <v>PFC-1216</v>
          </cell>
        </row>
        <row r="108">
          <cell r="EH108" t="str">
            <v>Others</v>
          </cell>
        </row>
      </sheetData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52"/>
  <sheetViews>
    <sheetView tabSelected="1" zoomScale="85" zoomScaleNormal="85" workbookViewId="0">
      <selection activeCell="B3" sqref="B3"/>
    </sheetView>
  </sheetViews>
  <sheetFormatPr defaultColWidth="9" defaultRowHeight="17"/>
  <cols>
    <col min="1" max="1" width="15.453125" style="3" customWidth="1"/>
    <col min="2" max="13" width="19.6328125" style="3" customWidth="1"/>
    <col min="14" max="14" width="23" style="3" customWidth="1"/>
    <col min="15" max="19" width="9" style="3" customWidth="1"/>
    <col min="20" max="37" width="9" style="4" customWidth="1"/>
    <col min="38" max="38" width="9" style="3" customWidth="1"/>
    <col min="39" max="16384" width="9" style="3"/>
  </cols>
  <sheetData>
    <row r="1" spans="1:37">
      <c r="A1" s="5" t="s">
        <v>0</v>
      </c>
      <c r="B1" s="6" t="s">
        <v>24</v>
      </c>
      <c r="C1" s="5" t="s">
        <v>1</v>
      </c>
      <c r="D1" s="7" t="s">
        <v>27</v>
      </c>
      <c r="P1" s="13" t="s">
        <v>2</v>
      </c>
    </row>
    <row r="2" spans="1:37" s="2" customFormat="1" ht="27" customHeight="1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10" t="s">
        <v>16</v>
      </c>
      <c r="P2" s="11" t="s">
        <v>17</v>
      </c>
      <c r="Q2" s="11" t="s">
        <v>18</v>
      </c>
      <c r="R2" s="11" t="s">
        <v>19</v>
      </c>
      <c r="S2" s="11" t="s">
        <v>20</v>
      </c>
    </row>
    <row r="3" spans="1:37" s="1" customFormat="1" ht="27" customHeight="1">
      <c r="A3" s="16" t="s">
        <v>21</v>
      </c>
      <c r="B3" s="15">
        <v>500</v>
      </c>
      <c r="C3" s="15">
        <v>220</v>
      </c>
      <c r="D3" s="15">
        <v>12</v>
      </c>
      <c r="E3" s="15">
        <v>123</v>
      </c>
      <c r="F3" s="15">
        <v>15</v>
      </c>
      <c r="G3" s="15">
        <v>14</v>
      </c>
      <c r="H3" s="15">
        <v>191</v>
      </c>
      <c r="I3" s="15">
        <v>78</v>
      </c>
      <c r="J3" s="15">
        <v>19</v>
      </c>
      <c r="K3" s="15">
        <v>54</v>
      </c>
      <c r="L3" s="15">
        <v>21</v>
      </c>
      <c r="M3" s="15">
        <v>20</v>
      </c>
      <c r="N3" s="15">
        <f>SUM(B3:M3)</f>
        <v>1267</v>
      </c>
      <c r="P3" s="12"/>
      <c r="Q3" s="12"/>
      <c r="R3" s="12"/>
      <c r="S3" s="12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s="1" customFormat="1" ht="2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P4" s="12"/>
      <c r="Q4" s="12"/>
      <c r="R4" s="12"/>
      <c r="S4" s="12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>
      <c r="P5" s="12"/>
      <c r="Q5" s="12"/>
      <c r="R5" s="12"/>
      <c r="S5" s="12"/>
    </row>
    <row r="6" spans="1:37">
      <c r="P6" s="12"/>
      <c r="Q6" s="12"/>
      <c r="R6" s="12"/>
      <c r="S6" s="12"/>
    </row>
    <row r="7" spans="1:37">
      <c r="P7" s="12"/>
      <c r="Q7" s="12"/>
      <c r="R7" s="12"/>
      <c r="S7" s="12"/>
    </row>
    <row r="8" spans="1:37">
      <c r="P8" s="12"/>
      <c r="Q8" s="12"/>
      <c r="R8" s="12"/>
      <c r="S8" s="12"/>
    </row>
    <row r="9" spans="1:37">
      <c r="P9" s="12"/>
      <c r="Q9" s="12"/>
      <c r="R9" s="12"/>
      <c r="S9" s="12"/>
    </row>
    <row r="10" spans="1:37">
      <c r="P10" s="12"/>
      <c r="Q10" s="12"/>
      <c r="R10" s="12"/>
      <c r="S10" s="12"/>
    </row>
    <row r="11" spans="1:37">
      <c r="P11" s="12"/>
      <c r="Q11" s="12"/>
      <c r="R11" s="12"/>
      <c r="S11" s="12"/>
    </row>
    <row r="12" spans="1:37">
      <c r="P12" s="12"/>
      <c r="Q12" s="12"/>
      <c r="R12" s="12"/>
      <c r="S12" s="12"/>
    </row>
    <row r="13" spans="1:37">
      <c r="P13" s="12"/>
      <c r="Q13" s="12"/>
      <c r="R13" s="12"/>
      <c r="S13" s="12"/>
    </row>
    <row r="14" spans="1:37">
      <c r="P14" s="12"/>
      <c r="Q14" s="12"/>
      <c r="R14" s="12"/>
      <c r="S14" s="12"/>
    </row>
    <row r="15" spans="1:37">
      <c r="P15" s="12"/>
      <c r="Q15" s="12"/>
      <c r="R15" s="12"/>
      <c r="S15" s="12"/>
    </row>
    <row r="16" spans="1:37">
      <c r="P16" s="12"/>
      <c r="Q16" s="12"/>
      <c r="R16" s="12"/>
      <c r="S16" s="12"/>
    </row>
    <row r="17" spans="16:19">
      <c r="P17" s="12"/>
      <c r="Q17" s="12"/>
      <c r="R17" s="12"/>
      <c r="S17" s="12"/>
    </row>
    <row r="18" spans="16:19">
      <c r="P18" s="12"/>
      <c r="Q18" s="12"/>
      <c r="R18" s="12"/>
      <c r="S18" s="12"/>
    </row>
    <row r="19" spans="16:19">
      <c r="P19" s="12"/>
      <c r="Q19" s="12"/>
      <c r="R19" s="12"/>
      <c r="S19" s="12"/>
    </row>
    <row r="20" spans="16:19">
      <c r="P20" s="12"/>
      <c r="Q20" s="12"/>
      <c r="R20" s="12"/>
      <c r="S20" s="12"/>
    </row>
    <row r="21" spans="16:19">
      <c r="P21" s="12"/>
      <c r="Q21" s="12"/>
      <c r="R21" s="12"/>
      <c r="S21" s="12"/>
    </row>
    <row r="22" spans="16:19">
      <c r="P22" s="12"/>
      <c r="Q22" s="12"/>
      <c r="R22" s="12"/>
      <c r="S22" s="12"/>
    </row>
    <row r="23" spans="16:19">
      <c r="P23" s="12"/>
      <c r="Q23" s="12"/>
      <c r="R23" s="12"/>
      <c r="S23" s="12"/>
    </row>
    <row r="24" spans="16:19">
      <c r="P24" s="12"/>
      <c r="Q24" s="12"/>
      <c r="R24" s="12"/>
      <c r="S24" s="12"/>
    </row>
    <row r="25" spans="16:19">
      <c r="P25" s="12"/>
      <c r="Q25" s="12"/>
      <c r="R25" s="12"/>
      <c r="S25" s="12"/>
    </row>
    <row r="26" spans="16:19">
      <c r="P26" s="12"/>
      <c r="Q26" s="12"/>
      <c r="R26" s="12"/>
      <c r="S26" s="12"/>
    </row>
    <row r="27" spans="16:19">
      <c r="P27" s="12"/>
      <c r="Q27" s="12"/>
      <c r="R27" s="12"/>
      <c r="S27" s="12"/>
    </row>
    <row r="28" spans="16:19">
      <c r="P28" s="12"/>
      <c r="Q28" s="12"/>
      <c r="R28" s="12"/>
      <c r="S28" s="12"/>
    </row>
    <row r="29" spans="16:19">
      <c r="P29" s="12"/>
      <c r="Q29" s="12"/>
      <c r="R29" s="12"/>
      <c r="S29" s="12"/>
    </row>
    <row r="30" spans="16:19">
      <c r="P30" s="12"/>
      <c r="Q30" s="12"/>
      <c r="R30" s="12"/>
      <c r="S30" s="12"/>
    </row>
    <row r="31" spans="16:19">
      <c r="P31" s="12"/>
      <c r="Q31" s="12"/>
      <c r="R31" s="12"/>
      <c r="S31" s="12"/>
    </row>
    <row r="32" spans="16:19">
      <c r="P32" s="12"/>
      <c r="Q32" s="12"/>
      <c r="R32" s="12"/>
      <c r="S32" s="12"/>
    </row>
    <row r="33" spans="16:19">
      <c r="P33" s="12"/>
      <c r="Q33" s="12"/>
      <c r="R33" s="12"/>
      <c r="S33" s="12"/>
    </row>
    <row r="34" spans="16:19">
      <c r="P34" s="12"/>
      <c r="Q34" s="12"/>
      <c r="R34" s="12"/>
      <c r="S34" s="12"/>
    </row>
    <row r="35" spans="16:19">
      <c r="P35" s="12"/>
      <c r="Q35" s="12"/>
      <c r="R35" s="12"/>
      <c r="S35" s="12"/>
    </row>
    <row r="36" spans="16:19">
      <c r="P36" s="12"/>
      <c r="Q36" s="12"/>
      <c r="R36" s="12"/>
      <c r="S36" s="12"/>
    </row>
    <row r="37" spans="16:19">
      <c r="P37" s="12"/>
      <c r="Q37" s="12"/>
      <c r="R37" s="12"/>
      <c r="S37" s="12"/>
    </row>
    <row r="38" spans="16:19">
      <c r="P38" s="12"/>
      <c r="Q38" s="12"/>
      <c r="R38" s="12"/>
      <c r="S38" s="12"/>
    </row>
    <row r="39" spans="16:19">
      <c r="P39" s="12"/>
      <c r="Q39" s="12"/>
      <c r="R39" s="12"/>
      <c r="S39" s="12"/>
    </row>
    <row r="40" spans="16:19">
      <c r="P40" s="12"/>
      <c r="Q40" s="12"/>
      <c r="R40" s="12"/>
      <c r="S40" s="12"/>
    </row>
    <row r="41" spans="16:19">
      <c r="P41" s="12"/>
      <c r="Q41" s="12"/>
      <c r="R41" s="12"/>
      <c r="S41" s="12"/>
    </row>
    <row r="42" spans="16:19">
      <c r="P42" s="12"/>
      <c r="Q42" s="12"/>
      <c r="R42" s="12"/>
      <c r="S42" s="12"/>
    </row>
    <row r="43" spans="16:19">
      <c r="P43" s="12"/>
      <c r="Q43" s="12"/>
      <c r="R43" s="12"/>
      <c r="S43" s="12"/>
    </row>
    <row r="44" spans="16:19">
      <c r="P44" s="12"/>
      <c r="Q44" s="12"/>
      <c r="R44" s="12"/>
      <c r="S44" s="12"/>
    </row>
    <row r="45" spans="16:19">
      <c r="P45" s="12"/>
      <c r="Q45" s="12"/>
      <c r="R45" s="12"/>
      <c r="S45" s="12"/>
    </row>
    <row r="46" spans="16:19">
      <c r="P46" s="12"/>
      <c r="Q46" s="12"/>
      <c r="R46" s="12"/>
      <c r="S46" s="12"/>
    </row>
    <row r="47" spans="16:19">
      <c r="P47" s="12"/>
      <c r="Q47" s="12"/>
      <c r="R47" s="12"/>
      <c r="S47" s="12"/>
    </row>
    <row r="48" spans="16:19">
      <c r="P48" s="12"/>
      <c r="Q48" s="12"/>
      <c r="R48" s="12"/>
      <c r="S48" s="12"/>
    </row>
    <row r="49" spans="16:19">
      <c r="P49" s="12"/>
      <c r="Q49" s="12"/>
      <c r="R49" s="12"/>
      <c r="S49" s="12"/>
    </row>
    <row r="50" spans="16:19">
      <c r="P50" s="12"/>
      <c r="Q50" s="12"/>
      <c r="R50" s="12"/>
      <c r="S50" s="12"/>
    </row>
    <row r="51" spans="16:19">
      <c r="P51" s="12"/>
      <c r="Q51" s="12"/>
      <c r="R51" s="12"/>
      <c r="S51" s="12"/>
    </row>
    <row r="52" spans="16:19">
      <c r="P52" s="12"/>
      <c r="Q52" s="12"/>
      <c r="R52" s="12"/>
      <c r="S52" s="12"/>
    </row>
  </sheetData>
  <phoneticPr fontId="3" type="noConversion"/>
  <pageMargins left="0.11811023622047245" right="0.11811023622047245" top="0.27559055118110237" bottom="0.43307086614173229" header="0.15748031496062992" footer="0.15748031496062992"/>
  <pageSetup paperSize="9" fitToHeight="10" orientation="landscape" r:id="rId1"/>
  <headerFooter>
    <oddFooter>&amp;L&amp;10佳典管理顧問有限公司&amp;"Calibri,標準"WEEE and RoHS Consultancy Co., Ltd. All right reserved, please do not copy, duplicate or reproduce.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'參數(請勿刪除)'!$A$2:$A$4</xm:f>
          </x14:formula1>
          <xm:sqref>B1</xm:sqref>
        </x14:dataValidation>
        <x14:dataValidation type="list" allowBlank="1" showInputMessage="1" showErrorMessage="1" xr:uid="{00000000-0002-0000-0000-000001000000}">
          <x14:formula1>
            <xm:f>'參數(請勿刪除)'!$B$2:$B$7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21" sqref="E21"/>
    </sheetView>
  </sheetViews>
  <sheetFormatPr defaultRowHeight="17"/>
  <sheetData/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sqref="A1 A1:B7"/>
    </sheetView>
  </sheetViews>
  <sheetFormatPr defaultColWidth="9.08984375" defaultRowHeight="17"/>
  <cols>
    <col min="1" max="1" width="9.08984375" style="14" customWidth="1"/>
    <col min="2" max="16384" width="9.08984375" style="14"/>
  </cols>
  <sheetData>
    <row r="1" spans="1:2">
      <c r="A1" s="14" t="s">
        <v>22</v>
      </c>
      <c r="B1" s="14" t="s">
        <v>23</v>
      </c>
    </row>
    <row r="2" spans="1:2">
      <c r="A2" s="14" t="s">
        <v>24</v>
      </c>
      <c r="B2" s="14" t="s">
        <v>25</v>
      </c>
    </row>
    <row r="3" spans="1:2">
      <c r="A3" s="14" t="s">
        <v>26</v>
      </c>
      <c r="B3" s="14" t="s">
        <v>27</v>
      </c>
    </row>
    <row r="4" spans="1:2">
      <c r="A4" s="14" t="s">
        <v>28</v>
      </c>
      <c r="B4" s="14" t="s">
        <v>29</v>
      </c>
    </row>
    <row r="5" spans="1:2">
      <c r="B5" s="14" t="s">
        <v>30</v>
      </c>
    </row>
    <row r="6" spans="1:2">
      <c r="B6" s="14" t="s">
        <v>31</v>
      </c>
    </row>
    <row r="7" spans="1:2">
      <c r="B7" s="14" t="s">
        <v>32</v>
      </c>
    </row>
  </sheetData>
  <phoneticPr fontId="3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Elec</vt:lpstr>
      <vt:lpstr>Elec 填寫說明</vt:lpstr>
      <vt:lpstr>參數(請勿刪除)</vt:lpstr>
      <vt:lpstr>Elec!Print_Area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 Freeman</dc:creator>
  <cp:lastModifiedBy>iou856123@gmail.com</cp:lastModifiedBy>
  <dcterms:created xsi:type="dcterms:W3CDTF">2023-03-09T14:33:37Z</dcterms:created>
  <dcterms:modified xsi:type="dcterms:W3CDTF">2024-05-02T01:54:36Z</dcterms:modified>
</cp:coreProperties>
</file>